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服务器" sheetId="1" r:id="rId1"/>
    <sheet name="测试记录" sheetId="2" r:id="rId2"/>
    <sheet name="备注" sheetId="4" r:id="rId3"/>
    <sheet name="log处理" sheetId="5" r:id="rId4"/>
    <sheet name="简单公式" sheetId="3" r:id="rId5"/>
    <sheet name="Sheet1" sheetId="6" r:id="rId6"/>
    <sheet name="10用户间隔0413" sheetId="7" r:id="rId7"/>
  </sheets>
  <calcPr calcId="145621"/>
</workbook>
</file>

<file path=xl/calcChain.xml><?xml version="1.0" encoding="utf-8"?>
<calcChain xmlns="http://schemas.openxmlformats.org/spreadsheetml/2006/main">
  <c r="B4795" i="5" l="1"/>
  <c r="B4796" i="5"/>
  <c r="B4797" i="5"/>
  <c r="C4797" i="5" s="1"/>
  <c r="D4797" i="5" s="1"/>
  <c r="B4798" i="5"/>
  <c r="B4799" i="5"/>
  <c r="B4800" i="5"/>
  <c r="B4801" i="5"/>
  <c r="C4801" i="5" s="1"/>
  <c r="D4801" i="5" s="1"/>
  <c r="B4802" i="5"/>
  <c r="B4803" i="5"/>
  <c r="B4804" i="5"/>
  <c r="B4805" i="5"/>
  <c r="C4805" i="5" s="1"/>
  <c r="D4805" i="5" s="1"/>
  <c r="B4806" i="5"/>
  <c r="B4807" i="5"/>
  <c r="B4808" i="5"/>
  <c r="B4809" i="5"/>
  <c r="C4809" i="5" s="1"/>
  <c r="D4809" i="5" s="1"/>
  <c r="B4810" i="5"/>
  <c r="B4811" i="5"/>
  <c r="B4812" i="5"/>
  <c r="B4813" i="5"/>
  <c r="C4813" i="5" s="1"/>
  <c r="D4813" i="5" s="1"/>
  <c r="B4814" i="5"/>
  <c r="B4815" i="5"/>
  <c r="B4816" i="5"/>
  <c r="B4817" i="5"/>
  <c r="C4817" i="5" s="1"/>
  <c r="D4817" i="5" s="1"/>
  <c r="B4818" i="5"/>
  <c r="B4819" i="5"/>
  <c r="B4820" i="5"/>
  <c r="B4821" i="5"/>
  <c r="C4821" i="5" s="1"/>
  <c r="D4821" i="5" s="1"/>
  <c r="B4822" i="5"/>
  <c r="B4823" i="5"/>
  <c r="B4824" i="5"/>
  <c r="B4825" i="5"/>
  <c r="C4825" i="5" s="1"/>
  <c r="D4825" i="5" s="1"/>
  <c r="B4826" i="5"/>
  <c r="B4827" i="5"/>
  <c r="B4828" i="5"/>
  <c r="B4829" i="5"/>
  <c r="C4829" i="5" s="1"/>
  <c r="D4829" i="5" s="1"/>
  <c r="B4830" i="5"/>
  <c r="B4831" i="5"/>
  <c r="B4832" i="5"/>
  <c r="B4833" i="5"/>
  <c r="C4833" i="5" s="1"/>
  <c r="D4833" i="5" s="1"/>
  <c r="B4834" i="5"/>
  <c r="B4835" i="5"/>
  <c r="B4836" i="5"/>
  <c r="B4837" i="5"/>
  <c r="C4837" i="5" s="1"/>
  <c r="D4837" i="5" s="1"/>
  <c r="B4838" i="5"/>
  <c r="B4839" i="5"/>
  <c r="B4840" i="5"/>
  <c r="B4841" i="5"/>
  <c r="C4841" i="5" s="1"/>
  <c r="D4841" i="5" s="1"/>
  <c r="B4842" i="5"/>
  <c r="B4843" i="5"/>
  <c r="B4844" i="5"/>
  <c r="B4845" i="5"/>
  <c r="C4845" i="5" s="1"/>
  <c r="D4845" i="5" s="1"/>
  <c r="B4846" i="5"/>
  <c r="B4847" i="5"/>
  <c r="B4848" i="5"/>
  <c r="B4849" i="5"/>
  <c r="C4849" i="5" s="1"/>
  <c r="D4849" i="5" s="1"/>
  <c r="B4850" i="5"/>
  <c r="B4851" i="5"/>
  <c r="B4852" i="5"/>
  <c r="B4853" i="5"/>
  <c r="C4853" i="5" s="1"/>
  <c r="D4853" i="5" s="1"/>
  <c r="B4854" i="5"/>
  <c r="B4855" i="5"/>
  <c r="B4856" i="5"/>
  <c r="B4857" i="5"/>
  <c r="C4857" i="5" s="1"/>
  <c r="D4857" i="5" s="1"/>
  <c r="B4858" i="5"/>
  <c r="B4859" i="5"/>
  <c r="B4860" i="5"/>
  <c r="B4861" i="5"/>
  <c r="C4861" i="5" s="1"/>
  <c r="D4861" i="5" s="1"/>
  <c r="B4862" i="5"/>
  <c r="B4863" i="5"/>
  <c r="B4864" i="5"/>
  <c r="B4865" i="5"/>
  <c r="C4865" i="5" s="1"/>
  <c r="D4865" i="5" s="1"/>
  <c r="B4866" i="5"/>
  <c r="B4867" i="5"/>
  <c r="B4868" i="5"/>
  <c r="B4869" i="5"/>
  <c r="C4869" i="5" s="1"/>
  <c r="D4869" i="5" s="1"/>
  <c r="B4870" i="5"/>
  <c r="B4871" i="5"/>
  <c r="B4872" i="5"/>
  <c r="B4873" i="5"/>
  <c r="C4873" i="5" s="1"/>
  <c r="D4873" i="5" s="1"/>
  <c r="B4874" i="5"/>
  <c r="B4875" i="5"/>
  <c r="B4876" i="5"/>
  <c r="B4877" i="5"/>
  <c r="C4877" i="5" s="1"/>
  <c r="D4877" i="5" s="1"/>
  <c r="B4878" i="5"/>
  <c r="B4879" i="5"/>
  <c r="B4880" i="5"/>
  <c r="B4881" i="5"/>
  <c r="C4881" i="5" s="1"/>
  <c r="D4881" i="5" s="1"/>
  <c r="B4882" i="5"/>
  <c r="B4883" i="5"/>
  <c r="B4884" i="5"/>
  <c r="B4885" i="5"/>
  <c r="C4885" i="5" s="1"/>
  <c r="D4885" i="5" s="1"/>
  <c r="B4886" i="5"/>
  <c r="B4887" i="5"/>
  <c r="B4888" i="5"/>
  <c r="B4889" i="5"/>
  <c r="C4889" i="5" s="1"/>
  <c r="D4889" i="5" s="1"/>
  <c r="B4890" i="5"/>
  <c r="B4891" i="5"/>
  <c r="B4892" i="5"/>
  <c r="B4893" i="5"/>
  <c r="C4893" i="5" s="1"/>
  <c r="D4893" i="5" s="1"/>
  <c r="B4894" i="5"/>
  <c r="B4895" i="5"/>
  <c r="B4896" i="5"/>
  <c r="B4897" i="5"/>
  <c r="C4897" i="5" s="1"/>
  <c r="D4897" i="5" s="1"/>
  <c r="B4898" i="5"/>
  <c r="B4899" i="5"/>
  <c r="B4900" i="5"/>
  <c r="B4901" i="5"/>
  <c r="C4901" i="5" s="1"/>
  <c r="D4901" i="5" s="1"/>
  <c r="B4902" i="5"/>
  <c r="B4903" i="5"/>
  <c r="B4904" i="5"/>
  <c r="B4905" i="5"/>
  <c r="C4905" i="5" s="1"/>
  <c r="D4905" i="5" s="1"/>
  <c r="B4906" i="5"/>
  <c r="B4907" i="5"/>
  <c r="B4908" i="5"/>
  <c r="B4909" i="5"/>
  <c r="C4909" i="5" s="1"/>
  <c r="D4909" i="5" s="1"/>
  <c r="B4910" i="5"/>
  <c r="B4911" i="5"/>
  <c r="B4912" i="5"/>
  <c r="B4913" i="5"/>
  <c r="C4913" i="5" s="1"/>
  <c r="D4913" i="5" s="1"/>
  <c r="B4914" i="5"/>
  <c r="B4915" i="5"/>
  <c r="B4916" i="5"/>
  <c r="B4917" i="5"/>
  <c r="C4917" i="5" s="1"/>
  <c r="D4917" i="5" s="1"/>
  <c r="B4918" i="5"/>
  <c r="B4919" i="5"/>
  <c r="B4920" i="5"/>
  <c r="B4921" i="5"/>
  <c r="C4921" i="5" s="1"/>
  <c r="D4921" i="5" s="1"/>
  <c r="B4922" i="5"/>
  <c r="B4923" i="5"/>
  <c r="B4924" i="5"/>
  <c r="B4925" i="5"/>
  <c r="C4925" i="5" s="1"/>
  <c r="D4925" i="5" s="1"/>
  <c r="B4926" i="5"/>
  <c r="B4927" i="5"/>
  <c r="B4928" i="5"/>
  <c r="B4929" i="5"/>
  <c r="C4929" i="5" s="1"/>
  <c r="D4929" i="5" s="1"/>
  <c r="B4930" i="5"/>
  <c r="B4931" i="5"/>
  <c r="B4932" i="5"/>
  <c r="B4933" i="5"/>
  <c r="C4933" i="5" s="1"/>
  <c r="D4933" i="5" s="1"/>
  <c r="B4934" i="5"/>
  <c r="B4935" i="5"/>
  <c r="B4936" i="5"/>
  <c r="B4937" i="5"/>
  <c r="C4937" i="5" s="1"/>
  <c r="D4937" i="5" s="1"/>
  <c r="B4938" i="5"/>
  <c r="B4939" i="5"/>
  <c r="B4940" i="5"/>
  <c r="B4941" i="5"/>
  <c r="C4941" i="5" s="1"/>
  <c r="D4941" i="5" s="1"/>
  <c r="B4942" i="5"/>
  <c r="B4943" i="5"/>
  <c r="B4944" i="5"/>
  <c r="B4945" i="5"/>
  <c r="C4945" i="5" s="1"/>
  <c r="D4945" i="5" s="1"/>
  <c r="B4946" i="5"/>
  <c r="B4947" i="5"/>
  <c r="B4948" i="5"/>
  <c r="B4949" i="5"/>
  <c r="C4949" i="5" s="1"/>
  <c r="D4949" i="5" s="1"/>
  <c r="B4950" i="5"/>
  <c r="B4951" i="5"/>
  <c r="B4952" i="5"/>
  <c r="B4953" i="5"/>
  <c r="C4953" i="5" s="1"/>
  <c r="D4953" i="5" s="1"/>
  <c r="B4954" i="5"/>
  <c r="B4955" i="5"/>
  <c r="B4956" i="5"/>
  <c r="B4957" i="5"/>
  <c r="C4957" i="5" s="1"/>
  <c r="D4957" i="5" s="1"/>
  <c r="B4958" i="5"/>
  <c r="B4959" i="5"/>
  <c r="B4960" i="5"/>
  <c r="B4961" i="5"/>
  <c r="C4961" i="5" s="1"/>
  <c r="D4961" i="5" s="1"/>
  <c r="B4962" i="5"/>
  <c r="B4963" i="5"/>
  <c r="B4964" i="5"/>
  <c r="B4965" i="5"/>
  <c r="C4965" i="5" s="1"/>
  <c r="D4965" i="5" s="1"/>
  <c r="B4966" i="5"/>
  <c r="B4967" i="5"/>
  <c r="B4968" i="5"/>
  <c r="B4969" i="5"/>
  <c r="C4969" i="5" s="1"/>
  <c r="D4969" i="5" s="1"/>
  <c r="B4970" i="5"/>
  <c r="B4971" i="5"/>
  <c r="B4972" i="5"/>
  <c r="B4973" i="5"/>
  <c r="C4973" i="5" s="1"/>
  <c r="D4973" i="5" s="1"/>
  <c r="B4974" i="5"/>
  <c r="B4975" i="5"/>
  <c r="B4976" i="5"/>
  <c r="B4977" i="5"/>
  <c r="C4977" i="5" s="1"/>
  <c r="D4977" i="5" s="1"/>
  <c r="B4978" i="5"/>
  <c r="B4979" i="5"/>
  <c r="B4980" i="5"/>
  <c r="B4981" i="5"/>
  <c r="C4981" i="5" s="1"/>
  <c r="D4981" i="5" s="1"/>
  <c r="B4982" i="5"/>
  <c r="B4983" i="5"/>
  <c r="B4984" i="5"/>
  <c r="B4985" i="5"/>
  <c r="C4985" i="5" s="1"/>
  <c r="D4985" i="5" s="1"/>
  <c r="B4986" i="5"/>
  <c r="B4987" i="5"/>
  <c r="B4988" i="5"/>
  <c r="B4989" i="5"/>
  <c r="C4989" i="5" s="1"/>
  <c r="D4989" i="5" s="1"/>
  <c r="B4990" i="5"/>
  <c r="B4991" i="5"/>
  <c r="B4992" i="5"/>
  <c r="B4993" i="5"/>
  <c r="C4993" i="5" s="1"/>
  <c r="D4993" i="5" s="1"/>
  <c r="B4994" i="5"/>
  <c r="B4995" i="5"/>
  <c r="B4996" i="5"/>
  <c r="B4997" i="5"/>
  <c r="C4997" i="5" s="1"/>
  <c r="D4997" i="5" s="1"/>
  <c r="B4998" i="5"/>
  <c r="B4999" i="5"/>
  <c r="B5000" i="5"/>
  <c r="B5001" i="5"/>
  <c r="C5001" i="5" s="1"/>
  <c r="D5001" i="5" s="1"/>
  <c r="B5002" i="5"/>
  <c r="B5003" i="5"/>
  <c r="B5004" i="5"/>
  <c r="B5005" i="5"/>
  <c r="C5005" i="5" s="1"/>
  <c r="D5005" i="5" s="1"/>
  <c r="B5006" i="5"/>
  <c r="B5007" i="5"/>
  <c r="B5008" i="5"/>
  <c r="B5009" i="5"/>
  <c r="C5009" i="5" s="1"/>
  <c r="D5009" i="5" s="1"/>
  <c r="B5010" i="5"/>
  <c r="B5011" i="5"/>
  <c r="B5012" i="5"/>
  <c r="B5013" i="5"/>
  <c r="C5013" i="5" s="1"/>
  <c r="D5013" i="5" s="1"/>
  <c r="B5014" i="5"/>
  <c r="B5015" i="5"/>
  <c r="B5016" i="5"/>
  <c r="B5017" i="5"/>
  <c r="C5017" i="5" s="1"/>
  <c r="D5017" i="5" s="1"/>
  <c r="B5018" i="5"/>
  <c r="B5019" i="5"/>
  <c r="B5020" i="5"/>
  <c r="B5021" i="5"/>
  <c r="C5021" i="5" s="1"/>
  <c r="D5021" i="5" s="1"/>
  <c r="B5022" i="5"/>
  <c r="B5023" i="5"/>
  <c r="B5024" i="5"/>
  <c r="B5025" i="5"/>
  <c r="C5025" i="5" s="1"/>
  <c r="D5025" i="5" s="1"/>
  <c r="B5026" i="5"/>
  <c r="B5027" i="5"/>
  <c r="B5028" i="5"/>
  <c r="B5029" i="5"/>
  <c r="C5029" i="5" s="1"/>
  <c r="D5029" i="5" s="1"/>
  <c r="B5030" i="5"/>
  <c r="B5031" i="5"/>
  <c r="B5032" i="5"/>
  <c r="B5033" i="5"/>
  <c r="C5033" i="5" s="1"/>
  <c r="D5033" i="5" s="1"/>
  <c r="B5034" i="5"/>
  <c r="B5035" i="5"/>
  <c r="B5036" i="5"/>
  <c r="B5037" i="5"/>
  <c r="C5037" i="5" s="1"/>
  <c r="D5037" i="5" s="1"/>
  <c r="B5038" i="5"/>
  <c r="B5039" i="5"/>
  <c r="B5040" i="5"/>
  <c r="B5041" i="5"/>
  <c r="C5041" i="5" s="1"/>
  <c r="D5041" i="5" s="1"/>
  <c r="B5042" i="5"/>
  <c r="B5043" i="5"/>
  <c r="B5044" i="5"/>
  <c r="B5045" i="5"/>
  <c r="C5045" i="5" s="1"/>
  <c r="D5045" i="5" s="1"/>
  <c r="B5046" i="5"/>
  <c r="B5047" i="5"/>
  <c r="B5048" i="5"/>
  <c r="B5049" i="5"/>
  <c r="C5049" i="5" s="1"/>
  <c r="D5049" i="5" s="1"/>
  <c r="B5050" i="5"/>
  <c r="B5051" i="5"/>
  <c r="B5052" i="5"/>
  <c r="B5053" i="5"/>
  <c r="C5053" i="5" s="1"/>
  <c r="D5053" i="5" s="1"/>
  <c r="B5054" i="5"/>
  <c r="B5055" i="5"/>
  <c r="B5056" i="5"/>
  <c r="B5057" i="5"/>
  <c r="C5057" i="5" s="1"/>
  <c r="D5057" i="5" s="1"/>
  <c r="B5058" i="5"/>
  <c r="B5059" i="5"/>
  <c r="B5060" i="5"/>
  <c r="B5061" i="5"/>
  <c r="C5061" i="5" s="1"/>
  <c r="D5061" i="5" s="1"/>
  <c r="B5062" i="5"/>
  <c r="B5063" i="5"/>
  <c r="B5064" i="5"/>
  <c r="B5065" i="5"/>
  <c r="C5065" i="5" s="1"/>
  <c r="D5065" i="5" s="1"/>
  <c r="B5066" i="5"/>
  <c r="B5067" i="5"/>
  <c r="B5068" i="5"/>
  <c r="B5069" i="5"/>
  <c r="C5069" i="5" s="1"/>
  <c r="D5069" i="5" s="1"/>
  <c r="B5070" i="5"/>
  <c r="B5071" i="5"/>
  <c r="B5072" i="5"/>
  <c r="B5073" i="5"/>
  <c r="C5073" i="5" s="1"/>
  <c r="D5073" i="5" s="1"/>
  <c r="B5074" i="5"/>
  <c r="B5075" i="5"/>
  <c r="B5076" i="5"/>
  <c r="B5077" i="5"/>
  <c r="C5077" i="5" s="1"/>
  <c r="D5077" i="5" s="1"/>
  <c r="B5078" i="5"/>
  <c r="B5079" i="5"/>
  <c r="B5080" i="5"/>
  <c r="B5081" i="5"/>
  <c r="C5081" i="5" s="1"/>
  <c r="D5081" i="5" s="1"/>
  <c r="B5082" i="5"/>
  <c r="B5083" i="5"/>
  <c r="B5084" i="5"/>
  <c r="B5085" i="5"/>
  <c r="C5085" i="5" s="1"/>
  <c r="D5085" i="5" s="1"/>
  <c r="B5086" i="5"/>
  <c r="B5087" i="5"/>
  <c r="B5088" i="5"/>
  <c r="B5089" i="5"/>
  <c r="C5089" i="5" s="1"/>
  <c r="D5089" i="5" s="1"/>
  <c r="B5090" i="5"/>
  <c r="B5091" i="5"/>
  <c r="B5092" i="5"/>
  <c r="B5093" i="5"/>
  <c r="C5093" i="5" s="1"/>
  <c r="D5093" i="5" s="1"/>
  <c r="B5094" i="5"/>
  <c r="B5095" i="5"/>
  <c r="B5096" i="5"/>
  <c r="B5097" i="5"/>
  <c r="C5097" i="5" s="1"/>
  <c r="D5097" i="5" s="1"/>
  <c r="B5098" i="5"/>
  <c r="B5099" i="5"/>
  <c r="B5100" i="5"/>
  <c r="B5101" i="5"/>
  <c r="C5101" i="5" s="1"/>
  <c r="D5101" i="5" s="1"/>
  <c r="B5102" i="5"/>
  <c r="B5103" i="5"/>
  <c r="B5104" i="5"/>
  <c r="B5105" i="5"/>
  <c r="C5105" i="5" s="1"/>
  <c r="D5105" i="5" s="1"/>
  <c r="B5106" i="5"/>
  <c r="B5107" i="5"/>
  <c r="B5108" i="5"/>
  <c r="B5109" i="5"/>
  <c r="C5109" i="5" s="1"/>
  <c r="D5109" i="5" s="1"/>
  <c r="B5110" i="5"/>
  <c r="B5111" i="5"/>
  <c r="B5112" i="5"/>
  <c r="B5113" i="5"/>
  <c r="C5113" i="5" s="1"/>
  <c r="D5113" i="5" s="1"/>
  <c r="B5114" i="5"/>
  <c r="B5115" i="5"/>
  <c r="B5116" i="5"/>
  <c r="B5117" i="5"/>
  <c r="C5117" i="5" s="1"/>
  <c r="D5117" i="5" s="1"/>
  <c r="B5118" i="5"/>
  <c r="B5119" i="5"/>
  <c r="B5120" i="5"/>
  <c r="B5121" i="5"/>
  <c r="C5121" i="5" s="1"/>
  <c r="D5121" i="5" s="1"/>
  <c r="B5122" i="5"/>
  <c r="B5123" i="5"/>
  <c r="B5124" i="5"/>
  <c r="B5125" i="5"/>
  <c r="C5125" i="5" s="1"/>
  <c r="D5125" i="5" s="1"/>
  <c r="B5126" i="5"/>
  <c r="B5127" i="5"/>
  <c r="B5128" i="5"/>
  <c r="B5129" i="5"/>
  <c r="C5129" i="5" s="1"/>
  <c r="D5129" i="5" s="1"/>
  <c r="B5130" i="5"/>
  <c r="B5131" i="5"/>
  <c r="B5132" i="5"/>
  <c r="B5133" i="5"/>
  <c r="C5133" i="5" s="1"/>
  <c r="D5133" i="5" s="1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C4795" i="5"/>
  <c r="C4796" i="5"/>
  <c r="C4798" i="5"/>
  <c r="C4799" i="5"/>
  <c r="C4800" i="5"/>
  <c r="C4802" i="5"/>
  <c r="C4803" i="5"/>
  <c r="C4804" i="5"/>
  <c r="C4806" i="5"/>
  <c r="C4807" i="5"/>
  <c r="C4808" i="5"/>
  <c r="C4810" i="5"/>
  <c r="C4811" i="5"/>
  <c r="C4812" i="5"/>
  <c r="C4814" i="5"/>
  <c r="C4815" i="5"/>
  <c r="C4816" i="5"/>
  <c r="C4818" i="5"/>
  <c r="C4819" i="5"/>
  <c r="C4820" i="5"/>
  <c r="C4822" i="5"/>
  <c r="C4823" i="5"/>
  <c r="C4824" i="5"/>
  <c r="C4826" i="5"/>
  <c r="C4827" i="5"/>
  <c r="C4828" i="5"/>
  <c r="C4830" i="5"/>
  <c r="C4831" i="5"/>
  <c r="C4832" i="5"/>
  <c r="C4834" i="5"/>
  <c r="C4835" i="5"/>
  <c r="C4836" i="5"/>
  <c r="C4838" i="5"/>
  <c r="C4839" i="5"/>
  <c r="C4840" i="5"/>
  <c r="C4842" i="5"/>
  <c r="C4843" i="5"/>
  <c r="C4844" i="5"/>
  <c r="C4846" i="5"/>
  <c r="C4847" i="5"/>
  <c r="C4848" i="5"/>
  <c r="C4850" i="5"/>
  <c r="C4851" i="5"/>
  <c r="C4852" i="5"/>
  <c r="C4854" i="5"/>
  <c r="C4855" i="5"/>
  <c r="C4856" i="5"/>
  <c r="C4858" i="5"/>
  <c r="C4859" i="5"/>
  <c r="C4860" i="5"/>
  <c r="C4862" i="5"/>
  <c r="C4863" i="5"/>
  <c r="C4864" i="5"/>
  <c r="C4866" i="5"/>
  <c r="C4867" i="5"/>
  <c r="C4868" i="5"/>
  <c r="C4870" i="5"/>
  <c r="C4871" i="5"/>
  <c r="C4872" i="5"/>
  <c r="C4874" i="5"/>
  <c r="C4875" i="5"/>
  <c r="C4876" i="5"/>
  <c r="C4878" i="5"/>
  <c r="C4879" i="5"/>
  <c r="C4880" i="5"/>
  <c r="C4882" i="5"/>
  <c r="C4883" i="5"/>
  <c r="C4884" i="5"/>
  <c r="C4886" i="5"/>
  <c r="C4887" i="5"/>
  <c r="C4888" i="5"/>
  <c r="C4890" i="5"/>
  <c r="C4891" i="5"/>
  <c r="C4892" i="5"/>
  <c r="C4894" i="5"/>
  <c r="C4895" i="5"/>
  <c r="C4896" i="5"/>
  <c r="C4898" i="5"/>
  <c r="C4899" i="5"/>
  <c r="C4900" i="5"/>
  <c r="C4902" i="5"/>
  <c r="C4903" i="5"/>
  <c r="C4904" i="5"/>
  <c r="C4906" i="5"/>
  <c r="C4907" i="5"/>
  <c r="C4908" i="5"/>
  <c r="C4910" i="5"/>
  <c r="C4911" i="5"/>
  <c r="C4912" i="5"/>
  <c r="C4914" i="5"/>
  <c r="C4915" i="5"/>
  <c r="C4916" i="5"/>
  <c r="C4918" i="5"/>
  <c r="C4919" i="5"/>
  <c r="C4920" i="5"/>
  <c r="C4922" i="5"/>
  <c r="C4923" i="5"/>
  <c r="C4924" i="5"/>
  <c r="C4926" i="5"/>
  <c r="C4927" i="5"/>
  <c r="C4928" i="5"/>
  <c r="C4930" i="5"/>
  <c r="C4931" i="5"/>
  <c r="C4932" i="5"/>
  <c r="C4934" i="5"/>
  <c r="C4935" i="5"/>
  <c r="C4936" i="5"/>
  <c r="C4938" i="5"/>
  <c r="C4939" i="5"/>
  <c r="C4940" i="5"/>
  <c r="C4942" i="5"/>
  <c r="C4943" i="5"/>
  <c r="C4944" i="5"/>
  <c r="C4946" i="5"/>
  <c r="C4947" i="5"/>
  <c r="C4948" i="5"/>
  <c r="C4950" i="5"/>
  <c r="C4951" i="5"/>
  <c r="C4952" i="5"/>
  <c r="C4954" i="5"/>
  <c r="C4955" i="5"/>
  <c r="C4956" i="5"/>
  <c r="C4958" i="5"/>
  <c r="C4959" i="5"/>
  <c r="C4960" i="5"/>
  <c r="C4962" i="5"/>
  <c r="C4963" i="5"/>
  <c r="C4964" i="5"/>
  <c r="C4966" i="5"/>
  <c r="C4967" i="5"/>
  <c r="C4968" i="5"/>
  <c r="C4970" i="5"/>
  <c r="C4971" i="5"/>
  <c r="C4972" i="5"/>
  <c r="C4974" i="5"/>
  <c r="C4975" i="5"/>
  <c r="C4976" i="5"/>
  <c r="C4978" i="5"/>
  <c r="C4979" i="5"/>
  <c r="C4980" i="5"/>
  <c r="C4982" i="5"/>
  <c r="C4983" i="5"/>
  <c r="C4984" i="5"/>
  <c r="C4986" i="5"/>
  <c r="C4987" i="5"/>
  <c r="C4988" i="5"/>
  <c r="C4990" i="5"/>
  <c r="C4991" i="5"/>
  <c r="C4992" i="5"/>
  <c r="C4994" i="5"/>
  <c r="C4995" i="5"/>
  <c r="C4996" i="5"/>
  <c r="C4998" i="5"/>
  <c r="C4999" i="5"/>
  <c r="C5000" i="5"/>
  <c r="C5002" i="5"/>
  <c r="C5003" i="5"/>
  <c r="C5004" i="5"/>
  <c r="C5006" i="5"/>
  <c r="C5007" i="5"/>
  <c r="C5008" i="5"/>
  <c r="C5010" i="5"/>
  <c r="C5011" i="5"/>
  <c r="C5012" i="5"/>
  <c r="C5014" i="5"/>
  <c r="C5015" i="5"/>
  <c r="C5016" i="5"/>
  <c r="C5018" i="5"/>
  <c r="C5019" i="5"/>
  <c r="C5020" i="5"/>
  <c r="C5022" i="5"/>
  <c r="C5023" i="5"/>
  <c r="C5024" i="5"/>
  <c r="C5026" i="5"/>
  <c r="C5027" i="5"/>
  <c r="C5028" i="5"/>
  <c r="C5030" i="5"/>
  <c r="C5031" i="5"/>
  <c r="C5032" i="5"/>
  <c r="C5034" i="5"/>
  <c r="C5035" i="5"/>
  <c r="C5036" i="5"/>
  <c r="C5038" i="5"/>
  <c r="C5039" i="5"/>
  <c r="C5040" i="5"/>
  <c r="C5042" i="5"/>
  <c r="C5043" i="5"/>
  <c r="C5044" i="5"/>
  <c r="C5046" i="5"/>
  <c r="C5047" i="5"/>
  <c r="C5048" i="5"/>
  <c r="C5050" i="5"/>
  <c r="C5051" i="5"/>
  <c r="C5052" i="5"/>
  <c r="C5054" i="5"/>
  <c r="C5055" i="5"/>
  <c r="C5056" i="5"/>
  <c r="C5058" i="5"/>
  <c r="D5058" i="5" s="1"/>
  <c r="C5059" i="5"/>
  <c r="C5060" i="5"/>
  <c r="C5062" i="5"/>
  <c r="C5063" i="5"/>
  <c r="C5064" i="5"/>
  <c r="C5066" i="5"/>
  <c r="C5067" i="5"/>
  <c r="C5068" i="5"/>
  <c r="C5070" i="5"/>
  <c r="C5071" i="5"/>
  <c r="C5072" i="5"/>
  <c r="C5074" i="5"/>
  <c r="D5074" i="5" s="1"/>
  <c r="C5075" i="5"/>
  <c r="C5076" i="5"/>
  <c r="C5078" i="5"/>
  <c r="C5079" i="5"/>
  <c r="D5079" i="5" s="1"/>
  <c r="C5080" i="5"/>
  <c r="C5082" i="5"/>
  <c r="C5083" i="5"/>
  <c r="C5084" i="5"/>
  <c r="C5086" i="5"/>
  <c r="C5087" i="5"/>
  <c r="C5088" i="5"/>
  <c r="C5090" i="5"/>
  <c r="D5090" i="5" s="1"/>
  <c r="C5091" i="5"/>
  <c r="C5092" i="5"/>
  <c r="C5094" i="5"/>
  <c r="C5095" i="5"/>
  <c r="D5095" i="5" s="1"/>
  <c r="C5096" i="5"/>
  <c r="C5098" i="5"/>
  <c r="C5099" i="5"/>
  <c r="C5100" i="5"/>
  <c r="C5102" i="5"/>
  <c r="C5103" i="5"/>
  <c r="C5104" i="5"/>
  <c r="C5106" i="5"/>
  <c r="D5106" i="5" s="1"/>
  <c r="C5107" i="5"/>
  <c r="C5108" i="5"/>
  <c r="C5110" i="5"/>
  <c r="C5111" i="5"/>
  <c r="D5111" i="5" s="1"/>
  <c r="C5112" i="5"/>
  <c r="C5114" i="5"/>
  <c r="C5115" i="5"/>
  <c r="C5116" i="5"/>
  <c r="C5118" i="5"/>
  <c r="C5119" i="5"/>
  <c r="C5120" i="5"/>
  <c r="C5122" i="5"/>
  <c r="D5122" i="5" s="1"/>
  <c r="C5123" i="5"/>
  <c r="C5124" i="5"/>
  <c r="C5126" i="5"/>
  <c r="C5127" i="5"/>
  <c r="D5127" i="5" s="1"/>
  <c r="C5128" i="5"/>
  <c r="C5130" i="5"/>
  <c r="C5131" i="5"/>
  <c r="C5132" i="5"/>
  <c r="C5134" i="5"/>
  <c r="C5135" i="5"/>
  <c r="C5136" i="5"/>
  <c r="C5137" i="5"/>
  <c r="D5137" i="5" s="1"/>
  <c r="C5138" i="5"/>
  <c r="C5139" i="5"/>
  <c r="C5140" i="5"/>
  <c r="C5141" i="5"/>
  <c r="D5141" i="5" s="1"/>
  <c r="C5142" i="5"/>
  <c r="C5143" i="5"/>
  <c r="C5144" i="5"/>
  <c r="C5145" i="5"/>
  <c r="D5145" i="5" s="1"/>
  <c r="C5146" i="5"/>
  <c r="C5147" i="5"/>
  <c r="C5148" i="5"/>
  <c r="C5149" i="5"/>
  <c r="D5149" i="5" s="1"/>
  <c r="C5150" i="5"/>
  <c r="C5151" i="5"/>
  <c r="C5152" i="5"/>
  <c r="C5153" i="5"/>
  <c r="D5153" i="5" s="1"/>
  <c r="C5154" i="5"/>
  <c r="C5155" i="5"/>
  <c r="C5156" i="5"/>
  <c r="C5157" i="5"/>
  <c r="D5157" i="5" s="1"/>
  <c r="C5158" i="5"/>
  <c r="C5159" i="5"/>
  <c r="C5160" i="5"/>
  <c r="C5161" i="5"/>
  <c r="D5161" i="5" s="1"/>
  <c r="C5162" i="5"/>
  <c r="C5163" i="5"/>
  <c r="C5164" i="5"/>
  <c r="C5165" i="5"/>
  <c r="D5165" i="5" s="1"/>
  <c r="C5166" i="5"/>
  <c r="C5167" i="5"/>
  <c r="C5168" i="5"/>
  <c r="C5169" i="5"/>
  <c r="D5169" i="5" s="1"/>
  <c r="C5170" i="5"/>
  <c r="C5171" i="5"/>
  <c r="C5172" i="5"/>
  <c r="C5173" i="5"/>
  <c r="D5173" i="5" s="1"/>
  <c r="C5174" i="5"/>
  <c r="C5175" i="5"/>
  <c r="C5176" i="5"/>
  <c r="C5177" i="5"/>
  <c r="D5177" i="5" s="1"/>
  <c r="C5178" i="5"/>
  <c r="C5179" i="5"/>
  <c r="C5180" i="5"/>
  <c r="C5181" i="5"/>
  <c r="D5181" i="5" s="1"/>
  <c r="C5182" i="5"/>
  <c r="C5183" i="5"/>
  <c r="C5184" i="5"/>
  <c r="C5185" i="5"/>
  <c r="D5185" i="5" s="1"/>
  <c r="C5186" i="5"/>
  <c r="C5187" i="5"/>
  <c r="C5188" i="5"/>
  <c r="C5189" i="5"/>
  <c r="D5189" i="5" s="1"/>
  <c r="C5190" i="5"/>
  <c r="C5191" i="5"/>
  <c r="C5192" i="5"/>
  <c r="C5193" i="5"/>
  <c r="D5193" i="5" s="1"/>
  <c r="C5194" i="5"/>
  <c r="C5195" i="5"/>
  <c r="C5196" i="5"/>
  <c r="C5197" i="5"/>
  <c r="D5197" i="5" s="1"/>
  <c r="C5198" i="5"/>
  <c r="C5199" i="5"/>
  <c r="C5200" i="5"/>
  <c r="C5201" i="5"/>
  <c r="D5201" i="5" s="1"/>
  <c r="C5202" i="5"/>
  <c r="C5203" i="5"/>
  <c r="C5204" i="5"/>
  <c r="C5205" i="5"/>
  <c r="D5205" i="5" s="1"/>
  <c r="C5206" i="5"/>
  <c r="C5207" i="5"/>
  <c r="D4795" i="5"/>
  <c r="D4796" i="5"/>
  <c r="D4798" i="5"/>
  <c r="D4799" i="5"/>
  <c r="D4800" i="5"/>
  <c r="D4802" i="5"/>
  <c r="D4803" i="5"/>
  <c r="D4804" i="5"/>
  <c r="D4806" i="5"/>
  <c r="D4807" i="5"/>
  <c r="D4808" i="5"/>
  <c r="D4810" i="5"/>
  <c r="D4811" i="5"/>
  <c r="D4812" i="5"/>
  <c r="D4814" i="5"/>
  <c r="D4815" i="5"/>
  <c r="D4816" i="5"/>
  <c r="D4818" i="5"/>
  <c r="D4819" i="5"/>
  <c r="D4820" i="5"/>
  <c r="D4822" i="5"/>
  <c r="D4823" i="5"/>
  <c r="D4824" i="5"/>
  <c r="D4826" i="5"/>
  <c r="D4827" i="5"/>
  <c r="D4828" i="5"/>
  <c r="D4830" i="5"/>
  <c r="D4831" i="5"/>
  <c r="D4832" i="5"/>
  <c r="D4834" i="5"/>
  <c r="D4835" i="5"/>
  <c r="D4836" i="5"/>
  <c r="D4838" i="5"/>
  <c r="D4839" i="5"/>
  <c r="D4840" i="5"/>
  <c r="D4842" i="5"/>
  <c r="D4843" i="5"/>
  <c r="D4844" i="5"/>
  <c r="D4846" i="5"/>
  <c r="D4847" i="5"/>
  <c r="D4848" i="5"/>
  <c r="D4850" i="5"/>
  <c r="D4851" i="5"/>
  <c r="D4852" i="5"/>
  <c r="D4854" i="5"/>
  <c r="D4855" i="5"/>
  <c r="D4856" i="5"/>
  <c r="D4858" i="5"/>
  <c r="D4859" i="5"/>
  <c r="D4860" i="5"/>
  <c r="D4862" i="5"/>
  <c r="D4863" i="5"/>
  <c r="D4864" i="5"/>
  <c r="D4866" i="5"/>
  <c r="D4867" i="5"/>
  <c r="D4868" i="5"/>
  <c r="D4870" i="5"/>
  <c r="D4871" i="5"/>
  <c r="D4872" i="5"/>
  <c r="D4874" i="5"/>
  <c r="D4875" i="5"/>
  <c r="D4876" i="5"/>
  <c r="D4878" i="5"/>
  <c r="D4879" i="5"/>
  <c r="D4880" i="5"/>
  <c r="D4882" i="5"/>
  <c r="D4883" i="5"/>
  <c r="D4884" i="5"/>
  <c r="D4886" i="5"/>
  <c r="D4887" i="5"/>
  <c r="D4888" i="5"/>
  <c r="D4890" i="5"/>
  <c r="D4891" i="5"/>
  <c r="D4892" i="5"/>
  <c r="D4894" i="5"/>
  <c r="D4895" i="5"/>
  <c r="D4896" i="5"/>
  <c r="D4898" i="5"/>
  <c r="D4899" i="5"/>
  <c r="D4900" i="5"/>
  <c r="D4902" i="5"/>
  <c r="D4903" i="5"/>
  <c r="D4904" i="5"/>
  <c r="D4906" i="5"/>
  <c r="D4907" i="5"/>
  <c r="D4908" i="5"/>
  <c r="D4910" i="5"/>
  <c r="D4911" i="5"/>
  <c r="D4912" i="5"/>
  <c r="D4914" i="5"/>
  <c r="D4915" i="5"/>
  <c r="D4916" i="5"/>
  <c r="D4918" i="5"/>
  <c r="D4919" i="5"/>
  <c r="D4920" i="5"/>
  <c r="D4922" i="5"/>
  <c r="D4923" i="5"/>
  <c r="D4924" i="5"/>
  <c r="D4926" i="5"/>
  <c r="D4927" i="5"/>
  <c r="D4928" i="5"/>
  <c r="D4930" i="5"/>
  <c r="D4931" i="5"/>
  <c r="D4932" i="5"/>
  <c r="D4934" i="5"/>
  <c r="D4935" i="5"/>
  <c r="D4936" i="5"/>
  <c r="D4938" i="5"/>
  <c r="D4939" i="5"/>
  <c r="D4940" i="5"/>
  <c r="D4942" i="5"/>
  <c r="D4943" i="5"/>
  <c r="D4944" i="5"/>
  <c r="D4946" i="5"/>
  <c r="D4947" i="5"/>
  <c r="D4948" i="5"/>
  <c r="D4950" i="5"/>
  <c r="D4951" i="5"/>
  <c r="D4952" i="5"/>
  <c r="D4954" i="5"/>
  <c r="D4955" i="5"/>
  <c r="D4956" i="5"/>
  <c r="D4958" i="5"/>
  <c r="D4959" i="5"/>
  <c r="D4960" i="5"/>
  <c r="D4962" i="5"/>
  <c r="D4963" i="5"/>
  <c r="D4964" i="5"/>
  <c r="D4966" i="5"/>
  <c r="D4967" i="5"/>
  <c r="D4968" i="5"/>
  <c r="D4970" i="5"/>
  <c r="D4971" i="5"/>
  <c r="D4972" i="5"/>
  <c r="D4974" i="5"/>
  <c r="D4975" i="5"/>
  <c r="D4976" i="5"/>
  <c r="D4978" i="5"/>
  <c r="D4979" i="5"/>
  <c r="D4980" i="5"/>
  <c r="D4982" i="5"/>
  <c r="D4983" i="5"/>
  <c r="D4984" i="5"/>
  <c r="D4986" i="5"/>
  <c r="D4987" i="5"/>
  <c r="D4988" i="5"/>
  <c r="D4990" i="5"/>
  <c r="D4991" i="5"/>
  <c r="D4992" i="5"/>
  <c r="D4994" i="5"/>
  <c r="D4995" i="5"/>
  <c r="D4996" i="5"/>
  <c r="D4998" i="5"/>
  <c r="D4999" i="5"/>
  <c r="D5000" i="5"/>
  <c r="D5002" i="5"/>
  <c r="D5003" i="5"/>
  <c r="D5004" i="5"/>
  <c r="D5006" i="5"/>
  <c r="D5007" i="5"/>
  <c r="D5008" i="5"/>
  <c r="D5010" i="5"/>
  <c r="D5011" i="5"/>
  <c r="D5012" i="5"/>
  <c r="D5014" i="5"/>
  <c r="D5015" i="5"/>
  <c r="D5016" i="5"/>
  <c r="D5018" i="5"/>
  <c r="D5019" i="5"/>
  <c r="D5020" i="5"/>
  <c r="D5022" i="5"/>
  <c r="D5023" i="5"/>
  <c r="D5024" i="5"/>
  <c r="D5026" i="5"/>
  <c r="D5027" i="5"/>
  <c r="D5028" i="5"/>
  <c r="D5030" i="5"/>
  <c r="D5031" i="5"/>
  <c r="D5032" i="5"/>
  <c r="D5034" i="5"/>
  <c r="D5035" i="5"/>
  <c r="D5036" i="5"/>
  <c r="D5038" i="5"/>
  <c r="D5039" i="5"/>
  <c r="D5040" i="5"/>
  <c r="D5042" i="5"/>
  <c r="D5043" i="5"/>
  <c r="D5044" i="5"/>
  <c r="D5046" i="5"/>
  <c r="D5047" i="5"/>
  <c r="D5048" i="5"/>
  <c r="D5050" i="5"/>
  <c r="D5051" i="5"/>
  <c r="D5052" i="5"/>
  <c r="D5054" i="5"/>
  <c r="D5055" i="5"/>
  <c r="D5056" i="5"/>
  <c r="D5059" i="5"/>
  <c r="D5060" i="5"/>
  <c r="D5062" i="5"/>
  <c r="D5063" i="5"/>
  <c r="D5064" i="5"/>
  <c r="D5066" i="5"/>
  <c r="D5067" i="5"/>
  <c r="D5068" i="5"/>
  <c r="D5070" i="5"/>
  <c r="D5071" i="5"/>
  <c r="D5072" i="5"/>
  <c r="D5075" i="5"/>
  <c r="D5076" i="5"/>
  <c r="D5078" i="5"/>
  <c r="D5080" i="5"/>
  <c r="D5082" i="5"/>
  <c r="D5083" i="5"/>
  <c r="D5084" i="5"/>
  <c r="D5086" i="5"/>
  <c r="D5087" i="5"/>
  <c r="D5088" i="5"/>
  <c r="D5091" i="5"/>
  <c r="D5092" i="5"/>
  <c r="D5094" i="5"/>
  <c r="D5096" i="5"/>
  <c r="D5098" i="5"/>
  <c r="D5099" i="5"/>
  <c r="D5100" i="5"/>
  <c r="D5102" i="5"/>
  <c r="D5103" i="5"/>
  <c r="D5104" i="5"/>
  <c r="D5107" i="5"/>
  <c r="D5108" i="5"/>
  <c r="D5110" i="5"/>
  <c r="D5112" i="5"/>
  <c r="D5114" i="5"/>
  <c r="D5115" i="5"/>
  <c r="D5116" i="5"/>
  <c r="D5118" i="5"/>
  <c r="D5119" i="5"/>
  <c r="D5120" i="5"/>
  <c r="D5123" i="5"/>
  <c r="D5124" i="5"/>
  <c r="D5126" i="5"/>
  <c r="D5128" i="5"/>
  <c r="D5130" i="5"/>
  <c r="D5131" i="5"/>
  <c r="D5132" i="5"/>
  <c r="D5134" i="5"/>
  <c r="D5135" i="5"/>
  <c r="D5136" i="5"/>
  <c r="D5138" i="5"/>
  <c r="D5139" i="5"/>
  <c r="D5140" i="5"/>
  <c r="D5142" i="5"/>
  <c r="D5143" i="5"/>
  <c r="D5144" i="5"/>
  <c r="D5146" i="5"/>
  <c r="D5147" i="5"/>
  <c r="D5148" i="5"/>
  <c r="D5150" i="5"/>
  <c r="D5151" i="5"/>
  <c r="D5152" i="5"/>
  <c r="D5154" i="5"/>
  <c r="D5155" i="5"/>
  <c r="D5156" i="5"/>
  <c r="D5158" i="5"/>
  <c r="D5159" i="5"/>
  <c r="D5160" i="5"/>
  <c r="D5162" i="5"/>
  <c r="D5163" i="5"/>
  <c r="D5164" i="5"/>
  <c r="D5166" i="5"/>
  <c r="D5167" i="5"/>
  <c r="D5168" i="5"/>
  <c r="D5170" i="5"/>
  <c r="D5171" i="5"/>
  <c r="D5172" i="5"/>
  <c r="D5174" i="5"/>
  <c r="D5175" i="5"/>
  <c r="D5176" i="5"/>
  <c r="D5178" i="5"/>
  <c r="D5179" i="5"/>
  <c r="D5180" i="5"/>
  <c r="D5182" i="5"/>
  <c r="D5183" i="5"/>
  <c r="D5184" i="5"/>
  <c r="D5186" i="5"/>
  <c r="D5187" i="5"/>
  <c r="D5188" i="5"/>
  <c r="D5190" i="5"/>
  <c r="D5191" i="5"/>
  <c r="D5192" i="5"/>
  <c r="D5194" i="5"/>
  <c r="D5195" i="5"/>
  <c r="D5196" i="5"/>
  <c r="D5198" i="5"/>
  <c r="D5199" i="5"/>
  <c r="D5200" i="5"/>
  <c r="D5202" i="5"/>
  <c r="D5203" i="5"/>
  <c r="D5204" i="5"/>
  <c r="D5206" i="5"/>
  <c r="D5207" i="5"/>
  <c r="G6" i="3"/>
  <c r="F6" i="3"/>
  <c r="E6" i="3"/>
  <c r="H5" i="3"/>
  <c r="W12" i="2"/>
  <c r="V12" i="2"/>
  <c r="H12" i="2"/>
  <c r="W11" i="2"/>
  <c r="V11" i="2"/>
  <c r="H11" i="2"/>
  <c r="W10" i="2"/>
  <c r="V10" i="2"/>
  <c r="H10" i="2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l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W9" i="2"/>
  <c r="V9" i="2"/>
  <c r="H9" i="2"/>
  <c r="B4794" i="5"/>
  <c r="C4794" i="5" s="1"/>
  <c r="D4794" i="5" s="1"/>
  <c r="B4793" i="5"/>
  <c r="C4793" i="5" s="1"/>
  <c r="D4793" i="5" s="1"/>
  <c r="B4792" i="5"/>
  <c r="C4792" i="5" s="1"/>
  <c r="D4792" i="5" s="1"/>
  <c r="B4791" i="5"/>
  <c r="C4791" i="5" s="1"/>
  <c r="D4791" i="5" s="1"/>
  <c r="B4790" i="5"/>
  <c r="C4790" i="5" s="1"/>
  <c r="D4790" i="5" s="1"/>
  <c r="B4789" i="5"/>
  <c r="C4789" i="5" s="1"/>
  <c r="D4789" i="5" s="1"/>
  <c r="B4788" i="5"/>
  <c r="C4788" i="5" s="1"/>
  <c r="D4788" i="5" s="1"/>
  <c r="B4787" i="5"/>
  <c r="C4787" i="5" s="1"/>
  <c r="D4787" i="5" s="1"/>
  <c r="B4786" i="5"/>
  <c r="C4786" i="5" s="1"/>
  <c r="D4786" i="5" s="1"/>
  <c r="B4785" i="5"/>
  <c r="C4785" i="5" s="1"/>
  <c r="D4785" i="5" s="1"/>
  <c r="B4784" i="5"/>
  <c r="C4784" i="5" s="1"/>
  <c r="D4784" i="5" s="1"/>
  <c r="B4783" i="5"/>
  <c r="C4783" i="5" s="1"/>
  <c r="D4783" i="5" s="1"/>
  <c r="B4782" i="5"/>
  <c r="C4782" i="5" s="1"/>
  <c r="D4782" i="5" s="1"/>
  <c r="B4781" i="5"/>
  <c r="C4781" i="5" s="1"/>
  <c r="D4781" i="5" s="1"/>
  <c r="B4780" i="5"/>
  <c r="C4780" i="5" s="1"/>
  <c r="D4780" i="5" s="1"/>
  <c r="B4779" i="5"/>
  <c r="C4779" i="5" s="1"/>
  <c r="D4779" i="5" s="1"/>
  <c r="B4778" i="5"/>
  <c r="C4778" i="5" s="1"/>
  <c r="D4778" i="5" s="1"/>
  <c r="B4777" i="5"/>
  <c r="C4777" i="5" s="1"/>
  <c r="D4777" i="5" s="1"/>
  <c r="B4776" i="5"/>
  <c r="C4776" i="5" s="1"/>
  <c r="D4776" i="5" s="1"/>
  <c r="B4775" i="5"/>
  <c r="C4775" i="5" s="1"/>
  <c r="D4775" i="5" s="1"/>
  <c r="B4774" i="5"/>
  <c r="C4774" i="5" s="1"/>
  <c r="D4774" i="5" s="1"/>
  <c r="B4773" i="5"/>
  <c r="C4773" i="5" s="1"/>
  <c r="D4773" i="5" s="1"/>
  <c r="B4772" i="5"/>
  <c r="C4772" i="5" s="1"/>
  <c r="D4772" i="5" s="1"/>
  <c r="B4771" i="5"/>
  <c r="C4771" i="5" s="1"/>
  <c r="D4771" i="5" s="1"/>
  <c r="B4770" i="5"/>
  <c r="C4770" i="5" s="1"/>
  <c r="D4770" i="5" s="1"/>
  <c r="B4769" i="5"/>
  <c r="C4769" i="5" s="1"/>
  <c r="D4769" i="5" s="1"/>
  <c r="B4768" i="5"/>
  <c r="C4768" i="5" s="1"/>
  <c r="D4768" i="5" s="1"/>
  <c r="B4767" i="5"/>
  <c r="C4767" i="5" s="1"/>
  <c r="D4767" i="5" s="1"/>
  <c r="B4766" i="5"/>
  <c r="C4766" i="5" s="1"/>
  <c r="D4766" i="5" s="1"/>
  <c r="B4765" i="5"/>
  <c r="C4765" i="5" s="1"/>
  <c r="D4765" i="5" s="1"/>
  <c r="B4764" i="5"/>
  <c r="C4764" i="5" s="1"/>
  <c r="D4764" i="5" s="1"/>
  <c r="B4763" i="5"/>
  <c r="C4763" i="5" s="1"/>
  <c r="D4763" i="5" s="1"/>
  <c r="B4762" i="5"/>
  <c r="C4762" i="5" s="1"/>
  <c r="D4762" i="5" s="1"/>
  <c r="B4761" i="5"/>
  <c r="C4761" i="5" s="1"/>
  <c r="D4761" i="5" s="1"/>
  <c r="B4760" i="5"/>
  <c r="C4760" i="5" s="1"/>
  <c r="D4760" i="5" s="1"/>
  <c r="B4759" i="5"/>
  <c r="C4759" i="5" s="1"/>
  <c r="D4759" i="5" s="1"/>
  <c r="B4758" i="5"/>
  <c r="C4758" i="5" s="1"/>
  <c r="D4758" i="5" s="1"/>
  <c r="B4757" i="5"/>
  <c r="C4757" i="5" s="1"/>
  <c r="D4757" i="5" s="1"/>
  <c r="B4756" i="5"/>
  <c r="C4756" i="5" s="1"/>
  <c r="D4756" i="5" s="1"/>
  <c r="B4755" i="5"/>
  <c r="C4755" i="5" s="1"/>
  <c r="D4755" i="5" s="1"/>
  <c r="B4754" i="5"/>
  <c r="C4754" i="5" s="1"/>
  <c r="D4754" i="5" s="1"/>
  <c r="B4753" i="5"/>
  <c r="C4753" i="5" s="1"/>
  <c r="D4753" i="5" s="1"/>
  <c r="B4752" i="5"/>
  <c r="C4752" i="5" s="1"/>
  <c r="D4752" i="5" s="1"/>
  <c r="B4751" i="5"/>
  <c r="C4751" i="5" s="1"/>
  <c r="D4751" i="5" s="1"/>
  <c r="B4750" i="5"/>
  <c r="C4750" i="5" s="1"/>
  <c r="D4750" i="5" s="1"/>
  <c r="B4749" i="5"/>
  <c r="C4749" i="5" s="1"/>
  <c r="D4749" i="5" s="1"/>
  <c r="B4748" i="5"/>
  <c r="C4748" i="5" s="1"/>
  <c r="D4748" i="5" s="1"/>
  <c r="B4747" i="5"/>
  <c r="C4747" i="5" s="1"/>
  <c r="D4747" i="5" s="1"/>
  <c r="B4746" i="5"/>
  <c r="C4746" i="5" s="1"/>
  <c r="D4746" i="5" s="1"/>
  <c r="B4745" i="5"/>
  <c r="C4745" i="5" s="1"/>
  <c r="D4745" i="5" s="1"/>
  <c r="B4744" i="5"/>
  <c r="C4744" i="5" s="1"/>
  <c r="D4744" i="5" s="1"/>
  <c r="B4743" i="5"/>
  <c r="C4743" i="5" s="1"/>
  <c r="D4743" i="5" s="1"/>
  <c r="B4742" i="5"/>
  <c r="C4742" i="5" s="1"/>
  <c r="D4742" i="5" s="1"/>
  <c r="B4741" i="5"/>
  <c r="C4741" i="5" s="1"/>
  <c r="D4741" i="5" s="1"/>
  <c r="B4740" i="5"/>
  <c r="C4740" i="5" s="1"/>
  <c r="D4740" i="5" s="1"/>
  <c r="B4739" i="5"/>
  <c r="C4739" i="5" s="1"/>
  <c r="D4739" i="5" s="1"/>
  <c r="B4738" i="5"/>
  <c r="C4738" i="5" s="1"/>
  <c r="D4738" i="5" s="1"/>
  <c r="B4737" i="5"/>
  <c r="C4737" i="5" s="1"/>
  <c r="D4737" i="5" s="1"/>
  <c r="B4736" i="5"/>
  <c r="C4736" i="5" s="1"/>
  <c r="D4736" i="5" s="1"/>
  <c r="B4735" i="5"/>
  <c r="C4735" i="5" s="1"/>
  <c r="D4735" i="5" s="1"/>
  <c r="B4734" i="5"/>
  <c r="C4734" i="5" s="1"/>
  <c r="D4734" i="5" s="1"/>
  <c r="B4733" i="5"/>
  <c r="C4733" i="5" s="1"/>
  <c r="D4733" i="5" s="1"/>
  <c r="B4732" i="5"/>
  <c r="C4732" i="5" s="1"/>
  <c r="D4732" i="5" s="1"/>
  <c r="B4731" i="5"/>
  <c r="C4731" i="5" s="1"/>
  <c r="D4731" i="5" s="1"/>
  <c r="B4730" i="5"/>
  <c r="C4730" i="5" s="1"/>
  <c r="D4730" i="5" s="1"/>
  <c r="B4729" i="5"/>
  <c r="C4729" i="5" s="1"/>
  <c r="D4729" i="5" s="1"/>
  <c r="B4728" i="5"/>
  <c r="C4728" i="5" s="1"/>
  <c r="D4728" i="5" s="1"/>
  <c r="B4727" i="5"/>
  <c r="C4727" i="5" s="1"/>
  <c r="D4727" i="5" s="1"/>
  <c r="B4726" i="5"/>
  <c r="C4726" i="5" s="1"/>
  <c r="D4726" i="5" s="1"/>
  <c r="B4725" i="5"/>
  <c r="C4725" i="5" s="1"/>
  <c r="D4725" i="5" s="1"/>
  <c r="B4724" i="5"/>
  <c r="C4724" i="5" s="1"/>
  <c r="D4724" i="5" s="1"/>
  <c r="B4723" i="5"/>
  <c r="C4723" i="5" s="1"/>
  <c r="D4723" i="5" s="1"/>
  <c r="B4722" i="5"/>
  <c r="C4722" i="5" s="1"/>
  <c r="D4722" i="5" s="1"/>
  <c r="B4721" i="5"/>
  <c r="C4721" i="5" s="1"/>
  <c r="D4721" i="5" s="1"/>
  <c r="B4720" i="5"/>
  <c r="C4720" i="5" s="1"/>
  <c r="D4720" i="5" s="1"/>
  <c r="B4719" i="5"/>
  <c r="C4719" i="5" s="1"/>
  <c r="D4719" i="5" s="1"/>
  <c r="B4718" i="5"/>
  <c r="C4718" i="5" s="1"/>
  <c r="D4718" i="5" s="1"/>
  <c r="B4717" i="5"/>
  <c r="C4717" i="5" s="1"/>
  <c r="D4717" i="5" s="1"/>
  <c r="B4716" i="5"/>
  <c r="C4716" i="5" s="1"/>
  <c r="D4716" i="5" s="1"/>
  <c r="B4715" i="5"/>
  <c r="C4715" i="5" s="1"/>
  <c r="D4715" i="5" s="1"/>
  <c r="B4714" i="5"/>
  <c r="C4714" i="5" s="1"/>
  <c r="D4714" i="5" s="1"/>
  <c r="B4713" i="5"/>
  <c r="C4713" i="5" s="1"/>
  <c r="D4713" i="5" s="1"/>
  <c r="B4712" i="5"/>
  <c r="C4712" i="5" s="1"/>
  <c r="D4712" i="5" s="1"/>
  <c r="B4711" i="5"/>
  <c r="C4711" i="5" s="1"/>
  <c r="D4711" i="5" s="1"/>
  <c r="B4710" i="5"/>
  <c r="C4710" i="5" s="1"/>
  <c r="D4710" i="5" s="1"/>
  <c r="B4709" i="5"/>
  <c r="C4709" i="5" s="1"/>
  <c r="D4709" i="5" s="1"/>
  <c r="B4708" i="5"/>
  <c r="C4708" i="5" s="1"/>
  <c r="D4708" i="5" s="1"/>
  <c r="B4707" i="5"/>
  <c r="C4707" i="5" s="1"/>
  <c r="D4707" i="5" s="1"/>
  <c r="B4706" i="5"/>
  <c r="C4706" i="5" s="1"/>
  <c r="D4706" i="5" s="1"/>
  <c r="B4705" i="5"/>
  <c r="C4705" i="5" s="1"/>
  <c r="D4705" i="5" s="1"/>
  <c r="B4704" i="5"/>
  <c r="C4704" i="5" s="1"/>
  <c r="D4704" i="5" s="1"/>
  <c r="B4703" i="5"/>
  <c r="C4703" i="5" s="1"/>
  <c r="D4703" i="5" s="1"/>
  <c r="B4702" i="5"/>
  <c r="C4702" i="5" s="1"/>
  <c r="D4702" i="5" s="1"/>
  <c r="B4701" i="5"/>
  <c r="C4701" i="5" s="1"/>
  <c r="D4701" i="5" s="1"/>
  <c r="B4700" i="5"/>
  <c r="C4700" i="5" s="1"/>
  <c r="D4700" i="5" s="1"/>
  <c r="B4699" i="5"/>
  <c r="C4699" i="5" s="1"/>
  <c r="D4699" i="5" s="1"/>
  <c r="B4698" i="5"/>
  <c r="C4698" i="5" s="1"/>
  <c r="D4698" i="5" s="1"/>
  <c r="B4697" i="5"/>
  <c r="C4697" i="5" s="1"/>
  <c r="D4697" i="5" s="1"/>
  <c r="B4696" i="5"/>
  <c r="C4696" i="5" s="1"/>
  <c r="D4696" i="5" s="1"/>
  <c r="B4695" i="5"/>
  <c r="C4695" i="5" s="1"/>
  <c r="D4695" i="5" s="1"/>
  <c r="B4694" i="5"/>
  <c r="C4694" i="5" s="1"/>
  <c r="D4694" i="5" s="1"/>
  <c r="B4693" i="5"/>
  <c r="C4693" i="5" s="1"/>
  <c r="D4693" i="5" s="1"/>
  <c r="B4692" i="5"/>
  <c r="C4692" i="5" s="1"/>
  <c r="D4692" i="5" s="1"/>
  <c r="B4691" i="5"/>
  <c r="C4691" i="5" s="1"/>
  <c r="D4691" i="5" s="1"/>
  <c r="B4690" i="5"/>
  <c r="C4690" i="5" s="1"/>
  <c r="D4690" i="5" s="1"/>
  <c r="B4689" i="5"/>
  <c r="C4689" i="5" s="1"/>
  <c r="D4689" i="5" s="1"/>
  <c r="B4688" i="5"/>
  <c r="C4688" i="5" s="1"/>
  <c r="D4688" i="5" s="1"/>
  <c r="B4687" i="5"/>
  <c r="C4687" i="5" s="1"/>
  <c r="D4687" i="5" s="1"/>
  <c r="B4686" i="5"/>
  <c r="C4686" i="5" s="1"/>
  <c r="D4686" i="5" s="1"/>
  <c r="B4685" i="5"/>
  <c r="C4685" i="5" s="1"/>
  <c r="D4685" i="5" s="1"/>
  <c r="B4684" i="5"/>
  <c r="C4684" i="5" s="1"/>
  <c r="D4684" i="5" s="1"/>
  <c r="B4683" i="5"/>
  <c r="C4683" i="5" s="1"/>
  <c r="D4683" i="5" s="1"/>
  <c r="B4682" i="5"/>
  <c r="C4682" i="5" s="1"/>
  <c r="D4682" i="5" s="1"/>
  <c r="B4681" i="5"/>
  <c r="C4681" i="5" s="1"/>
  <c r="D4681" i="5" s="1"/>
  <c r="B4680" i="5"/>
  <c r="C4680" i="5" s="1"/>
  <c r="D4680" i="5" s="1"/>
  <c r="B4679" i="5"/>
  <c r="C4679" i="5" s="1"/>
  <c r="D4679" i="5" s="1"/>
  <c r="B4678" i="5"/>
  <c r="C4678" i="5" s="1"/>
  <c r="D4678" i="5" s="1"/>
  <c r="B4677" i="5"/>
  <c r="C4677" i="5" s="1"/>
  <c r="D4677" i="5" s="1"/>
  <c r="B4676" i="5"/>
  <c r="C4676" i="5" s="1"/>
  <c r="D4676" i="5" s="1"/>
  <c r="B4675" i="5"/>
  <c r="C4675" i="5" s="1"/>
  <c r="D4675" i="5" s="1"/>
  <c r="B4674" i="5"/>
  <c r="C4674" i="5" s="1"/>
  <c r="D4674" i="5" s="1"/>
  <c r="B4673" i="5"/>
  <c r="C4673" i="5" s="1"/>
  <c r="D4673" i="5" s="1"/>
  <c r="B4672" i="5"/>
  <c r="C4672" i="5" s="1"/>
  <c r="D4672" i="5" s="1"/>
  <c r="B4671" i="5"/>
  <c r="C4671" i="5" s="1"/>
  <c r="D4671" i="5" s="1"/>
  <c r="B4670" i="5"/>
  <c r="C4670" i="5" s="1"/>
  <c r="D4670" i="5" s="1"/>
  <c r="B4669" i="5"/>
  <c r="C4669" i="5" s="1"/>
  <c r="D4669" i="5" s="1"/>
  <c r="B4668" i="5"/>
  <c r="C4668" i="5" s="1"/>
  <c r="D4668" i="5" s="1"/>
  <c r="B4667" i="5"/>
  <c r="C4667" i="5" s="1"/>
  <c r="D4667" i="5" s="1"/>
  <c r="B4666" i="5"/>
  <c r="C4666" i="5" s="1"/>
  <c r="D4666" i="5" s="1"/>
  <c r="B4665" i="5"/>
  <c r="C4665" i="5" s="1"/>
  <c r="D4665" i="5" s="1"/>
  <c r="B4664" i="5"/>
  <c r="C4664" i="5" s="1"/>
  <c r="D4664" i="5" s="1"/>
  <c r="B4663" i="5"/>
  <c r="C4663" i="5" s="1"/>
  <c r="D4663" i="5" s="1"/>
  <c r="B4662" i="5"/>
  <c r="C4662" i="5" s="1"/>
  <c r="D4662" i="5" s="1"/>
  <c r="B4661" i="5"/>
  <c r="C4661" i="5" s="1"/>
  <c r="D4661" i="5" s="1"/>
  <c r="B4660" i="5"/>
  <c r="C4660" i="5" s="1"/>
  <c r="D4660" i="5" s="1"/>
  <c r="B4659" i="5"/>
  <c r="C4659" i="5" s="1"/>
  <c r="D4659" i="5" s="1"/>
  <c r="B4658" i="5"/>
  <c r="C4658" i="5" s="1"/>
  <c r="D4658" i="5" s="1"/>
  <c r="B4657" i="5"/>
  <c r="C4657" i="5" s="1"/>
  <c r="D4657" i="5" s="1"/>
  <c r="B4656" i="5"/>
  <c r="C4656" i="5" s="1"/>
  <c r="D4656" i="5" s="1"/>
  <c r="B4655" i="5"/>
  <c r="C4655" i="5" s="1"/>
  <c r="D4655" i="5" s="1"/>
  <c r="B4654" i="5"/>
  <c r="C4654" i="5" s="1"/>
  <c r="D4654" i="5" s="1"/>
  <c r="B4653" i="5"/>
  <c r="C4653" i="5" s="1"/>
  <c r="D4653" i="5" s="1"/>
  <c r="B4652" i="5"/>
  <c r="C4652" i="5" s="1"/>
  <c r="D4652" i="5" s="1"/>
  <c r="B4651" i="5"/>
  <c r="C4651" i="5" s="1"/>
  <c r="D4651" i="5" s="1"/>
  <c r="B4650" i="5"/>
  <c r="C4650" i="5" s="1"/>
  <c r="D4650" i="5" s="1"/>
  <c r="B4649" i="5"/>
  <c r="C4649" i="5" s="1"/>
  <c r="D4649" i="5" s="1"/>
  <c r="B4648" i="5"/>
  <c r="C4648" i="5" s="1"/>
  <c r="D4648" i="5" s="1"/>
  <c r="B4647" i="5"/>
  <c r="C4647" i="5" s="1"/>
  <c r="D4647" i="5" s="1"/>
  <c r="B4646" i="5"/>
  <c r="C4646" i="5" s="1"/>
  <c r="D4646" i="5" s="1"/>
  <c r="B4645" i="5"/>
  <c r="C4645" i="5" s="1"/>
  <c r="D4645" i="5" s="1"/>
  <c r="B4644" i="5"/>
  <c r="C4644" i="5" s="1"/>
  <c r="D4644" i="5" s="1"/>
  <c r="B4643" i="5"/>
  <c r="C4643" i="5" s="1"/>
  <c r="D4643" i="5" s="1"/>
  <c r="B4642" i="5"/>
  <c r="C4642" i="5" s="1"/>
  <c r="D4642" i="5" s="1"/>
  <c r="B4641" i="5"/>
  <c r="C4641" i="5" s="1"/>
  <c r="D4641" i="5" s="1"/>
  <c r="B4640" i="5"/>
  <c r="C4640" i="5" s="1"/>
  <c r="D4640" i="5" s="1"/>
  <c r="B4639" i="5"/>
  <c r="C4639" i="5" s="1"/>
  <c r="D4639" i="5" s="1"/>
  <c r="B4638" i="5"/>
  <c r="C4638" i="5" s="1"/>
  <c r="D4638" i="5" s="1"/>
  <c r="B4637" i="5"/>
  <c r="C4637" i="5" s="1"/>
  <c r="D4637" i="5" s="1"/>
  <c r="B4636" i="5"/>
  <c r="C4636" i="5" s="1"/>
  <c r="D4636" i="5" s="1"/>
  <c r="B4635" i="5"/>
  <c r="C4635" i="5" s="1"/>
  <c r="D4635" i="5" s="1"/>
  <c r="B4634" i="5"/>
  <c r="C4634" i="5" s="1"/>
  <c r="D4634" i="5" s="1"/>
  <c r="B4633" i="5"/>
  <c r="C4633" i="5" s="1"/>
  <c r="D4633" i="5" s="1"/>
  <c r="B4632" i="5"/>
  <c r="C4632" i="5" s="1"/>
  <c r="D4632" i="5" s="1"/>
  <c r="B4631" i="5"/>
  <c r="C4631" i="5" s="1"/>
  <c r="D4631" i="5" s="1"/>
  <c r="B4630" i="5"/>
  <c r="C4630" i="5" s="1"/>
  <c r="D4630" i="5" s="1"/>
  <c r="B4629" i="5"/>
  <c r="C4629" i="5" s="1"/>
  <c r="D4629" i="5" s="1"/>
  <c r="B4628" i="5"/>
  <c r="C4628" i="5" s="1"/>
  <c r="D4628" i="5" s="1"/>
  <c r="B4627" i="5"/>
  <c r="C4627" i="5" s="1"/>
  <c r="D4627" i="5" s="1"/>
  <c r="B4626" i="5"/>
  <c r="C4626" i="5" s="1"/>
  <c r="D4626" i="5" s="1"/>
  <c r="B4625" i="5"/>
  <c r="C4625" i="5" s="1"/>
  <c r="D4625" i="5" s="1"/>
  <c r="B4624" i="5"/>
  <c r="C4624" i="5" s="1"/>
  <c r="D4624" i="5" s="1"/>
  <c r="B4623" i="5"/>
  <c r="C4623" i="5" s="1"/>
  <c r="D4623" i="5" s="1"/>
  <c r="B4622" i="5"/>
  <c r="C4622" i="5" s="1"/>
  <c r="D4622" i="5" s="1"/>
  <c r="B4621" i="5"/>
  <c r="C4621" i="5" s="1"/>
  <c r="D4621" i="5" s="1"/>
  <c r="B4620" i="5"/>
  <c r="C4620" i="5" s="1"/>
  <c r="D4620" i="5" s="1"/>
  <c r="B4619" i="5"/>
  <c r="C4619" i="5" s="1"/>
  <c r="D4619" i="5" s="1"/>
  <c r="B4618" i="5"/>
  <c r="C4618" i="5" s="1"/>
  <c r="D4618" i="5" s="1"/>
  <c r="B4617" i="5"/>
  <c r="C4617" i="5" s="1"/>
  <c r="D4617" i="5" s="1"/>
  <c r="B4616" i="5"/>
  <c r="C4616" i="5" s="1"/>
  <c r="D4616" i="5" s="1"/>
  <c r="B4615" i="5"/>
  <c r="C4615" i="5" s="1"/>
  <c r="D4615" i="5" s="1"/>
  <c r="B4614" i="5"/>
  <c r="C4614" i="5" s="1"/>
  <c r="D4614" i="5" s="1"/>
  <c r="B4613" i="5"/>
  <c r="C4613" i="5" s="1"/>
  <c r="D4613" i="5" s="1"/>
  <c r="B4612" i="5"/>
  <c r="C4612" i="5" s="1"/>
  <c r="D4612" i="5" s="1"/>
  <c r="B4611" i="5"/>
  <c r="C4611" i="5" s="1"/>
  <c r="D4611" i="5" s="1"/>
  <c r="B4610" i="5"/>
  <c r="C4610" i="5" s="1"/>
  <c r="D4610" i="5" s="1"/>
  <c r="B4609" i="5"/>
  <c r="C4609" i="5" s="1"/>
  <c r="D4609" i="5" s="1"/>
  <c r="B4608" i="5"/>
  <c r="C4608" i="5" s="1"/>
  <c r="D4608" i="5" s="1"/>
  <c r="B4607" i="5"/>
  <c r="C4607" i="5" s="1"/>
  <c r="D4607" i="5" s="1"/>
  <c r="B4606" i="5"/>
  <c r="C4606" i="5" s="1"/>
  <c r="D4606" i="5" s="1"/>
  <c r="B4605" i="5"/>
  <c r="C4605" i="5" s="1"/>
  <c r="D4605" i="5" s="1"/>
  <c r="B4604" i="5"/>
  <c r="C4604" i="5" s="1"/>
  <c r="D4604" i="5" s="1"/>
  <c r="B4603" i="5"/>
  <c r="C4603" i="5" s="1"/>
  <c r="D4603" i="5" s="1"/>
  <c r="B4602" i="5"/>
  <c r="C4602" i="5" s="1"/>
  <c r="D4602" i="5" s="1"/>
  <c r="B4601" i="5"/>
  <c r="C4601" i="5" s="1"/>
  <c r="D4601" i="5" s="1"/>
  <c r="B4600" i="5"/>
  <c r="C4600" i="5" s="1"/>
  <c r="D4600" i="5" s="1"/>
  <c r="B4599" i="5"/>
  <c r="C4599" i="5" s="1"/>
  <c r="D4599" i="5" s="1"/>
  <c r="B4598" i="5"/>
  <c r="C4598" i="5" s="1"/>
  <c r="D4598" i="5" s="1"/>
  <c r="B4597" i="5"/>
  <c r="C4597" i="5" s="1"/>
  <c r="D4597" i="5" s="1"/>
  <c r="B4596" i="5"/>
  <c r="C4596" i="5" s="1"/>
  <c r="D4596" i="5" s="1"/>
  <c r="B4595" i="5"/>
  <c r="C4595" i="5" s="1"/>
  <c r="D4595" i="5" s="1"/>
  <c r="B4594" i="5"/>
  <c r="C4594" i="5" s="1"/>
  <c r="D4594" i="5" s="1"/>
  <c r="B4593" i="5"/>
  <c r="C4593" i="5" s="1"/>
  <c r="D4593" i="5" s="1"/>
  <c r="B4592" i="5"/>
  <c r="C4592" i="5" s="1"/>
  <c r="D4592" i="5" s="1"/>
  <c r="B4591" i="5"/>
  <c r="C4591" i="5" s="1"/>
  <c r="D4591" i="5" s="1"/>
  <c r="B4590" i="5"/>
  <c r="C4590" i="5" s="1"/>
  <c r="D4590" i="5" s="1"/>
  <c r="B4589" i="5"/>
  <c r="C4589" i="5" s="1"/>
  <c r="D4589" i="5" s="1"/>
  <c r="B4588" i="5"/>
  <c r="C4588" i="5" s="1"/>
  <c r="D4588" i="5" s="1"/>
  <c r="B4587" i="5"/>
  <c r="C4587" i="5" s="1"/>
  <c r="D4587" i="5" s="1"/>
  <c r="B4586" i="5"/>
  <c r="C4586" i="5" s="1"/>
  <c r="D4586" i="5" s="1"/>
  <c r="B4585" i="5"/>
  <c r="C4585" i="5" s="1"/>
  <c r="D4585" i="5" s="1"/>
  <c r="B4584" i="5"/>
  <c r="C4584" i="5" s="1"/>
  <c r="D4584" i="5" s="1"/>
  <c r="B4583" i="5"/>
  <c r="C4583" i="5" s="1"/>
  <c r="D4583" i="5" s="1"/>
  <c r="B4582" i="5"/>
  <c r="C4582" i="5" s="1"/>
  <c r="D4582" i="5" s="1"/>
  <c r="B4581" i="5"/>
  <c r="C4581" i="5" s="1"/>
  <c r="D4581" i="5" s="1"/>
  <c r="B4580" i="5"/>
  <c r="C4580" i="5" s="1"/>
  <c r="D4580" i="5" s="1"/>
  <c r="B4579" i="5"/>
  <c r="C4579" i="5" s="1"/>
  <c r="D4579" i="5" s="1"/>
  <c r="B4578" i="5"/>
  <c r="C4578" i="5" s="1"/>
  <c r="D4578" i="5" s="1"/>
  <c r="B4577" i="5"/>
  <c r="C4577" i="5" s="1"/>
  <c r="D4577" i="5" s="1"/>
  <c r="B4576" i="5"/>
  <c r="C4576" i="5" s="1"/>
  <c r="D4576" i="5" s="1"/>
  <c r="B4575" i="5"/>
  <c r="C4575" i="5" s="1"/>
  <c r="D4575" i="5" s="1"/>
  <c r="B4574" i="5"/>
  <c r="C4574" i="5" s="1"/>
  <c r="D4574" i="5" s="1"/>
  <c r="B4573" i="5"/>
  <c r="C4573" i="5" s="1"/>
  <c r="D4573" i="5" s="1"/>
  <c r="B4572" i="5"/>
  <c r="C4572" i="5" s="1"/>
  <c r="D4572" i="5" s="1"/>
  <c r="B4571" i="5"/>
  <c r="C4571" i="5" s="1"/>
  <c r="D4571" i="5" s="1"/>
  <c r="B4570" i="5"/>
  <c r="C4570" i="5" s="1"/>
  <c r="D4570" i="5" s="1"/>
  <c r="B4569" i="5"/>
  <c r="C4569" i="5" s="1"/>
  <c r="D4569" i="5" s="1"/>
  <c r="B4568" i="5"/>
  <c r="C4568" i="5" s="1"/>
  <c r="D4568" i="5" s="1"/>
  <c r="B4567" i="5"/>
  <c r="C4567" i="5" s="1"/>
  <c r="D4567" i="5" s="1"/>
  <c r="B4566" i="5"/>
  <c r="C4566" i="5" s="1"/>
  <c r="D4566" i="5" s="1"/>
  <c r="B4565" i="5"/>
  <c r="C4565" i="5" s="1"/>
  <c r="D4565" i="5" s="1"/>
  <c r="B4564" i="5"/>
  <c r="C4564" i="5" s="1"/>
  <c r="D4564" i="5" s="1"/>
  <c r="B4563" i="5"/>
  <c r="C4563" i="5" s="1"/>
  <c r="D4563" i="5" s="1"/>
  <c r="B4562" i="5"/>
  <c r="C4562" i="5" s="1"/>
  <c r="D4562" i="5" s="1"/>
  <c r="B4561" i="5"/>
  <c r="C4561" i="5" s="1"/>
  <c r="D4561" i="5" s="1"/>
  <c r="B4560" i="5"/>
  <c r="C4560" i="5" s="1"/>
  <c r="D4560" i="5" s="1"/>
  <c r="B4559" i="5"/>
  <c r="C4559" i="5" s="1"/>
  <c r="D4559" i="5" s="1"/>
  <c r="B4558" i="5"/>
  <c r="C4558" i="5" s="1"/>
  <c r="D4558" i="5" s="1"/>
  <c r="B4557" i="5"/>
  <c r="C4557" i="5" s="1"/>
  <c r="D4557" i="5" s="1"/>
  <c r="B4556" i="5"/>
  <c r="C4556" i="5" s="1"/>
  <c r="D4556" i="5" s="1"/>
  <c r="B4555" i="5"/>
  <c r="C4555" i="5" s="1"/>
  <c r="D4555" i="5" s="1"/>
  <c r="B4554" i="5"/>
  <c r="C4554" i="5" s="1"/>
  <c r="D4554" i="5" s="1"/>
  <c r="B4553" i="5"/>
  <c r="C4553" i="5" s="1"/>
  <c r="D4553" i="5" s="1"/>
  <c r="B4552" i="5"/>
  <c r="C4552" i="5" s="1"/>
  <c r="D4552" i="5" s="1"/>
  <c r="B4551" i="5"/>
  <c r="C4551" i="5" s="1"/>
  <c r="D4551" i="5" s="1"/>
  <c r="B4550" i="5"/>
  <c r="C4550" i="5" s="1"/>
  <c r="D4550" i="5" s="1"/>
  <c r="B4549" i="5"/>
  <c r="C4549" i="5" s="1"/>
  <c r="D4549" i="5" s="1"/>
  <c r="B4548" i="5"/>
  <c r="C4548" i="5" s="1"/>
  <c r="D4548" i="5" s="1"/>
  <c r="B4547" i="5"/>
  <c r="C4547" i="5" s="1"/>
  <c r="D4547" i="5" s="1"/>
  <c r="B4546" i="5"/>
  <c r="C4546" i="5" s="1"/>
  <c r="D4546" i="5" s="1"/>
  <c r="B4545" i="5"/>
  <c r="C4545" i="5" s="1"/>
  <c r="D4545" i="5" s="1"/>
  <c r="B4544" i="5"/>
  <c r="C4544" i="5" s="1"/>
  <c r="D4544" i="5" s="1"/>
  <c r="B4543" i="5"/>
  <c r="C4543" i="5" s="1"/>
  <c r="D4543" i="5" s="1"/>
  <c r="B4542" i="5"/>
  <c r="C4542" i="5" s="1"/>
  <c r="D4542" i="5" s="1"/>
  <c r="B4541" i="5"/>
  <c r="C4541" i="5" s="1"/>
  <c r="D4541" i="5" s="1"/>
  <c r="B4540" i="5"/>
  <c r="C4540" i="5" s="1"/>
  <c r="D4540" i="5" s="1"/>
  <c r="B4539" i="5"/>
  <c r="C4539" i="5" s="1"/>
  <c r="D4539" i="5" s="1"/>
  <c r="B4538" i="5"/>
  <c r="C4538" i="5" s="1"/>
  <c r="D4538" i="5" s="1"/>
  <c r="B4537" i="5"/>
  <c r="C4537" i="5" s="1"/>
  <c r="D4537" i="5" s="1"/>
  <c r="B4536" i="5"/>
  <c r="C4536" i="5" s="1"/>
  <c r="D4536" i="5" s="1"/>
  <c r="B4535" i="5"/>
  <c r="C4535" i="5" s="1"/>
  <c r="D4535" i="5" s="1"/>
  <c r="B4534" i="5"/>
  <c r="C4534" i="5" s="1"/>
  <c r="D4534" i="5" s="1"/>
  <c r="B4533" i="5"/>
  <c r="C4533" i="5" s="1"/>
  <c r="D4533" i="5" s="1"/>
  <c r="B4532" i="5"/>
  <c r="C4532" i="5" s="1"/>
  <c r="D4532" i="5" s="1"/>
  <c r="B4531" i="5"/>
  <c r="C4531" i="5" s="1"/>
  <c r="D4531" i="5" s="1"/>
  <c r="B4530" i="5"/>
  <c r="C4530" i="5" s="1"/>
  <c r="D4530" i="5" s="1"/>
  <c r="B4529" i="5"/>
  <c r="C4529" i="5" s="1"/>
  <c r="D4529" i="5" s="1"/>
  <c r="B4528" i="5"/>
  <c r="C4528" i="5" s="1"/>
  <c r="D4528" i="5" s="1"/>
  <c r="B4527" i="5"/>
  <c r="C4527" i="5" s="1"/>
  <c r="D4527" i="5" s="1"/>
  <c r="B4526" i="5"/>
  <c r="C4526" i="5" s="1"/>
  <c r="D4526" i="5" s="1"/>
  <c r="B4525" i="5"/>
  <c r="C4525" i="5" s="1"/>
  <c r="D4525" i="5" s="1"/>
  <c r="B4524" i="5"/>
  <c r="C4524" i="5" s="1"/>
  <c r="D4524" i="5" s="1"/>
  <c r="B4523" i="5"/>
  <c r="C4523" i="5" s="1"/>
  <c r="D4523" i="5" s="1"/>
  <c r="B4522" i="5"/>
  <c r="C4522" i="5" s="1"/>
  <c r="D4522" i="5" s="1"/>
  <c r="B4521" i="5"/>
  <c r="C4521" i="5" s="1"/>
  <c r="D4521" i="5" s="1"/>
  <c r="B4520" i="5"/>
  <c r="C4520" i="5" s="1"/>
  <c r="D4520" i="5" s="1"/>
  <c r="B4519" i="5"/>
  <c r="C4519" i="5" s="1"/>
  <c r="D4519" i="5" s="1"/>
  <c r="B4518" i="5"/>
  <c r="C4518" i="5" s="1"/>
  <c r="D4518" i="5" s="1"/>
  <c r="B4517" i="5"/>
  <c r="C4517" i="5" s="1"/>
  <c r="D4517" i="5" s="1"/>
  <c r="B4516" i="5"/>
  <c r="C4516" i="5" s="1"/>
  <c r="D4516" i="5" s="1"/>
  <c r="B4515" i="5"/>
  <c r="C4515" i="5" s="1"/>
  <c r="D4515" i="5" s="1"/>
  <c r="B4514" i="5"/>
  <c r="C4514" i="5" s="1"/>
  <c r="D4514" i="5" s="1"/>
  <c r="B4513" i="5"/>
  <c r="C4513" i="5" s="1"/>
  <c r="D4513" i="5" s="1"/>
  <c r="B4512" i="5"/>
  <c r="C4512" i="5" s="1"/>
  <c r="D4512" i="5" s="1"/>
  <c r="B4511" i="5"/>
  <c r="C4511" i="5" s="1"/>
  <c r="D4511" i="5" s="1"/>
  <c r="B4510" i="5"/>
  <c r="C4510" i="5" s="1"/>
  <c r="D4510" i="5" s="1"/>
  <c r="B4509" i="5"/>
  <c r="C4509" i="5" s="1"/>
  <c r="D4509" i="5" s="1"/>
  <c r="B4508" i="5"/>
  <c r="C4508" i="5" s="1"/>
  <c r="D4508" i="5" s="1"/>
  <c r="B4507" i="5"/>
  <c r="C4507" i="5" s="1"/>
  <c r="D4507" i="5" s="1"/>
  <c r="B4506" i="5"/>
  <c r="C4506" i="5" s="1"/>
  <c r="D4506" i="5" s="1"/>
  <c r="B4505" i="5"/>
  <c r="C4505" i="5" s="1"/>
  <c r="D4505" i="5" s="1"/>
  <c r="B4504" i="5"/>
  <c r="C4504" i="5" s="1"/>
  <c r="D4504" i="5" s="1"/>
  <c r="B4503" i="5"/>
  <c r="C4503" i="5" s="1"/>
  <c r="D4503" i="5" s="1"/>
  <c r="B4502" i="5"/>
  <c r="C4502" i="5" s="1"/>
  <c r="D4502" i="5" s="1"/>
  <c r="B4501" i="5"/>
  <c r="C4501" i="5" s="1"/>
  <c r="D4501" i="5" s="1"/>
  <c r="B4500" i="5"/>
  <c r="C4500" i="5" s="1"/>
  <c r="D4500" i="5" s="1"/>
  <c r="B4499" i="5"/>
  <c r="C4499" i="5" s="1"/>
  <c r="D4499" i="5" s="1"/>
  <c r="B4498" i="5"/>
  <c r="C4498" i="5" s="1"/>
  <c r="D4498" i="5" s="1"/>
  <c r="B4497" i="5"/>
  <c r="C4497" i="5" s="1"/>
  <c r="D4497" i="5" s="1"/>
  <c r="B4496" i="5"/>
  <c r="C4496" i="5" s="1"/>
  <c r="D4496" i="5" s="1"/>
  <c r="B4495" i="5"/>
  <c r="C4495" i="5" s="1"/>
  <c r="D4495" i="5" s="1"/>
  <c r="B4494" i="5"/>
  <c r="C4494" i="5" s="1"/>
  <c r="D4494" i="5" s="1"/>
  <c r="B4493" i="5"/>
  <c r="C4493" i="5" s="1"/>
  <c r="D4493" i="5" s="1"/>
  <c r="B4492" i="5"/>
  <c r="C4492" i="5" s="1"/>
  <c r="D4492" i="5" s="1"/>
  <c r="B4491" i="5"/>
  <c r="C4491" i="5" s="1"/>
  <c r="D4491" i="5" s="1"/>
  <c r="B4490" i="5"/>
  <c r="C4490" i="5" s="1"/>
  <c r="D4490" i="5" s="1"/>
  <c r="B4489" i="5"/>
  <c r="C4489" i="5" s="1"/>
  <c r="D4489" i="5" s="1"/>
  <c r="B4488" i="5"/>
  <c r="C4488" i="5" s="1"/>
  <c r="D4488" i="5" s="1"/>
  <c r="B4487" i="5"/>
  <c r="C4487" i="5" s="1"/>
  <c r="D4487" i="5" s="1"/>
  <c r="B4486" i="5"/>
  <c r="C4486" i="5" s="1"/>
  <c r="D4486" i="5" s="1"/>
  <c r="B4485" i="5"/>
  <c r="C4485" i="5" s="1"/>
  <c r="D4485" i="5" s="1"/>
  <c r="B4484" i="5"/>
  <c r="C4484" i="5" s="1"/>
  <c r="D4484" i="5" s="1"/>
  <c r="B4483" i="5"/>
  <c r="C4483" i="5" s="1"/>
  <c r="D4483" i="5" s="1"/>
  <c r="B4482" i="5"/>
  <c r="C4482" i="5" s="1"/>
  <c r="D4482" i="5" s="1"/>
  <c r="B4481" i="5"/>
  <c r="C4481" i="5" s="1"/>
  <c r="D4481" i="5" s="1"/>
  <c r="B4480" i="5"/>
  <c r="C4480" i="5" s="1"/>
  <c r="D4480" i="5" s="1"/>
  <c r="B4479" i="5"/>
  <c r="C4479" i="5" s="1"/>
  <c r="D4479" i="5" s="1"/>
  <c r="B4478" i="5"/>
  <c r="C4478" i="5" s="1"/>
  <c r="D4478" i="5" s="1"/>
  <c r="B4477" i="5"/>
  <c r="C4477" i="5" s="1"/>
  <c r="D4477" i="5" s="1"/>
  <c r="B4476" i="5"/>
  <c r="C4476" i="5" s="1"/>
  <c r="D4476" i="5" s="1"/>
  <c r="B4475" i="5"/>
  <c r="C4475" i="5" s="1"/>
  <c r="D4475" i="5" s="1"/>
  <c r="B4474" i="5"/>
  <c r="C4474" i="5" s="1"/>
  <c r="D4474" i="5" s="1"/>
  <c r="B4473" i="5"/>
  <c r="C4473" i="5" s="1"/>
  <c r="D4473" i="5" s="1"/>
  <c r="B4472" i="5"/>
  <c r="C4472" i="5" s="1"/>
  <c r="D4472" i="5" s="1"/>
  <c r="B4471" i="5"/>
  <c r="C4471" i="5" s="1"/>
  <c r="D4471" i="5" s="1"/>
  <c r="B4470" i="5"/>
  <c r="C4470" i="5" s="1"/>
  <c r="D4470" i="5" s="1"/>
  <c r="B4469" i="5"/>
  <c r="C4469" i="5" s="1"/>
  <c r="D4469" i="5" s="1"/>
  <c r="B4468" i="5"/>
  <c r="C4468" i="5" s="1"/>
  <c r="D4468" i="5" s="1"/>
  <c r="B4467" i="5"/>
  <c r="C4467" i="5" s="1"/>
  <c r="D4467" i="5" s="1"/>
  <c r="B4466" i="5"/>
  <c r="C4466" i="5" s="1"/>
  <c r="D4466" i="5" s="1"/>
  <c r="B4465" i="5"/>
  <c r="C4465" i="5" s="1"/>
  <c r="D4465" i="5" s="1"/>
  <c r="B4464" i="5"/>
  <c r="C4464" i="5" s="1"/>
  <c r="D4464" i="5" s="1"/>
  <c r="B4463" i="5"/>
  <c r="C4463" i="5" s="1"/>
  <c r="D4463" i="5" s="1"/>
  <c r="B4462" i="5"/>
  <c r="C4462" i="5" s="1"/>
  <c r="D4462" i="5" s="1"/>
  <c r="B4461" i="5"/>
  <c r="C4461" i="5" s="1"/>
  <c r="D4461" i="5" s="1"/>
  <c r="B4460" i="5"/>
  <c r="C4460" i="5" s="1"/>
  <c r="D4460" i="5" s="1"/>
  <c r="B4459" i="5"/>
  <c r="C4459" i="5" s="1"/>
  <c r="D4459" i="5" s="1"/>
  <c r="B4458" i="5"/>
  <c r="C4458" i="5" s="1"/>
  <c r="D4458" i="5" s="1"/>
  <c r="B4457" i="5"/>
  <c r="C4457" i="5" s="1"/>
  <c r="D4457" i="5" s="1"/>
  <c r="B4456" i="5"/>
  <c r="C4456" i="5" s="1"/>
  <c r="D4456" i="5" s="1"/>
  <c r="B4455" i="5"/>
  <c r="C4455" i="5" s="1"/>
  <c r="D4455" i="5" s="1"/>
  <c r="B4454" i="5"/>
  <c r="C4454" i="5" s="1"/>
  <c r="D4454" i="5" s="1"/>
  <c r="B4453" i="5"/>
  <c r="C4453" i="5" s="1"/>
  <c r="D4453" i="5" s="1"/>
  <c r="B4452" i="5"/>
  <c r="C4452" i="5" s="1"/>
  <c r="D4452" i="5" s="1"/>
  <c r="B4451" i="5"/>
  <c r="C4451" i="5" s="1"/>
  <c r="D4451" i="5" s="1"/>
  <c r="B4450" i="5"/>
  <c r="C4450" i="5" s="1"/>
  <c r="D4450" i="5" s="1"/>
  <c r="B4449" i="5"/>
  <c r="C4449" i="5" s="1"/>
  <c r="D4449" i="5" s="1"/>
  <c r="B4448" i="5"/>
  <c r="C4448" i="5" s="1"/>
  <c r="D4448" i="5" s="1"/>
  <c r="B4447" i="5"/>
  <c r="C4447" i="5" s="1"/>
  <c r="D4447" i="5" s="1"/>
  <c r="B4446" i="5"/>
  <c r="C4446" i="5" s="1"/>
  <c r="D4446" i="5" s="1"/>
  <c r="B4445" i="5"/>
  <c r="C4445" i="5" s="1"/>
  <c r="D4445" i="5" s="1"/>
  <c r="B4444" i="5"/>
  <c r="C4444" i="5" s="1"/>
  <c r="D4444" i="5" s="1"/>
  <c r="B4443" i="5"/>
  <c r="C4443" i="5" s="1"/>
  <c r="D4443" i="5" s="1"/>
  <c r="B4442" i="5"/>
  <c r="C4442" i="5" s="1"/>
  <c r="D4442" i="5" s="1"/>
  <c r="B4441" i="5"/>
  <c r="C4441" i="5" s="1"/>
  <c r="D4441" i="5" s="1"/>
  <c r="B4440" i="5"/>
  <c r="C4440" i="5" s="1"/>
  <c r="D4440" i="5" s="1"/>
  <c r="B4439" i="5"/>
  <c r="C4439" i="5" s="1"/>
  <c r="D4439" i="5" s="1"/>
  <c r="B4438" i="5"/>
  <c r="C4438" i="5" s="1"/>
  <c r="D4438" i="5" s="1"/>
  <c r="B4437" i="5"/>
  <c r="C4437" i="5" s="1"/>
  <c r="D4437" i="5" s="1"/>
  <c r="B4436" i="5"/>
  <c r="C4436" i="5" s="1"/>
  <c r="D4436" i="5" s="1"/>
  <c r="B4435" i="5"/>
  <c r="C4435" i="5" s="1"/>
  <c r="D4435" i="5" s="1"/>
  <c r="B4434" i="5"/>
  <c r="C4434" i="5" s="1"/>
  <c r="D4434" i="5" s="1"/>
  <c r="B4433" i="5"/>
  <c r="C4433" i="5" s="1"/>
  <c r="D4433" i="5" s="1"/>
  <c r="B4432" i="5"/>
  <c r="C4432" i="5" s="1"/>
  <c r="D4432" i="5" s="1"/>
  <c r="B4431" i="5"/>
  <c r="C4431" i="5" s="1"/>
  <c r="D4431" i="5" s="1"/>
  <c r="B4430" i="5"/>
  <c r="C4430" i="5" s="1"/>
  <c r="D4430" i="5" s="1"/>
  <c r="B4429" i="5"/>
  <c r="C4429" i="5" s="1"/>
  <c r="D4429" i="5" s="1"/>
  <c r="B4428" i="5"/>
  <c r="C4428" i="5" s="1"/>
  <c r="D4428" i="5" s="1"/>
  <c r="B4427" i="5"/>
  <c r="C4427" i="5" s="1"/>
  <c r="D4427" i="5" s="1"/>
  <c r="B4426" i="5"/>
  <c r="C4426" i="5" s="1"/>
  <c r="D4426" i="5" s="1"/>
  <c r="B4425" i="5"/>
  <c r="C4425" i="5" s="1"/>
  <c r="D4425" i="5" s="1"/>
  <c r="B4424" i="5"/>
  <c r="C4424" i="5" s="1"/>
  <c r="D4424" i="5" s="1"/>
  <c r="B4423" i="5"/>
  <c r="C4423" i="5" s="1"/>
  <c r="D4423" i="5" s="1"/>
  <c r="B4422" i="5"/>
  <c r="C4422" i="5" s="1"/>
  <c r="D4422" i="5" s="1"/>
  <c r="B4421" i="5"/>
  <c r="C4421" i="5" s="1"/>
  <c r="D4421" i="5" s="1"/>
  <c r="B4420" i="5"/>
  <c r="C4420" i="5" s="1"/>
  <c r="D4420" i="5" s="1"/>
  <c r="B4419" i="5"/>
  <c r="C4419" i="5" s="1"/>
  <c r="D4419" i="5" s="1"/>
  <c r="B4418" i="5"/>
  <c r="C4418" i="5" s="1"/>
  <c r="D4418" i="5" s="1"/>
  <c r="B4417" i="5"/>
  <c r="C4417" i="5" s="1"/>
  <c r="D4417" i="5" s="1"/>
  <c r="B4416" i="5"/>
  <c r="C4416" i="5" s="1"/>
  <c r="D4416" i="5" s="1"/>
  <c r="B4415" i="5"/>
  <c r="C4415" i="5" s="1"/>
  <c r="D4415" i="5" s="1"/>
  <c r="B4414" i="5"/>
  <c r="C4414" i="5" s="1"/>
  <c r="D4414" i="5" s="1"/>
  <c r="B4413" i="5"/>
  <c r="C4413" i="5" s="1"/>
  <c r="D4413" i="5" s="1"/>
  <c r="B4412" i="5"/>
  <c r="C4412" i="5" s="1"/>
  <c r="D4412" i="5" s="1"/>
  <c r="B4411" i="5"/>
  <c r="C4411" i="5" s="1"/>
  <c r="D4411" i="5" s="1"/>
  <c r="B4410" i="5"/>
  <c r="C4410" i="5" s="1"/>
  <c r="D4410" i="5" s="1"/>
  <c r="B4409" i="5"/>
  <c r="C4409" i="5" s="1"/>
  <c r="D4409" i="5" s="1"/>
  <c r="B4408" i="5"/>
  <c r="C4408" i="5" s="1"/>
  <c r="D4408" i="5" s="1"/>
  <c r="B4407" i="5"/>
  <c r="C4407" i="5" s="1"/>
  <c r="D4407" i="5" s="1"/>
  <c r="B4406" i="5"/>
  <c r="C4406" i="5" s="1"/>
  <c r="D4406" i="5" s="1"/>
  <c r="B4405" i="5"/>
  <c r="C4405" i="5" s="1"/>
  <c r="D4405" i="5" s="1"/>
  <c r="B4404" i="5"/>
  <c r="C4404" i="5" s="1"/>
  <c r="D4404" i="5" s="1"/>
  <c r="B4403" i="5"/>
  <c r="C4403" i="5" s="1"/>
  <c r="D4403" i="5" s="1"/>
  <c r="B4402" i="5"/>
  <c r="C4402" i="5" s="1"/>
  <c r="D4402" i="5" s="1"/>
  <c r="B4401" i="5"/>
  <c r="C4401" i="5" s="1"/>
  <c r="D4401" i="5" s="1"/>
  <c r="B4400" i="5"/>
  <c r="C4400" i="5" s="1"/>
  <c r="D4400" i="5" s="1"/>
  <c r="B4399" i="5"/>
  <c r="C4399" i="5" s="1"/>
  <c r="D4399" i="5" s="1"/>
  <c r="B4398" i="5"/>
  <c r="C4398" i="5" s="1"/>
  <c r="D4398" i="5" s="1"/>
  <c r="B4397" i="5"/>
  <c r="C4397" i="5" s="1"/>
  <c r="D4397" i="5" s="1"/>
  <c r="B4396" i="5"/>
  <c r="C4396" i="5" s="1"/>
  <c r="D4396" i="5" s="1"/>
  <c r="B4395" i="5"/>
  <c r="C4395" i="5" s="1"/>
  <c r="D4395" i="5" s="1"/>
  <c r="B4394" i="5"/>
  <c r="C4394" i="5" s="1"/>
  <c r="D4394" i="5" s="1"/>
  <c r="B4393" i="5"/>
  <c r="C4393" i="5" s="1"/>
  <c r="D4393" i="5" s="1"/>
  <c r="B4392" i="5"/>
  <c r="C4392" i="5" s="1"/>
  <c r="D4392" i="5" s="1"/>
  <c r="B4391" i="5"/>
  <c r="C4391" i="5" s="1"/>
  <c r="D4391" i="5" s="1"/>
  <c r="B4390" i="5"/>
  <c r="C4390" i="5" s="1"/>
  <c r="D4390" i="5" s="1"/>
  <c r="B4389" i="5"/>
  <c r="C4389" i="5" s="1"/>
  <c r="D4389" i="5" s="1"/>
  <c r="B4388" i="5"/>
  <c r="C4388" i="5" s="1"/>
  <c r="D4388" i="5" s="1"/>
  <c r="B4387" i="5"/>
  <c r="C4387" i="5" s="1"/>
  <c r="D4387" i="5" s="1"/>
  <c r="B4386" i="5"/>
  <c r="C4386" i="5" s="1"/>
  <c r="D4386" i="5" s="1"/>
  <c r="B4385" i="5"/>
  <c r="C4385" i="5" s="1"/>
  <c r="D4385" i="5" s="1"/>
  <c r="B4384" i="5"/>
  <c r="C4384" i="5" s="1"/>
  <c r="D4384" i="5" s="1"/>
  <c r="B4383" i="5"/>
  <c r="C4383" i="5" s="1"/>
  <c r="D4383" i="5" s="1"/>
  <c r="B4382" i="5"/>
  <c r="C4382" i="5" s="1"/>
  <c r="D4382" i="5" s="1"/>
  <c r="B4381" i="5"/>
  <c r="C4381" i="5" s="1"/>
  <c r="D4381" i="5" s="1"/>
  <c r="B4380" i="5"/>
  <c r="C4380" i="5" s="1"/>
  <c r="D4380" i="5" s="1"/>
  <c r="B4379" i="5"/>
  <c r="C4379" i="5" s="1"/>
  <c r="D4379" i="5" s="1"/>
  <c r="B4378" i="5"/>
  <c r="C4378" i="5" s="1"/>
  <c r="D4378" i="5" s="1"/>
  <c r="B4377" i="5"/>
  <c r="C4377" i="5" s="1"/>
  <c r="D4377" i="5" s="1"/>
  <c r="B4376" i="5"/>
  <c r="C4376" i="5" s="1"/>
  <c r="D4376" i="5" s="1"/>
  <c r="B4375" i="5"/>
  <c r="C4375" i="5" s="1"/>
  <c r="D4375" i="5" s="1"/>
  <c r="B4374" i="5"/>
  <c r="C4374" i="5" s="1"/>
  <c r="D4374" i="5" s="1"/>
  <c r="B4373" i="5"/>
  <c r="C4373" i="5" s="1"/>
  <c r="D4373" i="5" s="1"/>
  <c r="B4372" i="5"/>
  <c r="C4372" i="5" s="1"/>
  <c r="D4372" i="5" s="1"/>
  <c r="B4371" i="5"/>
  <c r="C4371" i="5" s="1"/>
  <c r="D4371" i="5" s="1"/>
  <c r="B4370" i="5"/>
  <c r="C4370" i="5" s="1"/>
  <c r="D4370" i="5" s="1"/>
  <c r="B4369" i="5"/>
  <c r="C4369" i="5" s="1"/>
  <c r="D4369" i="5" s="1"/>
  <c r="B4368" i="5"/>
  <c r="C4368" i="5" s="1"/>
  <c r="D4368" i="5" s="1"/>
  <c r="B4367" i="5"/>
  <c r="C4367" i="5" s="1"/>
  <c r="D4367" i="5" s="1"/>
  <c r="B4366" i="5"/>
  <c r="C4366" i="5" s="1"/>
  <c r="D4366" i="5" s="1"/>
  <c r="B4365" i="5"/>
  <c r="C4365" i="5" s="1"/>
  <c r="D4365" i="5" s="1"/>
  <c r="B4364" i="5"/>
  <c r="C4364" i="5" s="1"/>
  <c r="D4364" i="5" s="1"/>
  <c r="B4363" i="5"/>
  <c r="C4363" i="5" s="1"/>
  <c r="D4363" i="5" s="1"/>
  <c r="B4362" i="5"/>
  <c r="C4362" i="5" s="1"/>
  <c r="D4362" i="5" s="1"/>
  <c r="B4361" i="5"/>
  <c r="C4361" i="5" s="1"/>
  <c r="D4361" i="5" s="1"/>
  <c r="B4360" i="5"/>
  <c r="C4360" i="5" s="1"/>
  <c r="D4360" i="5" s="1"/>
  <c r="B4359" i="5"/>
  <c r="C4359" i="5" s="1"/>
  <c r="D4359" i="5" s="1"/>
  <c r="B4358" i="5"/>
  <c r="C4358" i="5" s="1"/>
  <c r="D4358" i="5" s="1"/>
  <c r="B4357" i="5"/>
  <c r="C4357" i="5" s="1"/>
  <c r="D4357" i="5" s="1"/>
  <c r="B4356" i="5"/>
  <c r="C4356" i="5" s="1"/>
  <c r="D4356" i="5" s="1"/>
  <c r="B4355" i="5"/>
  <c r="C4355" i="5" s="1"/>
  <c r="D4355" i="5" s="1"/>
  <c r="B4354" i="5"/>
  <c r="C4354" i="5" s="1"/>
  <c r="D4354" i="5" s="1"/>
  <c r="B4353" i="5"/>
  <c r="C4353" i="5" s="1"/>
  <c r="D4353" i="5" s="1"/>
  <c r="B4352" i="5"/>
  <c r="C4352" i="5" s="1"/>
  <c r="D4352" i="5" s="1"/>
  <c r="B4351" i="5"/>
  <c r="C4351" i="5" s="1"/>
  <c r="D4351" i="5" s="1"/>
  <c r="B4350" i="5"/>
  <c r="C4350" i="5" s="1"/>
  <c r="D4350" i="5" s="1"/>
  <c r="B4349" i="5"/>
  <c r="C4349" i="5" s="1"/>
  <c r="D4349" i="5" s="1"/>
  <c r="B4348" i="5"/>
  <c r="C4348" i="5" s="1"/>
  <c r="D4348" i="5" s="1"/>
  <c r="B4347" i="5"/>
  <c r="C4347" i="5" s="1"/>
  <c r="D4347" i="5" s="1"/>
  <c r="B4346" i="5"/>
  <c r="C4346" i="5" s="1"/>
  <c r="D4346" i="5" s="1"/>
  <c r="B4345" i="5"/>
  <c r="C4345" i="5" s="1"/>
  <c r="D4345" i="5" s="1"/>
  <c r="B4344" i="5"/>
  <c r="C4344" i="5" s="1"/>
  <c r="D4344" i="5" s="1"/>
  <c r="B4343" i="5"/>
  <c r="C4343" i="5" s="1"/>
  <c r="D4343" i="5" s="1"/>
  <c r="B4342" i="5"/>
  <c r="C4342" i="5" s="1"/>
  <c r="D4342" i="5" s="1"/>
  <c r="B4341" i="5"/>
  <c r="C4341" i="5" s="1"/>
  <c r="D4341" i="5" s="1"/>
  <c r="B4340" i="5"/>
  <c r="C4340" i="5" s="1"/>
  <c r="D4340" i="5" s="1"/>
  <c r="B4339" i="5"/>
  <c r="C4339" i="5" s="1"/>
  <c r="D4339" i="5" s="1"/>
  <c r="B4338" i="5"/>
  <c r="C4338" i="5" s="1"/>
  <c r="D4338" i="5" s="1"/>
  <c r="B4337" i="5"/>
  <c r="C4337" i="5" s="1"/>
  <c r="D4337" i="5" s="1"/>
  <c r="B4336" i="5"/>
  <c r="C4336" i="5" s="1"/>
  <c r="D4336" i="5" s="1"/>
  <c r="B4335" i="5"/>
  <c r="C4335" i="5" s="1"/>
  <c r="D4335" i="5" s="1"/>
  <c r="B4334" i="5"/>
  <c r="C4334" i="5" s="1"/>
  <c r="D4334" i="5" s="1"/>
  <c r="B4333" i="5"/>
  <c r="C4333" i="5" s="1"/>
  <c r="D4333" i="5" s="1"/>
  <c r="B4332" i="5"/>
  <c r="C4332" i="5" s="1"/>
  <c r="D4332" i="5" s="1"/>
  <c r="B4331" i="5"/>
  <c r="C4331" i="5" s="1"/>
  <c r="D4331" i="5" s="1"/>
  <c r="B4330" i="5"/>
  <c r="C4330" i="5" s="1"/>
  <c r="D4330" i="5" s="1"/>
  <c r="B4329" i="5"/>
  <c r="C4329" i="5" s="1"/>
  <c r="D4329" i="5" s="1"/>
  <c r="B4328" i="5"/>
  <c r="C4328" i="5" s="1"/>
  <c r="D4328" i="5" s="1"/>
  <c r="B4327" i="5"/>
  <c r="C4327" i="5" s="1"/>
  <c r="D4327" i="5" s="1"/>
  <c r="B4326" i="5"/>
  <c r="C4326" i="5" s="1"/>
  <c r="D4326" i="5" s="1"/>
  <c r="B4325" i="5"/>
  <c r="C4325" i="5" s="1"/>
  <c r="D4325" i="5" s="1"/>
  <c r="B4324" i="5"/>
  <c r="C4324" i="5" s="1"/>
  <c r="D4324" i="5" s="1"/>
  <c r="B4323" i="5"/>
  <c r="C4323" i="5" s="1"/>
  <c r="D4323" i="5" s="1"/>
  <c r="B4322" i="5"/>
  <c r="C4322" i="5" s="1"/>
  <c r="D4322" i="5" s="1"/>
  <c r="B4321" i="5"/>
  <c r="C4321" i="5" s="1"/>
  <c r="D4321" i="5" s="1"/>
  <c r="B4320" i="5"/>
  <c r="C4320" i="5" s="1"/>
  <c r="D4320" i="5" s="1"/>
  <c r="B4319" i="5"/>
  <c r="C4319" i="5" s="1"/>
  <c r="D4319" i="5" s="1"/>
  <c r="B4318" i="5"/>
  <c r="C4318" i="5" s="1"/>
  <c r="D4318" i="5" s="1"/>
  <c r="B4317" i="5"/>
  <c r="C4317" i="5" s="1"/>
  <c r="D4317" i="5" s="1"/>
  <c r="B4316" i="5"/>
  <c r="C4316" i="5" s="1"/>
  <c r="D4316" i="5" s="1"/>
  <c r="B4315" i="5"/>
  <c r="C4315" i="5" s="1"/>
  <c r="D4315" i="5" s="1"/>
  <c r="B4314" i="5"/>
  <c r="C4314" i="5" s="1"/>
  <c r="D4314" i="5" s="1"/>
  <c r="B4313" i="5"/>
  <c r="C4313" i="5" s="1"/>
  <c r="D4313" i="5" s="1"/>
  <c r="B4312" i="5"/>
  <c r="C4312" i="5" s="1"/>
  <c r="D4312" i="5" s="1"/>
  <c r="B4311" i="5"/>
  <c r="C4311" i="5" s="1"/>
  <c r="D4311" i="5" s="1"/>
  <c r="B4310" i="5"/>
  <c r="C4310" i="5" s="1"/>
  <c r="D4310" i="5" s="1"/>
  <c r="B4309" i="5"/>
  <c r="C4309" i="5" s="1"/>
  <c r="D4309" i="5" s="1"/>
  <c r="B4308" i="5"/>
  <c r="C4308" i="5" s="1"/>
  <c r="D4308" i="5" s="1"/>
  <c r="B4307" i="5"/>
  <c r="C4307" i="5" s="1"/>
  <c r="D4307" i="5" s="1"/>
  <c r="B4306" i="5"/>
  <c r="C4306" i="5" s="1"/>
  <c r="D4306" i="5" s="1"/>
  <c r="B4305" i="5"/>
  <c r="C4305" i="5" s="1"/>
  <c r="D4305" i="5" s="1"/>
  <c r="B4304" i="5"/>
  <c r="C4304" i="5" s="1"/>
  <c r="D4304" i="5" s="1"/>
  <c r="B4303" i="5"/>
  <c r="C4303" i="5" s="1"/>
  <c r="D4303" i="5" s="1"/>
  <c r="B4302" i="5"/>
  <c r="C4302" i="5" s="1"/>
  <c r="D4302" i="5" s="1"/>
  <c r="B4301" i="5"/>
  <c r="C4301" i="5" s="1"/>
  <c r="D4301" i="5" s="1"/>
  <c r="B4300" i="5"/>
  <c r="C4300" i="5" s="1"/>
  <c r="D4300" i="5" s="1"/>
  <c r="B4299" i="5"/>
  <c r="C4299" i="5" s="1"/>
  <c r="D4299" i="5" s="1"/>
  <c r="B4298" i="5"/>
  <c r="C4298" i="5" s="1"/>
  <c r="D4298" i="5" s="1"/>
  <c r="B4297" i="5"/>
  <c r="C4297" i="5" s="1"/>
  <c r="D4297" i="5" s="1"/>
  <c r="B4296" i="5"/>
  <c r="C4296" i="5" s="1"/>
  <c r="D4296" i="5" s="1"/>
  <c r="B4295" i="5"/>
  <c r="C4295" i="5" s="1"/>
  <c r="D4295" i="5" s="1"/>
  <c r="B4294" i="5"/>
  <c r="C4294" i="5" s="1"/>
  <c r="D4294" i="5" s="1"/>
  <c r="B4293" i="5"/>
  <c r="C4293" i="5" s="1"/>
  <c r="D4293" i="5" s="1"/>
  <c r="B4292" i="5"/>
  <c r="C4292" i="5" s="1"/>
  <c r="D4292" i="5" s="1"/>
  <c r="B4291" i="5"/>
  <c r="C4291" i="5" s="1"/>
  <c r="D4291" i="5" s="1"/>
  <c r="B4290" i="5"/>
  <c r="C4290" i="5" s="1"/>
  <c r="D4290" i="5" s="1"/>
  <c r="B4289" i="5"/>
  <c r="C4289" i="5" s="1"/>
  <c r="D4289" i="5" s="1"/>
  <c r="B4288" i="5"/>
  <c r="C4288" i="5" s="1"/>
  <c r="D4288" i="5" s="1"/>
  <c r="B4287" i="5"/>
  <c r="C4287" i="5" s="1"/>
  <c r="D4287" i="5" s="1"/>
  <c r="B4286" i="5"/>
  <c r="C4286" i="5" s="1"/>
  <c r="D4286" i="5" s="1"/>
  <c r="B4285" i="5"/>
  <c r="C4285" i="5" s="1"/>
  <c r="D4285" i="5" s="1"/>
  <c r="B4284" i="5"/>
  <c r="C4284" i="5" s="1"/>
  <c r="D4284" i="5" s="1"/>
  <c r="B4283" i="5"/>
  <c r="C4283" i="5" s="1"/>
  <c r="D4283" i="5" s="1"/>
  <c r="B4282" i="5"/>
  <c r="C4282" i="5" s="1"/>
  <c r="D4282" i="5" s="1"/>
  <c r="B4281" i="5"/>
  <c r="C4281" i="5" s="1"/>
  <c r="D4281" i="5" s="1"/>
  <c r="B4280" i="5"/>
  <c r="C4280" i="5" s="1"/>
  <c r="D4280" i="5" s="1"/>
  <c r="B4279" i="5"/>
  <c r="C4279" i="5" s="1"/>
  <c r="D4279" i="5" s="1"/>
  <c r="B4278" i="5"/>
  <c r="C4278" i="5" s="1"/>
  <c r="D4278" i="5" s="1"/>
  <c r="B4277" i="5"/>
  <c r="C4277" i="5" s="1"/>
  <c r="D4277" i="5" s="1"/>
  <c r="B4276" i="5"/>
  <c r="C4276" i="5" s="1"/>
  <c r="D4276" i="5" s="1"/>
  <c r="B4275" i="5"/>
  <c r="C4275" i="5" s="1"/>
  <c r="D4275" i="5" s="1"/>
  <c r="B4274" i="5"/>
  <c r="C4274" i="5" s="1"/>
  <c r="D4274" i="5" s="1"/>
  <c r="B4273" i="5"/>
  <c r="C4273" i="5" s="1"/>
  <c r="D4273" i="5" s="1"/>
  <c r="B4272" i="5"/>
  <c r="C4272" i="5" s="1"/>
  <c r="D4272" i="5" s="1"/>
  <c r="B4271" i="5"/>
  <c r="C4271" i="5" s="1"/>
  <c r="D4271" i="5" s="1"/>
  <c r="B4270" i="5"/>
  <c r="C4270" i="5" s="1"/>
  <c r="D4270" i="5" s="1"/>
  <c r="B4269" i="5"/>
  <c r="C4269" i="5" s="1"/>
  <c r="D4269" i="5" s="1"/>
  <c r="B4268" i="5"/>
  <c r="C4268" i="5" s="1"/>
  <c r="D4268" i="5" s="1"/>
  <c r="B4267" i="5"/>
  <c r="C4267" i="5" s="1"/>
  <c r="D4267" i="5" s="1"/>
  <c r="B4266" i="5"/>
  <c r="C4266" i="5" s="1"/>
  <c r="D4266" i="5" s="1"/>
  <c r="B4265" i="5"/>
  <c r="C4265" i="5" s="1"/>
  <c r="D4265" i="5" s="1"/>
  <c r="B4264" i="5"/>
  <c r="C4264" i="5" s="1"/>
  <c r="D4264" i="5" s="1"/>
  <c r="B4263" i="5"/>
  <c r="C4263" i="5" s="1"/>
  <c r="D4263" i="5" s="1"/>
  <c r="B4262" i="5"/>
  <c r="C4262" i="5" s="1"/>
  <c r="D4262" i="5" s="1"/>
  <c r="B4261" i="5"/>
  <c r="C4261" i="5" s="1"/>
  <c r="D4261" i="5" s="1"/>
  <c r="B4260" i="5"/>
  <c r="C4260" i="5" s="1"/>
  <c r="D4260" i="5" s="1"/>
  <c r="B4259" i="5"/>
  <c r="C4259" i="5" s="1"/>
  <c r="D4259" i="5" s="1"/>
  <c r="B4258" i="5"/>
  <c r="C4258" i="5" s="1"/>
  <c r="D4258" i="5" s="1"/>
  <c r="B4257" i="5"/>
  <c r="C4257" i="5" s="1"/>
  <c r="D4257" i="5" s="1"/>
  <c r="B4256" i="5"/>
  <c r="C4256" i="5" s="1"/>
  <c r="D4256" i="5" s="1"/>
  <c r="B4255" i="5"/>
  <c r="C4255" i="5" s="1"/>
  <c r="D4255" i="5" s="1"/>
  <c r="B4254" i="5"/>
  <c r="C4254" i="5" s="1"/>
  <c r="D4254" i="5" s="1"/>
  <c r="B4253" i="5"/>
  <c r="C4253" i="5" s="1"/>
  <c r="D4253" i="5" s="1"/>
  <c r="B4252" i="5"/>
  <c r="C4252" i="5" s="1"/>
  <c r="D4252" i="5" s="1"/>
  <c r="B4251" i="5"/>
  <c r="C4251" i="5" s="1"/>
  <c r="D4251" i="5" s="1"/>
  <c r="B4250" i="5"/>
  <c r="C4250" i="5" s="1"/>
  <c r="D4250" i="5" s="1"/>
  <c r="B4249" i="5"/>
  <c r="C4249" i="5" s="1"/>
  <c r="D4249" i="5" s="1"/>
  <c r="B4248" i="5"/>
  <c r="C4248" i="5" s="1"/>
  <c r="D4248" i="5" s="1"/>
  <c r="B4247" i="5"/>
  <c r="C4247" i="5" s="1"/>
  <c r="D4247" i="5" s="1"/>
  <c r="B4246" i="5"/>
  <c r="C4246" i="5" s="1"/>
  <c r="D4246" i="5" s="1"/>
  <c r="B4245" i="5"/>
  <c r="C4245" i="5" s="1"/>
  <c r="D4245" i="5" s="1"/>
  <c r="B4244" i="5"/>
  <c r="C4244" i="5" s="1"/>
  <c r="D4244" i="5" s="1"/>
  <c r="B4243" i="5"/>
  <c r="C4243" i="5" s="1"/>
  <c r="D4243" i="5" s="1"/>
  <c r="B4242" i="5"/>
  <c r="C4242" i="5" s="1"/>
  <c r="D4242" i="5" s="1"/>
  <c r="B4241" i="5"/>
  <c r="C4241" i="5" s="1"/>
  <c r="D4241" i="5" s="1"/>
  <c r="B4240" i="5"/>
  <c r="C4240" i="5" s="1"/>
  <c r="D4240" i="5" s="1"/>
  <c r="B4239" i="5"/>
  <c r="C4239" i="5" s="1"/>
  <c r="D4239" i="5" s="1"/>
  <c r="B4238" i="5"/>
  <c r="C4238" i="5" s="1"/>
  <c r="D4238" i="5" s="1"/>
  <c r="B4237" i="5"/>
  <c r="C4237" i="5" s="1"/>
  <c r="D4237" i="5" s="1"/>
  <c r="B4236" i="5"/>
  <c r="C4236" i="5" s="1"/>
  <c r="D4236" i="5" s="1"/>
  <c r="B4235" i="5"/>
  <c r="C4235" i="5" s="1"/>
  <c r="D4235" i="5" s="1"/>
  <c r="B4234" i="5"/>
  <c r="C4234" i="5" s="1"/>
  <c r="D4234" i="5" s="1"/>
  <c r="B4233" i="5"/>
  <c r="C4233" i="5" s="1"/>
  <c r="D4233" i="5" s="1"/>
  <c r="B4232" i="5"/>
  <c r="C4232" i="5" s="1"/>
  <c r="D4232" i="5" s="1"/>
  <c r="B4231" i="5"/>
  <c r="C4231" i="5" s="1"/>
  <c r="D4231" i="5" s="1"/>
  <c r="B4230" i="5"/>
  <c r="C4230" i="5" s="1"/>
  <c r="D4230" i="5" s="1"/>
  <c r="B4229" i="5"/>
  <c r="C4229" i="5" s="1"/>
  <c r="D4229" i="5" s="1"/>
  <c r="B4228" i="5"/>
  <c r="C4228" i="5" s="1"/>
  <c r="D4228" i="5" s="1"/>
  <c r="B4227" i="5"/>
  <c r="C4227" i="5" s="1"/>
  <c r="D4227" i="5" s="1"/>
  <c r="B4226" i="5"/>
  <c r="C4226" i="5" s="1"/>
  <c r="D4226" i="5" s="1"/>
  <c r="B4225" i="5"/>
  <c r="C4225" i="5" s="1"/>
  <c r="D4225" i="5" s="1"/>
  <c r="B4224" i="5"/>
  <c r="C4224" i="5" s="1"/>
  <c r="D4224" i="5" s="1"/>
  <c r="B4223" i="5"/>
  <c r="C4223" i="5" s="1"/>
  <c r="D4223" i="5" s="1"/>
  <c r="B4222" i="5"/>
  <c r="C4222" i="5" s="1"/>
  <c r="D4222" i="5" s="1"/>
  <c r="B4221" i="5"/>
  <c r="C4221" i="5" s="1"/>
  <c r="D4221" i="5" s="1"/>
  <c r="B4220" i="5"/>
  <c r="C4220" i="5" s="1"/>
  <c r="D4220" i="5" s="1"/>
  <c r="B4219" i="5"/>
  <c r="C4219" i="5" s="1"/>
  <c r="D4219" i="5" s="1"/>
  <c r="B4218" i="5"/>
  <c r="C4218" i="5" s="1"/>
  <c r="D4218" i="5" s="1"/>
  <c r="B4217" i="5"/>
  <c r="C4217" i="5" s="1"/>
  <c r="D4217" i="5" s="1"/>
  <c r="B4216" i="5"/>
  <c r="C4216" i="5" s="1"/>
  <c r="D4216" i="5" s="1"/>
  <c r="B4215" i="5"/>
  <c r="C4215" i="5" s="1"/>
  <c r="D4215" i="5" s="1"/>
  <c r="B4214" i="5"/>
  <c r="C4214" i="5" s="1"/>
  <c r="D4214" i="5" s="1"/>
  <c r="B4213" i="5"/>
  <c r="C4213" i="5" s="1"/>
  <c r="D4213" i="5" s="1"/>
  <c r="B4212" i="5"/>
  <c r="C4212" i="5" s="1"/>
  <c r="D4212" i="5" s="1"/>
  <c r="B4211" i="5"/>
  <c r="C4211" i="5" s="1"/>
  <c r="D4211" i="5" s="1"/>
  <c r="B4210" i="5"/>
  <c r="C4210" i="5" s="1"/>
  <c r="D4210" i="5" s="1"/>
  <c r="B4209" i="5"/>
  <c r="C4209" i="5" s="1"/>
  <c r="D4209" i="5" s="1"/>
  <c r="B4208" i="5"/>
  <c r="C4208" i="5" s="1"/>
  <c r="D4208" i="5" s="1"/>
  <c r="B4207" i="5"/>
  <c r="C4207" i="5" s="1"/>
  <c r="D4207" i="5" s="1"/>
  <c r="B4206" i="5"/>
  <c r="C4206" i="5" s="1"/>
  <c r="D4206" i="5" s="1"/>
  <c r="B4205" i="5"/>
  <c r="C4205" i="5" s="1"/>
  <c r="D4205" i="5" s="1"/>
  <c r="B4204" i="5"/>
  <c r="C4204" i="5" s="1"/>
  <c r="D4204" i="5" s="1"/>
  <c r="B4203" i="5"/>
  <c r="C4203" i="5" s="1"/>
  <c r="D4203" i="5" s="1"/>
  <c r="B4202" i="5"/>
  <c r="C4202" i="5" s="1"/>
  <c r="D4202" i="5" s="1"/>
  <c r="B4201" i="5"/>
  <c r="C4201" i="5" s="1"/>
  <c r="D4201" i="5" s="1"/>
  <c r="B4200" i="5"/>
  <c r="C4200" i="5" s="1"/>
  <c r="D4200" i="5" s="1"/>
  <c r="B4199" i="5"/>
  <c r="C4199" i="5" s="1"/>
  <c r="D4199" i="5" s="1"/>
  <c r="B4198" i="5"/>
  <c r="C4198" i="5" s="1"/>
  <c r="D4198" i="5" s="1"/>
  <c r="B4197" i="5"/>
  <c r="C4197" i="5" s="1"/>
  <c r="D4197" i="5" s="1"/>
  <c r="B4196" i="5"/>
  <c r="C4196" i="5" s="1"/>
  <c r="D4196" i="5" s="1"/>
  <c r="B4195" i="5"/>
  <c r="C4195" i="5" s="1"/>
  <c r="D4195" i="5" s="1"/>
  <c r="B4194" i="5"/>
  <c r="C4194" i="5" s="1"/>
  <c r="D4194" i="5" s="1"/>
  <c r="B4193" i="5"/>
  <c r="C4193" i="5" s="1"/>
  <c r="D4193" i="5" s="1"/>
  <c r="B4192" i="5"/>
  <c r="C4192" i="5" s="1"/>
  <c r="D4192" i="5" s="1"/>
  <c r="B4191" i="5"/>
  <c r="C4191" i="5" s="1"/>
  <c r="D4191" i="5" s="1"/>
  <c r="B4190" i="5"/>
  <c r="C4190" i="5" s="1"/>
  <c r="D4190" i="5" s="1"/>
  <c r="B4189" i="5"/>
  <c r="C4189" i="5" s="1"/>
  <c r="D4189" i="5" s="1"/>
  <c r="B4188" i="5"/>
  <c r="C4188" i="5" s="1"/>
  <c r="D4188" i="5" s="1"/>
  <c r="B4187" i="5"/>
  <c r="C4187" i="5" s="1"/>
  <c r="D4187" i="5" s="1"/>
  <c r="B4186" i="5"/>
  <c r="C4186" i="5" s="1"/>
  <c r="D4186" i="5" s="1"/>
  <c r="B4185" i="5"/>
  <c r="C4185" i="5" s="1"/>
  <c r="D4185" i="5" s="1"/>
  <c r="B4184" i="5"/>
  <c r="C4184" i="5" s="1"/>
  <c r="D4184" i="5" s="1"/>
  <c r="B4183" i="5"/>
  <c r="C4183" i="5" s="1"/>
  <c r="D4183" i="5" s="1"/>
  <c r="B4182" i="5"/>
  <c r="C4182" i="5" s="1"/>
  <c r="D4182" i="5" s="1"/>
  <c r="B4181" i="5"/>
  <c r="C4181" i="5" s="1"/>
  <c r="D4181" i="5" s="1"/>
  <c r="B4180" i="5"/>
  <c r="C4180" i="5" s="1"/>
  <c r="D4180" i="5" s="1"/>
  <c r="B4179" i="5"/>
  <c r="C4179" i="5" s="1"/>
  <c r="D4179" i="5" s="1"/>
  <c r="B4178" i="5"/>
  <c r="C4178" i="5" s="1"/>
  <c r="D4178" i="5" s="1"/>
  <c r="B4177" i="5"/>
  <c r="C4177" i="5" s="1"/>
  <c r="D4177" i="5" s="1"/>
  <c r="B4176" i="5"/>
  <c r="C4176" i="5" s="1"/>
  <c r="D4176" i="5" s="1"/>
  <c r="B4175" i="5"/>
  <c r="C4175" i="5" s="1"/>
  <c r="D4175" i="5" s="1"/>
  <c r="B4174" i="5"/>
  <c r="C4174" i="5" s="1"/>
  <c r="D4174" i="5" s="1"/>
  <c r="B4173" i="5"/>
  <c r="C4173" i="5" s="1"/>
  <c r="D4173" i="5" s="1"/>
  <c r="B4172" i="5"/>
  <c r="C4172" i="5" s="1"/>
  <c r="D4172" i="5" s="1"/>
  <c r="B4171" i="5"/>
  <c r="C4171" i="5" s="1"/>
  <c r="D4171" i="5" s="1"/>
  <c r="B4170" i="5"/>
  <c r="C4170" i="5" s="1"/>
  <c r="D4170" i="5" s="1"/>
  <c r="B4169" i="5"/>
  <c r="C4169" i="5" s="1"/>
  <c r="D4169" i="5" s="1"/>
  <c r="B4168" i="5"/>
  <c r="C4168" i="5" s="1"/>
  <c r="D4168" i="5" s="1"/>
  <c r="B4167" i="5"/>
  <c r="C4167" i="5" s="1"/>
  <c r="D4167" i="5" s="1"/>
  <c r="B4166" i="5"/>
  <c r="C4166" i="5" s="1"/>
  <c r="D4166" i="5" s="1"/>
  <c r="B4165" i="5"/>
  <c r="C4165" i="5" s="1"/>
  <c r="D4165" i="5" s="1"/>
  <c r="B4164" i="5"/>
  <c r="C4164" i="5" s="1"/>
  <c r="D4164" i="5" s="1"/>
  <c r="B4163" i="5"/>
  <c r="C4163" i="5" s="1"/>
  <c r="D4163" i="5" s="1"/>
  <c r="B4162" i="5"/>
  <c r="C4162" i="5" s="1"/>
  <c r="D4162" i="5" s="1"/>
  <c r="B4161" i="5"/>
  <c r="C4161" i="5" s="1"/>
  <c r="D4161" i="5" s="1"/>
  <c r="B4160" i="5"/>
  <c r="C4160" i="5" s="1"/>
  <c r="D4160" i="5" s="1"/>
  <c r="B4159" i="5"/>
  <c r="C4159" i="5" s="1"/>
  <c r="D4159" i="5" s="1"/>
  <c r="B4158" i="5"/>
  <c r="C4158" i="5" s="1"/>
  <c r="D4158" i="5" s="1"/>
  <c r="B4157" i="5"/>
  <c r="C4157" i="5" s="1"/>
  <c r="D4157" i="5" s="1"/>
  <c r="B4156" i="5"/>
  <c r="C4156" i="5" s="1"/>
  <c r="D4156" i="5" s="1"/>
  <c r="B4155" i="5"/>
  <c r="C4155" i="5" s="1"/>
  <c r="D4155" i="5" s="1"/>
  <c r="B4154" i="5"/>
  <c r="C4154" i="5" s="1"/>
  <c r="D4154" i="5" s="1"/>
  <c r="B4153" i="5"/>
  <c r="C4153" i="5" s="1"/>
  <c r="D4153" i="5" s="1"/>
  <c r="B4152" i="5"/>
  <c r="C4152" i="5" s="1"/>
  <c r="D4152" i="5" s="1"/>
  <c r="B4151" i="5"/>
  <c r="C4151" i="5" s="1"/>
  <c r="D4151" i="5" s="1"/>
  <c r="B4150" i="5"/>
  <c r="C4150" i="5" s="1"/>
  <c r="D4150" i="5" s="1"/>
  <c r="B4149" i="5"/>
  <c r="C4149" i="5" s="1"/>
  <c r="D4149" i="5" s="1"/>
  <c r="B4148" i="5"/>
  <c r="C4148" i="5" s="1"/>
  <c r="D4148" i="5" s="1"/>
  <c r="B4147" i="5"/>
  <c r="C4147" i="5" s="1"/>
  <c r="D4147" i="5" s="1"/>
  <c r="B4146" i="5"/>
  <c r="C4146" i="5" s="1"/>
  <c r="D4146" i="5" s="1"/>
  <c r="B4145" i="5"/>
  <c r="C4145" i="5" s="1"/>
  <c r="D4145" i="5" s="1"/>
  <c r="B4144" i="5"/>
  <c r="C4144" i="5" s="1"/>
  <c r="D4144" i="5" s="1"/>
  <c r="B4143" i="5"/>
  <c r="C4143" i="5" s="1"/>
  <c r="D4143" i="5" s="1"/>
  <c r="B4142" i="5"/>
  <c r="C4142" i="5" s="1"/>
  <c r="D4142" i="5" s="1"/>
  <c r="B4141" i="5"/>
  <c r="C4141" i="5" s="1"/>
  <c r="D4141" i="5" s="1"/>
  <c r="B4140" i="5"/>
  <c r="C4140" i="5" s="1"/>
  <c r="D4140" i="5" s="1"/>
  <c r="B4139" i="5"/>
  <c r="C4139" i="5" s="1"/>
  <c r="D4139" i="5" s="1"/>
  <c r="B4138" i="5"/>
  <c r="C4138" i="5" s="1"/>
  <c r="D4138" i="5" s="1"/>
  <c r="B4137" i="5"/>
  <c r="C4137" i="5" s="1"/>
  <c r="D4137" i="5" s="1"/>
  <c r="B4136" i="5"/>
  <c r="C4136" i="5" s="1"/>
  <c r="D4136" i="5" s="1"/>
  <c r="B4135" i="5"/>
  <c r="C4135" i="5" s="1"/>
  <c r="D4135" i="5" s="1"/>
  <c r="B4134" i="5"/>
  <c r="C4134" i="5" s="1"/>
  <c r="D4134" i="5" s="1"/>
  <c r="B4133" i="5"/>
  <c r="C4133" i="5" s="1"/>
  <c r="D4133" i="5" s="1"/>
  <c r="B4132" i="5"/>
  <c r="C4132" i="5" s="1"/>
  <c r="D4132" i="5" s="1"/>
  <c r="B4131" i="5"/>
  <c r="C4131" i="5" s="1"/>
  <c r="D4131" i="5" s="1"/>
  <c r="B4130" i="5"/>
  <c r="C4130" i="5" s="1"/>
  <c r="D4130" i="5" s="1"/>
  <c r="B4129" i="5"/>
  <c r="C4129" i="5" s="1"/>
  <c r="D4129" i="5" s="1"/>
  <c r="B4128" i="5"/>
  <c r="C4128" i="5" s="1"/>
  <c r="D4128" i="5" s="1"/>
  <c r="B4127" i="5"/>
  <c r="C4127" i="5" s="1"/>
  <c r="D4127" i="5" s="1"/>
  <c r="B4126" i="5"/>
  <c r="C4126" i="5" s="1"/>
  <c r="D4126" i="5" s="1"/>
  <c r="B4125" i="5"/>
  <c r="C4125" i="5" s="1"/>
  <c r="D4125" i="5" s="1"/>
  <c r="B4124" i="5"/>
  <c r="C4124" i="5" s="1"/>
  <c r="D4124" i="5" s="1"/>
  <c r="B4123" i="5"/>
  <c r="C4123" i="5" s="1"/>
  <c r="D4123" i="5" s="1"/>
  <c r="B4122" i="5"/>
  <c r="C4122" i="5" s="1"/>
  <c r="D4122" i="5" s="1"/>
  <c r="B4121" i="5"/>
  <c r="C4121" i="5" s="1"/>
  <c r="D4121" i="5" s="1"/>
  <c r="B4120" i="5"/>
  <c r="C4120" i="5" s="1"/>
  <c r="D4120" i="5" s="1"/>
  <c r="B4119" i="5"/>
  <c r="C4119" i="5" s="1"/>
  <c r="D4119" i="5" s="1"/>
  <c r="B4118" i="5"/>
  <c r="C4118" i="5" s="1"/>
  <c r="D4118" i="5" s="1"/>
  <c r="B4117" i="5"/>
  <c r="C4117" i="5" s="1"/>
  <c r="D4117" i="5" s="1"/>
  <c r="B4116" i="5"/>
  <c r="C4116" i="5" s="1"/>
  <c r="D4116" i="5" s="1"/>
  <c r="B4115" i="5"/>
  <c r="C4115" i="5" s="1"/>
  <c r="D4115" i="5" s="1"/>
  <c r="B4114" i="5"/>
  <c r="C4114" i="5" s="1"/>
  <c r="D4114" i="5" s="1"/>
  <c r="B4113" i="5"/>
  <c r="C4113" i="5" s="1"/>
  <c r="D4113" i="5" s="1"/>
  <c r="B4112" i="5"/>
  <c r="C4112" i="5" s="1"/>
  <c r="D4112" i="5" s="1"/>
  <c r="B4111" i="5"/>
  <c r="C4111" i="5" s="1"/>
  <c r="D4111" i="5" s="1"/>
  <c r="B4110" i="5"/>
  <c r="C4110" i="5" s="1"/>
  <c r="D4110" i="5" s="1"/>
  <c r="B4109" i="5"/>
  <c r="C4109" i="5" s="1"/>
  <c r="D4109" i="5" s="1"/>
  <c r="B4108" i="5"/>
  <c r="C4108" i="5" s="1"/>
  <c r="D4108" i="5" s="1"/>
  <c r="B4107" i="5"/>
  <c r="C4107" i="5" s="1"/>
  <c r="D4107" i="5" s="1"/>
  <c r="B4106" i="5"/>
  <c r="C4106" i="5" s="1"/>
  <c r="D4106" i="5" s="1"/>
  <c r="B4105" i="5"/>
  <c r="C4105" i="5" s="1"/>
  <c r="D4105" i="5" s="1"/>
  <c r="B4104" i="5"/>
  <c r="C4104" i="5" s="1"/>
  <c r="D4104" i="5" s="1"/>
  <c r="B4103" i="5"/>
  <c r="C4103" i="5" s="1"/>
  <c r="D4103" i="5" s="1"/>
  <c r="B4102" i="5"/>
  <c r="C4102" i="5" s="1"/>
  <c r="D4102" i="5" s="1"/>
  <c r="B4101" i="5"/>
  <c r="C4101" i="5" s="1"/>
  <c r="D4101" i="5" s="1"/>
  <c r="B4100" i="5"/>
  <c r="C4100" i="5" s="1"/>
  <c r="D4100" i="5" s="1"/>
  <c r="B4099" i="5"/>
  <c r="C4099" i="5" s="1"/>
  <c r="D4099" i="5" s="1"/>
  <c r="B4098" i="5"/>
  <c r="C4098" i="5" s="1"/>
  <c r="D4098" i="5" s="1"/>
  <c r="B4097" i="5"/>
  <c r="C4097" i="5" s="1"/>
  <c r="D4097" i="5" s="1"/>
  <c r="B4096" i="5"/>
  <c r="C4096" i="5" s="1"/>
  <c r="D4096" i="5" s="1"/>
  <c r="B4095" i="5"/>
  <c r="C4095" i="5" s="1"/>
  <c r="D4095" i="5" s="1"/>
  <c r="B4094" i="5"/>
  <c r="C4094" i="5" s="1"/>
  <c r="D4094" i="5" s="1"/>
  <c r="B4093" i="5"/>
  <c r="C4093" i="5" s="1"/>
  <c r="D4093" i="5" s="1"/>
  <c r="B4092" i="5"/>
  <c r="C4092" i="5" s="1"/>
  <c r="D4092" i="5" s="1"/>
  <c r="B4091" i="5"/>
  <c r="C4091" i="5" s="1"/>
  <c r="D4091" i="5" s="1"/>
  <c r="B4090" i="5"/>
  <c r="C4090" i="5" s="1"/>
  <c r="D4090" i="5" s="1"/>
  <c r="B4089" i="5"/>
  <c r="C4089" i="5" s="1"/>
  <c r="D4089" i="5" s="1"/>
  <c r="B4088" i="5"/>
  <c r="C4088" i="5" s="1"/>
  <c r="D4088" i="5" s="1"/>
  <c r="B4087" i="5"/>
  <c r="C4087" i="5" s="1"/>
  <c r="D4087" i="5" s="1"/>
  <c r="B4086" i="5"/>
  <c r="C4086" i="5" s="1"/>
  <c r="D4086" i="5" s="1"/>
  <c r="B4085" i="5"/>
  <c r="C4085" i="5" s="1"/>
  <c r="D4085" i="5" s="1"/>
  <c r="B4084" i="5"/>
  <c r="C4084" i="5" s="1"/>
  <c r="D4084" i="5" s="1"/>
  <c r="B4083" i="5"/>
  <c r="C4083" i="5" s="1"/>
  <c r="D4083" i="5" s="1"/>
  <c r="B4082" i="5"/>
  <c r="C4082" i="5" s="1"/>
  <c r="D4082" i="5" s="1"/>
  <c r="B4081" i="5"/>
  <c r="C4081" i="5" s="1"/>
  <c r="D4081" i="5" s="1"/>
  <c r="B4080" i="5"/>
  <c r="C4080" i="5" s="1"/>
  <c r="D4080" i="5" s="1"/>
  <c r="B4079" i="5"/>
  <c r="C4079" i="5" s="1"/>
  <c r="D4079" i="5" s="1"/>
  <c r="B4078" i="5"/>
  <c r="C4078" i="5" s="1"/>
  <c r="D4078" i="5" s="1"/>
  <c r="B4077" i="5"/>
  <c r="C4077" i="5" s="1"/>
  <c r="D4077" i="5" s="1"/>
  <c r="B4076" i="5"/>
  <c r="C4076" i="5" s="1"/>
  <c r="D4076" i="5" s="1"/>
  <c r="B4075" i="5"/>
  <c r="C4075" i="5" s="1"/>
  <c r="D4075" i="5" s="1"/>
  <c r="B4074" i="5"/>
  <c r="C4074" i="5" s="1"/>
  <c r="D4074" i="5" s="1"/>
  <c r="B4073" i="5"/>
  <c r="C4073" i="5" s="1"/>
  <c r="D4073" i="5" s="1"/>
  <c r="B4072" i="5"/>
  <c r="C4072" i="5" s="1"/>
  <c r="D4072" i="5" s="1"/>
  <c r="B4071" i="5"/>
  <c r="C4071" i="5" s="1"/>
  <c r="D4071" i="5" s="1"/>
  <c r="B4070" i="5"/>
  <c r="C4070" i="5" s="1"/>
  <c r="D4070" i="5" s="1"/>
  <c r="B4069" i="5"/>
  <c r="C4069" i="5" s="1"/>
  <c r="D4069" i="5" s="1"/>
  <c r="B4068" i="5"/>
  <c r="C4068" i="5" s="1"/>
  <c r="D4068" i="5" s="1"/>
  <c r="B4067" i="5"/>
  <c r="C4067" i="5" s="1"/>
  <c r="D4067" i="5" s="1"/>
  <c r="B4066" i="5"/>
  <c r="C4066" i="5" s="1"/>
  <c r="D4066" i="5" s="1"/>
  <c r="B4065" i="5"/>
  <c r="C4065" i="5" s="1"/>
  <c r="D4065" i="5" s="1"/>
  <c r="B4064" i="5"/>
  <c r="C4064" i="5" s="1"/>
  <c r="D4064" i="5" s="1"/>
  <c r="B4063" i="5"/>
  <c r="C4063" i="5" s="1"/>
  <c r="D4063" i="5" s="1"/>
  <c r="B4062" i="5"/>
  <c r="C4062" i="5" s="1"/>
  <c r="D4062" i="5" s="1"/>
  <c r="B4061" i="5"/>
  <c r="C4061" i="5" s="1"/>
  <c r="D4061" i="5" s="1"/>
  <c r="B4060" i="5"/>
  <c r="C4060" i="5" s="1"/>
  <c r="D4060" i="5" s="1"/>
  <c r="B4059" i="5"/>
  <c r="C4059" i="5" s="1"/>
  <c r="D4059" i="5" s="1"/>
  <c r="B4058" i="5"/>
  <c r="C4058" i="5" s="1"/>
  <c r="D4058" i="5" s="1"/>
  <c r="B4057" i="5"/>
  <c r="C4057" i="5" s="1"/>
  <c r="D4057" i="5" s="1"/>
  <c r="B4056" i="5"/>
  <c r="C4056" i="5" s="1"/>
  <c r="D4056" i="5" s="1"/>
  <c r="B4055" i="5"/>
  <c r="C4055" i="5" s="1"/>
  <c r="D4055" i="5" s="1"/>
  <c r="B4054" i="5"/>
  <c r="C4054" i="5" s="1"/>
  <c r="D4054" i="5" s="1"/>
  <c r="B4053" i="5"/>
  <c r="C4053" i="5" s="1"/>
  <c r="D4053" i="5" s="1"/>
  <c r="B4052" i="5"/>
  <c r="C4052" i="5" s="1"/>
  <c r="D4052" i="5" s="1"/>
  <c r="B4051" i="5"/>
  <c r="C4051" i="5" s="1"/>
  <c r="D4051" i="5" s="1"/>
  <c r="B4050" i="5"/>
  <c r="C4050" i="5" s="1"/>
  <c r="D4050" i="5" s="1"/>
  <c r="B4049" i="5"/>
  <c r="C4049" i="5" s="1"/>
  <c r="D4049" i="5" s="1"/>
  <c r="B4048" i="5"/>
  <c r="C4048" i="5" s="1"/>
  <c r="D4048" i="5" s="1"/>
  <c r="B4047" i="5"/>
  <c r="C4047" i="5" s="1"/>
  <c r="D4047" i="5" s="1"/>
  <c r="B4046" i="5"/>
  <c r="C4046" i="5" s="1"/>
  <c r="D4046" i="5" s="1"/>
  <c r="B4045" i="5"/>
  <c r="C4045" i="5" s="1"/>
  <c r="D4045" i="5" s="1"/>
  <c r="B4044" i="5"/>
  <c r="C4044" i="5" s="1"/>
  <c r="D4044" i="5" s="1"/>
  <c r="B4043" i="5"/>
  <c r="C4043" i="5" s="1"/>
  <c r="D4043" i="5" s="1"/>
  <c r="B4042" i="5"/>
  <c r="C4042" i="5" s="1"/>
  <c r="D4042" i="5" s="1"/>
  <c r="B4041" i="5"/>
  <c r="C4041" i="5" s="1"/>
  <c r="D4041" i="5" s="1"/>
  <c r="B4040" i="5"/>
  <c r="C4040" i="5" s="1"/>
  <c r="D4040" i="5" s="1"/>
  <c r="B4039" i="5"/>
  <c r="C4039" i="5" s="1"/>
  <c r="D4039" i="5" s="1"/>
  <c r="B4038" i="5"/>
  <c r="C4038" i="5" s="1"/>
  <c r="D4038" i="5" s="1"/>
  <c r="B4037" i="5"/>
  <c r="C4037" i="5" s="1"/>
  <c r="D4037" i="5" s="1"/>
  <c r="B4036" i="5"/>
  <c r="C4036" i="5" s="1"/>
  <c r="D4036" i="5" s="1"/>
  <c r="B4035" i="5"/>
  <c r="C4035" i="5" s="1"/>
  <c r="D4035" i="5" s="1"/>
  <c r="B4034" i="5"/>
  <c r="C4034" i="5" s="1"/>
  <c r="D4034" i="5" s="1"/>
  <c r="B4033" i="5"/>
  <c r="C4033" i="5" s="1"/>
  <c r="D4033" i="5" s="1"/>
  <c r="B4032" i="5"/>
  <c r="C4032" i="5" s="1"/>
  <c r="D4032" i="5" s="1"/>
  <c r="B4031" i="5"/>
  <c r="C4031" i="5" s="1"/>
  <c r="D4031" i="5" s="1"/>
  <c r="B4030" i="5"/>
  <c r="C4030" i="5" s="1"/>
  <c r="D4030" i="5" s="1"/>
  <c r="B4029" i="5"/>
  <c r="C4029" i="5" s="1"/>
  <c r="D4029" i="5" s="1"/>
  <c r="B4028" i="5"/>
  <c r="C4028" i="5" s="1"/>
  <c r="D4028" i="5" s="1"/>
  <c r="B4027" i="5"/>
  <c r="C4027" i="5" s="1"/>
  <c r="D4027" i="5" s="1"/>
  <c r="B4026" i="5"/>
  <c r="C4026" i="5" s="1"/>
  <c r="D4026" i="5" s="1"/>
  <c r="B4025" i="5"/>
  <c r="C4025" i="5" s="1"/>
  <c r="D4025" i="5" s="1"/>
  <c r="B4024" i="5"/>
  <c r="C4024" i="5" s="1"/>
  <c r="D4024" i="5" s="1"/>
  <c r="B4023" i="5"/>
  <c r="C4023" i="5" s="1"/>
  <c r="D4023" i="5" s="1"/>
  <c r="B4022" i="5"/>
  <c r="C4022" i="5" s="1"/>
  <c r="D4022" i="5" s="1"/>
  <c r="B4021" i="5"/>
  <c r="C4021" i="5" s="1"/>
  <c r="D4021" i="5" s="1"/>
  <c r="B4020" i="5"/>
  <c r="C4020" i="5" s="1"/>
  <c r="D4020" i="5" s="1"/>
  <c r="B4019" i="5"/>
  <c r="C4019" i="5" s="1"/>
  <c r="D4019" i="5" s="1"/>
  <c r="B4018" i="5"/>
  <c r="C4018" i="5" s="1"/>
  <c r="D4018" i="5" s="1"/>
  <c r="B4017" i="5"/>
  <c r="C4017" i="5" s="1"/>
  <c r="D4017" i="5" s="1"/>
  <c r="B4016" i="5"/>
  <c r="C4016" i="5" s="1"/>
  <c r="D4016" i="5" s="1"/>
  <c r="B4015" i="5"/>
  <c r="C4015" i="5" s="1"/>
  <c r="D4015" i="5" s="1"/>
  <c r="B4014" i="5"/>
  <c r="C4014" i="5" s="1"/>
  <c r="D4014" i="5" s="1"/>
  <c r="B4013" i="5"/>
  <c r="C4013" i="5" s="1"/>
  <c r="D4013" i="5" s="1"/>
  <c r="B4012" i="5"/>
  <c r="C4012" i="5" s="1"/>
  <c r="D4012" i="5" s="1"/>
  <c r="B4011" i="5"/>
  <c r="C4011" i="5" s="1"/>
  <c r="D4011" i="5" s="1"/>
  <c r="B4010" i="5"/>
  <c r="C4010" i="5" s="1"/>
  <c r="D4010" i="5" s="1"/>
  <c r="B4009" i="5"/>
  <c r="C4009" i="5" s="1"/>
  <c r="D4009" i="5" s="1"/>
  <c r="B4008" i="5"/>
  <c r="C4008" i="5" s="1"/>
  <c r="D4008" i="5" s="1"/>
  <c r="B4007" i="5"/>
  <c r="C4007" i="5" s="1"/>
  <c r="D4007" i="5" s="1"/>
  <c r="B4006" i="5"/>
  <c r="C4006" i="5" s="1"/>
  <c r="D4006" i="5" s="1"/>
  <c r="B4005" i="5"/>
  <c r="C4005" i="5" s="1"/>
  <c r="D4005" i="5" s="1"/>
  <c r="B4004" i="5"/>
  <c r="C4004" i="5" s="1"/>
  <c r="D4004" i="5" s="1"/>
  <c r="B4003" i="5"/>
  <c r="C4003" i="5" s="1"/>
  <c r="D4003" i="5" s="1"/>
  <c r="B4002" i="5"/>
  <c r="C4002" i="5" s="1"/>
  <c r="D4002" i="5" s="1"/>
  <c r="B4001" i="5"/>
  <c r="C4001" i="5" s="1"/>
  <c r="D4001" i="5" s="1"/>
  <c r="B4000" i="5"/>
  <c r="C4000" i="5" s="1"/>
  <c r="D4000" i="5" s="1"/>
  <c r="B3999" i="5"/>
  <c r="C3999" i="5" s="1"/>
  <c r="D3999" i="5" s="1"/>
  <c r="B3998" i="5"/>
  <c r="C3998" i="5" s="1"/>
  <c r="D3998" i="5" s="1"/>
  <c r="B3997" i="5"/>
  <c r="C3997" i="5" s="1"/>
  <c r="D3997" i="5" s="1"/>
  <c r="B3996" i="5"/>
  <c r="C3996" i="5" s="1"/>
  <c r="D3996" i="5" s="1"/>
  <c r="B3995" i="5"/>
  <c r="C3995" i="5" s="1"/>
  <c r="D3995" i="5" s="1"/>
  <c r="B3994" i="5"/>
  <c r="C3994" i="5" s="1"/>
  <c r="D3994" i="5" s="1"/>
  <c r="B3993" i="5"/>
  <c r="C3993" i="5" s="1"/>
  <c r="D3993" i="5" s="1"/>
  <c r="B3992" i="5"/>
  <c r="C3992" i="5" s="1"/>
  <c r="D3992" i="5" s="1"/>
  <c r="B3991" i="5"/>
  <c r="C3991" i="5" s="1"/>
  <c r="D3991" i="5" s="1"/>
  <c r="B3990" i="5"/>
  <c r="C3990" i="5" s="1"/>
  <c r="D3990" i="5" s="1"/>
  <c r="B3989" i="5"/>
  <c r="C3989" i="5" s="1"/>
  <c r="D3989" i="5" s="1"/>
  <c r="B3988" i="5"/>
  <c r="C3988" i="5" s="1"/>
  <c r="D3988" i="5" s="1"/>
  <c r="B3987" i="5"/>
  <c r="C3987" i="5" s="1"/>
  <c r="D3987" i="5" s="1"/>
  <c r="B3986" i="5"/>
  <c r="C3986" i="5" s="1"/>
  <c r="D3986" i="5" s="1"/>
  <c r="B3985" i="5"/>
  <c r="C3985" i="5" s="1"/>
  <c r="D3985" i="5" s="1"/>
  <c r="B3984" i="5"/>
  <c r="C3984" i="5" s="1"/>
  <c r="D3984" i="5" s="1"/>
  <c r="B3983" i="5"/>
  <c r="C3983" i="5" s="1"/>
  <c r="D3983" i="5" s="1"/>
  <c r="B3982" i="5"/>
  <c r="C3982" i="5" s="1"/>
  <c r="D3982" i="5" s="1"/>
  <c r="B3981" i="5"/>
  <c r="C3981" i="5" s="1"/>
  <c r="D3981" i="5" s="1"/>
  <c r="B3980" i="5"/>
  <c r="C3980" i="5" s="1"/>
  <c r="D3980" i="5" s="1"/>
  <c r="B3979" i="5"/>
  <c r="C3979" i="5" s="1"/>
  <c r="D3979" i="5" s="1"/>
  <c r="B3978" i="5"/>
  <c r="C3978" i="5" s="1"/>
  <c r="D3978" i="5" s="1"/>
  <c r="B3977" i="5"/>
  <c r="C3977" i="5" s="1"/>
  <c r="D3977" i="5" s="1"/>
  <c r="B3976" i="5"/>
  <c r="C3976" i="5" s="1"/>
  <c r="D3976" i="5" s="1"/>
  <c r="B3975" i="5"/>
  <c r="C3975" i="5" s="1"/>
  <c r="D3975" i="5" s="1"/>
  <c r="B3974" i="5"/>
  <c r="C3974" i="5" s="1"/>
  <c r="D3974" i="5" s="1"/>
  <c r="B3973" i="5"/>
  <c r="C3973" i="5" s="1"/>
  <c r="D3973" i="5" s="1"/>
  <c r="B3972" i="5"/>
  <c r="C3972" i="5" s="1"/>
  <c r="D3972" i="5" s="1"/>
  <c r="B3971" i="5"/>
  <c r="C3971" i="5" s="1"/>
  <c r="D3971" i="5" s="1"/>
  <c r="B3970" i="5"/>
  <c r="C3970" i="5" s="1"/>
  <c r="D3970" i="5" s="1"/>
  <c r="B3969" i="5"/>
  <c r="C3969" i="5" s="1"/>
  <c r="D3969" i="5" s="1"/>
  <c r="B3968" i="5"/>
  <c r="C3968" i="5" s="1"/>
  <c r="D3968" i="5" s="1"/>
  <c r="B3967" i="5"/>
  <c r="C3967" i="5" s="1"/>
  <c r="D3967" i="5" s="1"/>
  <c r="B3966" i="5"/>
  <c r="C3966" i="5" s="1"/>
  <c r="D3966" i="5" s="1"/>
  <c r="B3965" i="5"/>
  <c r="C3965" i="5" s="1"/>
  <c r="D3965" i="5" s="1"/>
  <c r="B3964" i="5"/>
  <c r="C3964" i="5" s="1"/>
  <c r="D3964" i="5" s="1"/>
  <c r="B3963" i="5"/>
  <c r="C3963" i="5" s="1"/>
  <c r="D3963" i="5" s="1"/>
  <c r="B3962" i="5"/>
  <c r="C3962" i="5" s="1"/>
  <c r="D3962" i="5" s="1"/>
  <c r="B3961" i="5"/>
  <c r="C3961" i="5" s="1"/>
  <c r="D3961" i="5" s="1"/>
  <c r="B3960" i="5"/>
  <c r="C3960" i="5" s="1"/>
  <c r="D3960" i="5" s="1"/>
  <c r="B3959" i="5"/>
  <c r="C3959" i="5" s="1"/>
  <c r="D3959" i="5" s="1"/>
  <c r="B3958" i="5"/>
  <c r="C3958" i="5" s="1"/>
  <c r="D3958" i="5" s="1"/>
  <c r="B3957" i="5"/>
  <c r="C3957" i="5" s="1"/>
  <c r="D3957" i="5" s="1"/>
  <c r="B3956" i="5"/>
  <c r="C3956" i="5" s="1"/>
  <c r="D3956" i="5" s="1"/>
  <c r="B3955" i="5"/>
  <c r="C3955" i="5" s="1"/>
  <c r="D3955" i="5" s="1"/>
  <c r="B3954" i="5"/>
  <c r="C3954" i="5" s="1"/>
  <c r="D3954" i="5" s="1"/>
  <c r="B3953" i="5"/>
  <c r="C3953" i="5" s="1"/>
  <c r="D3953" i="5" s="1"/>
  <c r="B3952" i="5"/>
  <c r="C3952" i="5" s="1"/>
  <c r="D3952" i="5" s="1"/>
  <c r="B3951" i="5"/>
  <c r="C3951" i="5" s="1"/>
  <c r="D3951" i="5" s="1"/>
  <c r="B3950" i="5"/>
  <c r="C3950" i="5" s="1"/>
  <c r="D3950" i="5" s="1"/>
  <c r="B3949" i="5"/>
  <c r="C3949" i="5" s="1"/>
  <c r="D3949" i="5" s="1"/>
  <c r="B3948" i="5"/>
  <c r="C3948" i="5" s="1"/>
  <c r="D3948" i="5" s="1"/>
  <c r="B3947" i="5"/>
  <c r="C3947" i="5" s="1"/>
  <c r="D3947" i="5" s="1"/>
  <c r="B3946" i="5"/>
  <c r="C3946" i="5" s="1"/>
  <c r="D3946" i="5" s="1"/>
  <c r="B3945" i="5"/>
  <c r="C3945" i="5" s="1"/>
  <c r="D3945" i="5" s="1"/>
  <c r="B3944" i="5"/>
  <c r="C3944" i="5" s="1"/>
  <c r="D3944" i="5" s="1"/>
  <c r="B3943" i="5"/>
  <c r="C3943" i="5" s="1"/>
  <c r="D3943" i="5" s="1"/>
  <c r="B3942" i="5"/>
  <c r="C3942" i="5" s="1"/>
  <c r="D3942" i="5" s="1"/>
  <c r="B3941" i="5"/>
  <c r="C3941" i="5" s="1"/>
  <c r="D3941" i="5" s="1"/>
  <c r="B3940" i="5"/>
  <c r="C3940" i="5" s="1"/>
  <c r="D3940" i="5" s="1"/>
  <c r="B3939" i="5"/>
  <c r="C3939" i="5" s="1"/>
  <c r="D3939" i="5" s="1"/>
  <c r="B3938" i="5"/>
  <c r="C3938" i="5" s="1"/>
  <c r="D3938" i="5" s="1"/>
  <c r="B3937" i="5"/>
  <c r="C3937" i="5" s="1"/>
  <c r="D3937" i="5" s="1"/>
  <c r="B3936" i="5"/>
  <c r="C3936" i="5" s="1"/>
  <c r="D3936" i="5" s="1"/>
  <c r="B3935" i="5"/>
  <c r="C3935" i="5" s="1"/>
  <c r="D3935" i="5" s="1"/>
  <c r="B3934" i="5"/>
  <c r="C3934" i="5" s="1"/>
  <c r="D3934" i="5" s="1"/>
  <c r="B3933" i="5"/>
  <c r="C3933" i="5" s="1"/>
  <c r="D3933" i="5" s="1"/>
  <c r="B3932" i="5"/>
  <c r="C3932" i="5" s="1"/>
  <c r="D3932" i="5" s="1"/>
  <c r="B3931" i="5"/>
  <c r="C3931" i="5" s="1"/>
  <c r="D3931" i="5" s="1"/>
  <c r="B3930" i="5"/>
  <c r="C3930" i="5" s="1"/>
  <c r="D3930" i="5" s="1"/>
  <c r="B3929" i="5"/>
  <c r="C3929" i="5" s="1"/>
  <c r="D3929" i="5" s="1"/>
  <c r="B3928" i="5"/>
  <c r="C3928" i="5" s="1"/>
  <c r="D3928" i="5" s="1"/>
  <c r="B3927" i="5"/>
  <c r="C3927" i="5" s="1"/>
  <c r="D3927" i="5" s="1"/>
  <c r="B3926" i="5"/>
  <c r="C3926" i="5" s="1"/>
  <c r="D3926" i="5" s="1"/>
  <c r="B3925" i="5"/>
  <c r="C3925" i="5" s="1"/>
  <c r="D3925" i="5" s="1"/>
  <c r="B3924" i="5"/>
  <c r="C3924" i="5" s="1"/>
  <c r="D3924" i="5" s="1"/>
  <c r="B3923" i="5"/>
  <c r="C3923" i="5" s="1"/>
  <c r="D3923" i="5" s="1"/>
  <c r="B3922" i="5"/>
  <c r="C3922" i="5" s="1"/>
  <c r="D3922" i="5" s="1"/>
  <c r="B3921" i="5"/>
  <c r="C3921" i="5" s="1"/>
  <c r="D3921" i="5" s="1"/>
  <c r="B3920" i="5"/>
  <c r="C3920" i="5" s="1"/>
  <c r="D3920" i="5" s="1"/>
  <c r="B3919" i="5"/>
  <c r="C3919" i="5" s="1"/>
  <c r="D3919" i="5" s="1"/>
  <c r="B3918" i="5"/>
  <c r="C3918" i="5" s="1"/>
  <c r="D3918" i="5" s="1"/>
  <c r="B3917" i="5"/>
  <c r="C3917" i="5" s="1"/>
  <c r="D3917" i="5" s="1"/>
  <c r="B3916" i="5"/>
  <c r="C3916" i="5" s="1"/>
  <c r="D3916" i="5" s="1"/>
  <c r="B3915" i="5"/>
  <c r="C3915" i="5" s="1"/>
  <c r="D3915" i="5" s="1"/>
  <c r="B3914" i="5"/>
  <c r="C3914" i="5" s="1"/>
  <c r="D3914" i="5" s="1"/>
  <c r="B3913" i="5"/>
  <c r="C3913" i="5" s="1"/>
  <c r="D3913" i="5" s="1"/>
  <c r="B3912" i="5"/>
  <c r="C3912" i="5" s="1"/>
  <c r="D3912" i="5" s="1"/>
  <c r="B3911" i="5"/>
  <c r="C3911" i="5" s="1"/>
  <c r="D3911" i="5" s="1"/>
  <c r="B3910" i="5"/>
  <c r="C3910" i="5" s="1"/>
  <c r="D3910" i="5" s="1"/>
  <c r="B3909" i="5"/>
  <c r="C3909" i="5" s="1"/>
  <c r="D3909" i="5" s="1"/>
  <c r="B3908" i="5"/>
  <c r="C3908" i="5" s="1"/>
  <c r="D3908" i="5" s="1"/>
  <c r="B3907" i="5"/>
  <c r="C3907" i="5" s="1"/>
  <c r="D3907" i="5" s="1"/>
  <c r="B3906" i="5"/>
  <c r="C3906" i="5" s="1"/>
  <c r="D3906" i="5" s="1"/>
  <c r="B3905" i="5"/>
  <c r="C3905" i="5" s="1"/>
  <c r="D3905" i="5" s="1"/>
  <c r="B3904" i="5"/>
  <c r="C3904" i="5" s="1"/>
  <c r="D3904" i="5" s="1"/>
  <c r="B3903" i="5"/>
  <c r="C3903" i="5" s="1"/>
  <c r="D3903" i="5" s="1"/>
  <c r="B3902" i="5"/>
  <c r="C3902" i="5" s="1"/>
  <c r="D3902" i="5" s="1"/>
  <c r="B3901" i="5"/>
  <c r="C3901" i="5" s="1"/>
  <c r="D3901" i="5" s="1"/>
  <c r="B3900" i="5"/>
  <c r="C3900" i="5" s="1"/>
  <c r="D3900" i="5" s="1"/>
  <c r="B3899" i="5"/>
  <c r="C3899" i="5" s="1"/>
  <c r="D3899" i="5" s="1"/>
  <c r="B3898" i="5"/>
  <c r="C3898" i="5" s="1"/>
  <c r="D3898" i="5" s="1"/>
  <c r="B3897" i="5"/>
  <c r="C3897" i="5" s="1"/>
  <c r="D3897" i="5" s="1"/>
  <c r="B3896" i="5"/>
  <c r="C3896" i="5" s="1"/>
  <c r="D3896" i="5" s="1"/>
  <c r="B3895" i="5"/>
  <c r="C3895" i="5" s="1"/>
  <c r="D3895" i="5" s="1"/>
  <c r="B3894" i="5"/>
  <c r="C3894" i="5" s="1"/>
  <c r="D3894" i="5" s="1"/>
  <c r="B3893" i="5"/>
  <c r="C3893" i="5" s="1"/>
  <c r="D3893" i="5" s="1"/>
  <c r="B3892" i="5"/>
  <c r="C3892" i="5" s="1"/>
  <c r="D3892" i="5" s="1"/>
  <c r="B3891" i="5"/>
  <c r="C3891" i="5" s="1"/>
  <c r="D3891" i="5" s="1"/>
  <c r="B3890" i="5"/>
  <c r="C3890" i="5" s="1"/>
  <c r="D3890" i="5" s="1"/>
  <c r="B3889" i="5"/>
  <c r="C3889" i="5" s="1"/>
  <c r="D3889" i="5" s="1"/>
  <c r="B3888" i="5"/>
  <c r="C3888" i="5" s="1"/>
  <c r="D3888" i="5" s="1"/>
  <c r="B3887" i="5"/>
  <c r="C3887" i="5" s="1"/>
  <c r="D3887" i="5" s="1"/>
  <c r="B3886" i="5"/>
  <c r="C3886" i="5" s="1"/>
  <c r="D3886" i="5" s="1"/>
  <c r="B3885" i="5"/>
  <c r="C3885" i="5" s="1"/>
  <c r="D3885" i="5" s="1"/>
  <c r="B3884" i="5"/>
  <c r="C3884" i="5" s="1"/>
  <c r="D3884" i="5" s="1"/>
  <c r="B3883" i="5"/>
  <c r="C3883" i="5" s="1"/>
  <c r="D3883" i="5" s="1"/>
  <c r="B3882" i="5"/>
  <c r="C3882" i="5" s="1"/>
  <c r="D3882" i="5" s="1"/>
  <c r="B3881" i="5"/>
  <c r="C3881" i="5" s="1"/>
  <c r="D3881" i="5" s="1"/>
  <c r="B3880" i="5"/>
  <c r="C3880" i="5" s="1"/>
  <c r="D3880" i="5" s="1"/>
  <c r="B3879" i="5"/>
  <c r="C3879" i="5" s="1"/>
  <c r="D3879" i="5" s="1"/>
  <c r="B3878" i="5"/>
  <c r="C3878" i="5" s="1"/>
  <c r="D3878" i="5" s="1"/>
  <c r="B3877" i="5"/>
  <c r="C3877" i="5" s="1"/>
  <c r="D3877" i="5" s="1"/>
  <c r="B3876" i="5"/>
  <c r="C3876" i="5" s="1"/>
  <c r="D3876" i="5" s="1"/>
  <c r="B3875" i="5"/>
  <c r="C3875" i="5" s="1"/>
  <c r="D3875" i="5" s="1"/>
  <c r="B3874" i="5"/>
  <c r="C3874" i="5" s="1"/>
  <c r="D3874" i="5" s="1"/>
  <c r="B3873" i="5"/>
  <c r="C3873" i="5" s="1"/>
  <c r="D3873" i="5" s="1"/>
  <c r="B3872" i="5"/>
  <c r="C3872" i="5" s="1"/>
  <c r="D3872" i="5" s="1"/>
  <c r="B3871" i="5"/>
  <c r="C3871" i="5" s="1"/>
  <c r="D3871" i="5" s="1"/>
  <c r="B3870" i="5"/>
  <c r="C3870" i="5" s="1"/>
  <c r="D3870" i="5" s="1"/>
  <c r="B3869" i="5"/>
  <c r="C3869" i="5" s="1"/>
  <c r="D3869" i="5" s="1"/>
  <c r="B3868" i="5"/>
  <c r="C3868" i="5" s="1"/>
  <c r="D3868" i="5" s="1"/>
  <c r="B3867" i="5"/>
  <c r="C3867" i="5" s="1"/>
  <c r="D3867" i="5" s="1"/>
  <c r="B3866" i="5"/>
  <c r="C3866" i="5" s="1"/>
  <c r="D3866" i="5" s="1"/>
  <c r="B3865" i="5"/>
  <c r="C3865" i="5" s="1"/>
  <c r="D3865" i="5" s="1"/>
  <c r="B3864" i="5"/>
  <c r="C3864" i="5" s="1"/>
  <c r="D3864" i="5" s="1"/>
  <c r="B3863" i="5"/>
  <c r="C3863" i="5" s="1"/>
  <c r="D3863" i="5" s="1"/>
  <c r="B3862" i="5"/>
  <c r="C3862" i="5" s="1"/>
  <c r="D3862" i="5" s="1"/>
  <c r="B3861" i="5"/>
  <c r="C3861" i="5" s="1"/>
  <c r="D3861" i="5" s="1"/>
  <c r="B3860" i="5"/>
  <c r="C3860" i="5" s="1"/>
  <c r="D3860" i="5" s="1"/>
  <c r="B3859" i="5"/>
  <c r="C3859" i="5" s="1"/>
  <c r="D3859" i="5" s="1"/>
  <c r="B3858" i="5"/>
  <c r="C3858" i="5" s="1"/>
  <c r="D3858" i="5" s="1"/>
  <c r="B3857" i="5"/>
  <c r="C3857" i="5" s="1"/>
  <c r="D3857" i="5" s="1"/>
  <c r="B3856" i="5"/>
  <c r="C3856" i="5" s="1"/>
  <c r="D3856" i="5" s="1"/>
  <c r="B3855" i="5"/>
  <c r="C3855" i="5" s="1"/>
  <c r="D3855" i="5" s="1"/>
  <c r="B3854" i="5"/>
  <c r="C3854" i="5" s="1"/>
  <c r="D3854" i="5" s="1"/>
  <c r="B3853" i="5"/>
  <c r="C3853" i="5" s="1"/>
  <c r="D3853" i="5" s="1"/>
  <c r="B3852" i="5"/>
  <c r="C3852" i="5" s="1"/>
  <c r="D3852" i="5" s="1"/>
  <c r="B3851" i="5"/>
  <c r="C3851" i="5" s="1"/>
  <c r="D3851" i="5" s="1"/>
  <c r="B3850" i="5"/>
  <c r="C3850" i="5" s="1"/>
  <c r="D3850" i="5" s="1"/>
  <c r="B3849" i="5"/>
  <c r="C3849" i="5" s="1"/>
  <c r="D3849" i="5" s="1"/>
  <c r="B3848" i="5"/>
  <c r="C3848" i="5" s="1"/>
  <c r="D3848" i="5" s="1"/>
  <c r="B3847" i="5"/>
  <c r="C3847" i="5" s="1"/>
  <c r="D3847" i="5" s="1"/>
  <c r="B3846" i="5"/>
  <c r="C3846" i="5" s="1"/>
  <c r="D3846" i="5" s="1"/>
  <c r="B3845" i="5"/>
  <c r="C3845" i="5" s="1"/>
  <c r="D3845" i="5" s="1"/>
  <c r="B3844" i="5"/>
  <c r="C3844" i="5" s="1"/>
  <c r="D3844" i="5" s="1"/>
  <c r="B3843" i="5"/>
  <c r="C3843" i="5" s="1"/>
  <c r="D3843" i="5" s="1"/>
  <c r="B3842" i="5"/>
  <c r="C3842" i="5" s="1"/>
  <c r="D3842" i="5" s="1"/>
  <c r="B3841" i="5"/>
  <c r="C3841" i="5" s="1"/>
  <c r="D3841" i="5" s="1"/>
  <c r="B3840" i="5"/>
  <c r="C3840" i="5" s="1"/>
  <c r="D3840" i="5" s="1"/>
  <c r="B3839" i="5"/>
  <c r="C3839" i="5" s="1"/>
  <c r="D3839" i="5" s="1"/>
  <c r="B3838" i="5"/>
  <c r="C3838" i="5" s="1"/>
  <c r="D3838" i="5" s="1"/>
  <c r="B3837" i="5"/>
  <c r="C3837" i="5" s="1"/>
  <c r="D3837" i="5" s="1"/>
  <c r="B3836" i="5"/>
  <c r="C3836" i="5" s="1"/>
  <c r="D3836" i="5" s="1"/>
  <c r="B3835" i="5"/>
  <c r="C3835" i="5" s="1"/>
  <c r="D3835" i="5" s="1"/>
  <c r="B3834" i="5"/>
  <c r="C3834" i="5" s="1"/>
  <c r="D3834" i="5" s="1"/>
  <c r="B3833" i="5"/>
  <c r="C3833" i="5" s="1"/>
  <c r="D3833" i="5" s="1"/>
  <c r="B3832" i="5"/>
  <c r="C3832" i="5" s="1"/>
  <c r="D3832" i="5" s="1"/>
  <c r="B3831" i="5"/>
  <c r="C3831" i="5" s="1"/>
  <c r="D3831" i="5" s="1"/>
  <c r="B3830" i="5"/>
  <c r="C3830" i="5" s="1"/>
  <c r="D3830" i="5" s="1"/>
  <c r="B3829" i="5"/>
  <c r="C3829" i="5" s="1"/>
  <c r="D3829" i="5" s="1"/>
  <c r="B3828" i="5"/>
  <c r="C3828" i="5" s="1"/>
  <c r="D3828" i="5" s="1"/>
  <c r="B3827" i="5"/>
  <c r="C3827" i="5" s="1"/>
  <c r="D3827" i="5" s="1"/>
  <c r="B3826" i="5"/>
  <c r="C3826" i="5" s="1"/>
  <c r="D3826" i="5" s="1"/>
  <c r="B3825" i="5"/>
  <c r="C3825" i="5" s="1"/>
  <c r="D3825" i="5" s="1"/>
  <c r="B3824" i="5"/>
  <c r="C3824" i="5" s="1"/>
  <c r="D3824" i="5" s="1"/>
  <c r="B3823" i="5"/>
  <c r="C3823" i="5" s="1"/>
  <c r="D3823" i="5" s="1"/>
  <c r="B3822" i="5"/>
  <c r="C3822" i="5" s="1"/>
  <c r="D3822" i="5" s="1"/>
  <c r="B3821" i="5"/>
  <c r="C3821" i="5" s="1"/>
  <c r="D3821" i="5" s="1"/>
  <c r="B3820" i="5"/>
  <c r="C3820" i="5" s="1"/>
  <c r="D3820" i="5" s="1"/>
  <c r="B3819" i="5"/>
  <c r="C3819" i="5" s="1"/>
  <c r="D3819" i="5" s="1"/>
  <c r="B3818" i="5"/>
  <c r="C3818" i="5" s="1"/>
  <c r="D3818" i="5" s="1"/>
  <c r="B3817" i="5"/>
  <c r="C3817" i="5" s="1"/>
  <c r="D3817" i="5" s="1"/>
  <c r="B3816" i="5"/>
  <c r="C3816" i="5" s="1"/>
  <c r="D3816" i="5" s="1"/>
  <c r="B3815" i="5"/>
  <c r="C3815" i="5" s="1"/>
  <c r="D3815" i="5" s="1"/>
  <c r="B3814" i="5"/>
  <c r="C3814" i="5" s="1"/>
  <c r="D3814" i="5" s="1"/>
  <c r="B3813" i="5"/>
  <c r="C3813" i="5" s="1"/>
  <c r="D3813" i="5" s="1"/>
  <c r="B3812" i="5"/>
  <c r="C3812" i="5" s="1"/>
  <c r="D3812" i="5" s="1"/>
  <c r="B3811" i="5"/>
  <c r="C3811" i="5" s="1"/>
  <c r="D3811" i="5" s="1"/>
  <c r="B3810" i="5"/>
  <c r="C3810" i="5" s="1"/>
  <c r="D3810" i="5" s="1"/>
  <c r="B3809" i="5"/>
  <c r="C3809" i="5" s="1"/>
  <c r="D3809" i="5" s="1"/>
  <c r="B3808" i="5"/>
  <c r="C3808" i="5" s="1"/>
  <c r="D3808" i="5" s="1"/>
  <c r="B3807" i="5"/>
  <c r="C3807" i="5" s="1"/>
  <c r="D3807" i="5" s="1"/>
  <c r="B3806" i="5"/>
  <c r="C3806" i="5" s="1"/>
  <c r="D3806" i="5" s="1"/>
  <c r="B3805" i="5"/>
  <c r="C3805" i="5" s="1"/>
  <c r="D3805" i="5" s="1"/>
  <c r="B3804" i="5"/>
  <c r="C3804" i="5" s="1"/>
  <c r="D3804" i="5" s="1"/>
  <c r="B3803" i="5"/>
  <c r="C3803" i="5" s="1"/>
  <c r="D3803" i="5" s="1"/>
  <c r="B3802" i="5"/>
  <c r="C3802" i="5" s="1"/>
  <c r="D3802" i="5" s="1"/>
  <c r="B3801" i="5"/>
  <c r="C3801" i="5" s="1"/>
  <c r="D3801" i="5" s="1"/>
  <c r="B3800" i="5"/>
  <c r="C3800" i="5" s="1"/>
  <c r="D3800" i="5" s="1"/>
  <c r="B3799" i="5"/>
  <c r="C3799" i="5" s="1"/>
  <c r="D3799" i="5" s="1"/>
  <c r="B3798" i="5"/>
  <c r="C3798" i="5" s="1"/>
  <c r="D3798" i="5" s="1"/>
  <c r="B3797" i="5"/>
  <c r="C3797" i="5" s="1"/>
  <c r="D3797" i="5" s="1"/>
  <c r="B3796" i="5"/>
  <c r="C3796" i="5" s="1"/>
  <c r="D3796" i="5" s="1"/>
  <c r="B3795" i="5"/>
  <c r="C3795" i="5" s="1"/>
  <c r="D3795" i="5" s="1"/>
  <c r="B3794" i="5"/>
  <c r="C3794" i="5" s="1"/>
  <c r="D3794" i="5" s="1"/>
  <c r="B3793" i="5"/>
  <c r="C3793" i="5" s="1"/>
  <c r="D3793" i="5" s="1"/>
  <c r="B3792" i="5"/>
  <c r="C3792" i="5" s="1"/>
  <c r="D3792" i="5" s="1"/>
  <c r="B3791" i="5"/>
  <c r="C3791" i="5" s="1"/>
  <c r="D3791" i="5" s="1"/>
  <c r="B3790" i="5"/>
  <c r="C3790" i="5" s="1"/>
  <c r="D3790" i="5" s="1"/>
  <c r="B3789" i="5"/>
  <c r="C3789" i="5" s="1"/>
  <c r="D3789" i="5" s="1"/>
  <c r="B3788" i="5"/>
  <c r="C3788" i="5" s="1"/>
  <c r="D3788" i="5" s="1"/>
  <c r="B3787" i="5"/>
  <c r="C3787" i="5" s="1"/>
  <c r="D3787" i="5" s="1"/>
  <c r="B3786" i="5"/>
  <c r="C3786" i="5" s="1"/>
  <c r="D3786" i="5" s="1"/>
  <c r="B3785" i="5"/>
  <c r="C3785" i="5" s="1"/>
  <c r="D3785" i="5" s="1"/>
  <c r="B3784" i="5"/>
  <c r="C3784" i="5" s="1"/>
  <c r="D3784" i="5" s="1"/>
  <c r="B3783" i="5"/>
  <c r="C3783" i="5" s="1"/>
  <c r="D3783" i="5" s="1"/>
  <c r="B3782" i="5"/>
  <c r="C3782" i="5" s="1"/>
  <c r="D3782" i="5" s="1"/>
  <c r="B3781" i="5"/>
  <c r="C3781" i="5" s="1"/>
  <c r="D3781" i="5" s="1"/>
  <c r="B3780" i="5"/>
  <c r="C3780" i="5" s="1"/>
  <c r="D3780" i="5" s="1"/>
  <c r="B3779" i="5"/>
  <c r="C3779" i="5" s="1"/>
  <c r="D3779" i="5" s="1"/>
  <c r="B3778" i="5"/>
  <c r="C3778" i="5" s="1"/>
  <c r="D3778" i="5" s="1"/>
  <c r="B3777" i="5"/>
  <c r="C3777" i="5" s="1"/>
  <c r="D3777" i="5" s="1"/>
  <c r="B3776" i="5"/>
  <c r="C3776" i="5" s="1"/>
  <c r="D3776" i="5" s="1"/>
  <c r="B3775" i="5"/>
  <c r="C3775" i="5" s="1"/>
  <c r="D3775" i="5" s="1"/>
  <c r="B3774" i="5"/>
  <c r="C3774" i="5" s="1"/>
  <c r="D3774" i="5" s="1"/>
  <c r="B3773" i="5"/>
  <c r="C3773" i="5" s="1"/>
  <c r="D3773" i="5" s="1"/>
  <c r="B3772" i="5"/>
  <c r="C3772" i="5" s="1"/>
  <c r="D3772" i="5" s="1"/>
  <c r="B3771" i="5"/>
  <c r="C3771" i="5" s="1"/>
  <c r="D3771" i="5" s="1"/>
  <c r="B3770" i="5"/>
  <c r="C3770" i="5" s="1"/>
  <c r="D3770" i="5" s="1"/>
  <c r="B3769" i="5"/>
  <c r="C3769" i="5" s="1"/>
  <c r="D3769" i="5" s="1"/>
  <c r="B3768" i="5"/>
  <c r="C3768" i="5" s="1"/>
  <c r="D3768" i="5" s="1"/>
  <c r="B3767" i="5"/>
  <c r="C3767" i="5" s="1"/>
  <c r="D3767" i="5" s="1"/>
  <c r="B3766" i="5"/>
  <c r="C3766" i="5" s="1"/>
  <c r="D3766" i="5" s="1"/>
  <c r="B3765" i="5"/>
  <c r="C3765" i="5" s="1"/>
  <c r="D3765" i="5" s="1"/>
  <c r="B3764" i="5"/>
  <c r="C3764" i="5" s="1"/>
  <c r="D3764" i="5" s="1"/>
  <c r="B3763" i="5"/>
  <c r="C3763" i="5" s="1"/>
  <c r="D3763" i="5" s="1"/>
  <c r="B3762" i="5"/>
  <c r="C3762" i="5" s="1"/>
  <c r="D3762" i="5" s="1"/>
  <c r="B3761" i="5"/>
  <c r="C3761" i="5" s="1"/>
  <c r="D3761" i="5" s="1"/>
  <c r="B3760" i="5"/>
  <c r="C3760" i="5" s="1"/>
  <c r="D3760" i="5" s="1"/>
  <c r="B3759" i="5"/>
  <c r="C3759" i="5" s="1"/>
  <c r="D3759" i="5" s="1"/>
  <c r="B3758" i="5"/>
  <c r="C3758" i="5" s="1"/>
  <c r="D3758" i="5" s="1"/>
  <c r="B3757" i="5"/>
  <c r="C3757" i="5" s="1"/>
  <c r="D3757" i="5" s="1"/>
  <c r="B3756" i="5"/>
  <c r="C3756" i="5" s="1"/>
  <c r="D3756" i="5" s="1"/>
  <c r="B3755" i="5"/>
  <c r="C3755" i="5" s="1"/>
  <c r="D3755" i="5" s="1"/>
  <c r="B3754" i="5"/>
  <c r="C3754" i="5" s="1"/>
  <c r="D3754" i="5" s="1"/>
  <c r="B3753" i="5"/>
  <c r="C3753" i="5" s="1"/>
  <c r="D3753" i="5" s="1"/>
  <c r="B3752" i="5"/>
  <c r="C3752" i="5" s="1"/>
  <c r="D3752" i="5" s="1"/>
  <c r="B3751" i="5"/>
  <c r="C3751" i="5" s="1"/>
  <c r="D3751" i="5" s="1"/>
  <c r="B3750" i="5"/>
  <c r="C3750" i="5" s="1"/>
  <c r="D3750" i="5" s="1"/>
  <c r="B3749" i="5"/>
  <c r="C3749" i="5" s="1"/>
  <c r="D3749" i="5" s="1"/>
  <c r="B3748" i="5"/>
  <c r="C3748" i="5" s="1"/>
  <c r="D3748" i="5" s="1"/>
  <c r="B3747" i="5"/>
  <c r="C3747" i="5" s="1"/>
  <c r="D3747" i="5" s="1"/>
  <c r="B3746" i="5"/>
  <c r="C3746" i="5" s="1"/>
  <c r="D3746" i="5" s="1"/>
  <c r="B3745" i="5"/>
  <c r="C3745" i="5" s="1"/>
  <c r="D3745" i="5" s="1"/>
  <c r="B3744" i="5"/>
  <c r="C3744" i="5" s="1"/>
  <c r="D3744" i="5" s="1"/>
  <c r="B3743" i="5"/>
  <c r="C3743" i="5" s="1"/>
  <c r="D3743" i="5" s="1"/>
  <c r="B3742" i="5"/>
  <c r="C3742" i="5" s="1"/>
  <c r="D3742" i="5" s="1"/>
  <c r="B3741" i="5"/>
  <c r="C3741" i="5" s="1"/>
  <c r="D3741" i="5" s="1"/>
  <c r="B3740" i="5"/>
  <c r="C3740" i="5" s="1"/>
  <c r="D3740" i="5" s="1"/>
  <c r="B3739" i="5"/>
  <c r="C3739" i="5" s="1"/>
  <c r="D3739" i="5" s="1"/>
  <c r="B3738" i="5"/>
  <c r="C3738" i="5" s="1"/>
  <c r="D3738" i="5" s="1"/>
  <c r="B3737" i="5"/>
  <c r="C3737" i="5" s="1"/>
  <c r="D3737" i="5" s="1"/>
  <c r="B3736" i="5"/>
  <c r="C3736" i="5" s="1"/>
  <c r="D3736" i="5" s="1"/>
  <c r="B3735" i="5"/>
  <c r="C3735" i="5" s="1"/>
  <c r="D3735" i="5" s="1"/>
  <c r="B3734" i="5"/>
  <c r="C3734" i="5" s="1"/>
  <c r="D3734" i="5" s="1"/>
  <c r="B3733" i="5"/>
  <c r="C3733" i="5" s="1"/>
  <c r="D3733" i="5" s="1"/>
  <c r="B3732" i="5"/>
  <c r="C3732" i="5" s="1"/>
  <c r="D3732" i="5" s="1"/>
  <c r="B3731" i="5"/>
  <c r="C3731" i="5" s="1"/>
  <c r="D3731" i="5" s="1"/>
  <c r="B3730" i="5"/>
  <c r="C3730" i="5" s="1"/>
  <c r="D3730" i="5" s="1"/>
  <c r="B3729" i="5"/>
  <c r="C3729" i="5" s="1"/>
  <c r="D3729" i="5" s="1"/>
  <c r="B3728" i="5"/>
  <c r="C3728" i="5" s="1"/>
  <c r="D3728" i="5" s="1"/>
  <c r="B3727" i="5"/>
  <c r="C3727" i="5" s="1"/>
  <c r="D3727" i="5" s="1"/>
  <c r="B3726" i="5"/>
  <c r="C3726" i="5" s="1"/>
  <c r="D3726" i="5" s="1"/>
  <c r="B3725" i="5"/>
  <c r="C3725" i="5" s="1"/>
  <c r="D3725" i="5" s="1"/>
  <c r="B3724" i="5"/>
  <c r="C3724" i="5" s="1"/>
  <c r="D3724" i="5" s="1"/>
  <c r="B3723" i="5"/>
  <c r="C3723" i="5" s="1"/>
  <c r="D3723" i="5" s="1"/>
  <c r="B3722" i="5"/>
  <c r="C3722" i="5" s="1"/>
  <c r="D3722" i="5" s="1"/>
  <c r="B3721" i="5"/>
  <c r="C3721" i="5" s="1"/>
  <c r="D3721" i="5" s="1"/>
  <c r="B3720" i="5"/>
  <c r="C3720" i="5" s="1"/>
  <c r="D3720" i="5" s="1"/>
  <c r="B3719" i="5"/>
  <c r="C3719" i="5" s="1"/>
  <c r="D3719" i="5" s="1"/>
  <c r="B3718" i="5"/>
  <c r="C3718" i="5" s="1"/>
  <c r="D3718" i="5" s="1"/>
  <c r="B3717" i="5"/>
  <c r="C3717" i="5" s="1"/>
  <c r="D3717" i="5" s="1"/>
  <c r="B3716" i="5"/>
  <c r="C3716" i="5" s="1"/>
  <c r="D3716" i="5" s="1"/>
  <c r="B3715" i="5"/>
  <c r="C3715" i="5" s="1"/>
  <c r="D3715" i="5" s="1"/>
  <c r="B3714" i="5"/>
  <c r="C3714" i="5" s="1"/>
  <c r="D3714" i="5" s="1"/>
  <c r="B3713" i="5"/>
  <c r="C3713" i="5" s="1"/>
  <c r="D3713" i="5" s="1"/>
  <c r="B3712" i="5"/>
  <c r="C3712" i="5" s="1"/>
  <c r="D3712" i="5" s="1"/>
  <c r="B3711" i="5"/>
  <c r="C3711" i="5" s="1"/>
  <c r="D3711" i="5" s="1"/>
  <c r="B3710" i="5"/>
  <c r="C3710" i="5" s="1"/>
  <c r="D3710" i="5" s="1"/>
  <c r="B3709" i="5"/>
  <c r="C3709" i="5" s="1"/>
  <c r="D3709" i="5" s="1"/>
  <c r="B3708" i="5"/>
  <c r="C3708" i="5" s="1"/>
  <c r="D3708" i="5" s="1"/>
  <c r="B3707" i="5"/>
  <c r="C3707" i="5" s="1"/>
  <c r="D3707" i="5" s="1"/>
  <c r="B3706" i="5"/>
  <c r="C3706" i="5" s="1"/>
  <c r="D3706" i="5" s="1"/>
  <c r="B3705" i="5"/>
  <c r="C3705" i="5" s="1"/>
  <c r="D3705" i="5" s="1"/>
  <c r="B3704" i="5"/>
  <c r="C3704" i="5" s="1"/>
  <c r="D3704" i="5" s="1"/>
  <c r="B3703" i="5"/>
  <c r="C3703" i="5" s="1"/>
  <c r="D3703" i="5" s="1"/>
  <c r="B3702" i="5"/>
  <c r="C3702" i="5" s="1"/>
  <c r="D3702" i="5" s="1"/>
  <c r="B3701" i="5"/>
  <c r="C3701" i="5" s="1"/>
  <c r="D3701" i="5" s="1"/>
  <c r="B3700" i="5"/>
  <c r="C3700" i="5" s="1"/>
  <c r="D3700" i="5" s="1"/>
  <c r="B3699" i="5"/>
  <c r="C3699" i="5" s="1"/>
  <c r="D3699" i="5" s="1"/>
  <c r="B3698" i="5"/>
  <c r="C3698" i="5" s="1"/>
  <c r="D3698" i="5" s="1"/>
  <c r="B3697" i="5"/>
  <c r="C3697" i="5" s="1"/>
  <c r="D3697" i="5" s="1"/>
  <c r="B3696" i="5"/>
  <c r="C3696" i="5" s="1"/>
  <c r="D3696" i="5" s="1"/>
  <c r="B3695" i="5"/>
  <c r="C3695" i="5" s="1"/>
  <c r="D3695" i="5" s="1"/>
  <c r="B3694" i="5"/>
  <c r="C3694" i="5" s="1"/>
  <c r="D3694" i="5" s="1"/>
  <c r="B3693" i="5"/>
  <c r="C3693" i="5" s="1"/>
  <c r="D3693" i="5" s="1"/>
  <c r="B3692" i="5"/>
  <c r="C3692" i="5" s="1"/>
  <c r="D3692" i="5" s="1"/>
  <c r="B3691" i="5"/>
  <c r="C3691" i="5" s="1"/>
  <c r="D3691" i="5" s="1"/>
  <c r="B3690" i="5"/>
  <c r="C3690" i="5" s="1"/>
  <c r="D3690" i="5" s="1"/>
  <c r="B3689" i="5"/>
  <c r="C3689" i="5" s="1"/>
  <c r="D3689" i="5" s="1"/>
  <c r="B3688" i="5"/>
  <c r="C3688" i="5" s="1"/>
  <c r="D3688" i="5" s="1"/>
  <c r="B3687" i="5"/>
  <c r="C3687" i="5" s="1"/>
  <c r="D3687" i="5" s="1"/>
  <c r="B3686" i="5"/>
  <c r="C3686" i="5" s="1"/>
  <c r="D3686" i="5" s="1"/>
  <c r="B3685" i="5"/>
  <c r="C3685" i="5" s="1"/>
  <c r="D3685" i="5" s="1"/>
  <c r="B3684" i="5"/>
  <c r="C3684" i="5" s="1"/>
  <c r="D3684" i="5" s="1"/>
  <c r="B3683" i="5"/>
  <c r="C3683" i="5" s="1"/>
  <c r="D3683" i="5" s="1"/>
  <c r="B3682" i="5"/>
  <c r="C3682" i="5" s="1"/>
  <c r="D3682" i="5" s="1"/>
  <c r="B3681" i="5"/>
  <c r="C3681" i="5" s="1"/>
  <c r="D3681" i="5" s="1"/>
  <c r="B3680" i="5"/>
  <c r="C3680" i="5" s="1"/>
  <c r="D3680" i="5" s="1"/>
  <c r="B3679" i="5"/>
  <c r="C3679" i="5" s="1"/>
  <c r="D3679" i="5" s="1"/>
  <c r="B3678" i="5"/>
  <c r="C3678" i="5" s="1"/>
  <c r="D3678" i="5" s="1"/>
  <c r="B3677" i="5"/>
  <c r="C3677" i="5" s="1"/>
  <c r="D3677" i="5" s="1"/>
  <c r="B3676" i="5"/>
  <c r="C3676" i="5" s="1"/>
  <c r="D3676" i="5" s="1"/>
  <c r="B3675" i="5"/>
  <c r="C3675" i="5" s="1"/>
  <c r="D3675" i="5" s="1"/>
  <c r="B3674" i="5"/>
  <c r="C3674" i="5" s="1"/>
  <c r="D3674" i="5" s="1"/>
  <c r="B3673" i="5"/>
  <c r="C3673" i="5" s="1"/>
  <c r="D3673" i="5" s="1"/>
  <c r="B3672" i="5"/>
  <c r="C3672" i="5" s="1"/>
  <c r="D3672" i="5" s="1"/>
  <c r="B3671" i="5"/>
  <c r="C3671" i="5" s="1"/>
  <c r="D3671" i="5" s="1"/>
  <c r="B3670" i="5"/>
  <c r="C3670" i="5" s="1"/>
  <c r="D3670" i="5" s="1"/>
  <c r="B3669" i="5"/>
  <c r="C3669" i="5" s="1"/>
  <c r="D3669" i="5" s="1"/>
  <c r="B3668" i="5"/>
  <c r="C3668" i="5" s="1"/>
  <c r="D3668" i="5" s="1"/>
  <c r="B3667" i="5"/>
  <c r="C3667" i="5" s="1"/>
  <c r="D3667" i="5" s="1"/>
  <c r="B3666" i="5"/>
  <c r="C3666" i="5" s="1"/>
  <c r="D3666" i="5" s="1"/>
  <c r="B3665" i="5"/>
  <c r="C3665" i="5" s="1"/>
  <c r="D3665" i="5" s="1"/>
  <c r="B3664" i="5"/>
  <c r="C3664" i="5" s="1"/>
  <c r="D3664" i="5" s="1"/>
  <c r="B3663" i="5"/>
  <c r="C3663" i="5" s="1"/>
  <c r="D3663" i="5" s="1"/>
  <c r="B3662" i="5"/>
  <c r="C3662" i="5" s="1"/>
  <c r="D3662" i="5" s="1"/>
  <c r="B3661" i="5"/>
  <c r="C3661" i="5" s="1"/>
  <c r="D3661" i="5" s="1"/>
  <c r="B3660" i="5"/>
  <c r="C3660" i="5" s="1"/>
  <c r="D3660" i="5" s="1"/>
  <c r="B3659" i="5"/>
  <c r="C3659" i="5" s="1"/>
  <c r="D3659" i="5" s="1"/>
  <c r="B3658" i="5"/>
  <c r="C3658" i="5" s="1"/>
  <c r="D3658" i="5" s="1"/>
  <c r="B3657" i="5"/>
  <c r="C3657" i="5" s="1"/>
  <c r="D3657" i="5" s="1"/>
  <c r="B3656" i="5"/>
  <c r="C3656" i="5" s="1"/>
  <c r="D3656" i="5" s="1"/>
  <c r="B3655" i="5"/>
  <c r="C3655" i="5" s="1"/>
  <c r="D3655" i="5" s="1"/>
  <c r="B3654" i="5"/>
  <c r="C3654" i="5" s="1"/>
  <c r="D3654" i="5" s="1"/>
  <c r="B3653" i="5"/>
  <c r="C3653" i="5" s="1"/>
  <c r="D3653" i="5" s="1"/>
  <c r="B3652" i="5"/>
  <c r="C3652" i="5" s="1"/>
  <c r="D3652" i="5" s="1"/>
  <c r="B3651" i="5"/>
  <c r="C3651" i="5" s="1"/>
  <c r="D3651" i="5" s="1"/>
  <c r="B3650" i="5"/>
  <c r="C3650" i="5" s="1"/>
  <c r="D3650" i="5" s="1"/>
  <c r="B3649" i="5"/>
  <c r="C3649" i="5" s="1"/>
  <c r="D3649" i="5" s="1"/>
  <c r="B3648" i="5"/>
  <c r="C3648" i="5" s="1"/>
  <c r="D3648" i="5" s="1"/>
  <c r="B3647" i="5"/>
  <c r="C3647" i="5" s="1"/>
  <c r="D3647" i="5" s="1"/>
  <c r="B3646" i="5"/>
  <c r="C3646" i="5" s="1"/>
  <c r="D3646" i="5" s="1"/>
  <c r="B3645" i="5"/>
  <c r="C3645" i="5" s="1"/>
  <c r="D3645" i="5" s="1"/>
  <c r="B3644" i="5"/>
  <c r="C3644" i="5" s="1"/>
  <c r="D3644" i="5" s="1"/>
  <c r="B3643" i="5"/>
  <c r="C3643" i="5" s="1"/>
  <c r="D3643" i="5" s="1"/>
  <c r="B3642" i="5"/>
  <c r="C3642" i="5" s="1"/>
  <c r="D3642" i="5" s="1"/>
  <c r="B3641" i="5"/>
  <c r="C3641" i="5" s="1"/>
  <c r="D3641" i="5" s="1"/>
  <c r="B3640" i="5"/>
  <c r="C3640" i="5" s="1"/>
  <c r="D3640" i="5" s="1"/>
  <c r="B3639" i="5"/>
  <c r="C3639" i="5" s="1"/>
  <c r="D3639" i="5" s="1"/>
  <c r="B3638" i="5"/>
  <c r="C3638" i="5" s="1"/>
  <c r="D3638" i="5" s="1"/>
  <c r="B3637" i="5"/>
  <c r="C3637" i="5" s="1"/>
  <c r="D3637" i="5" s="1"/>
  <c r="B3636" i="5"/>
  <c r="C3636" i="5" s="1"/>
  <c r="D3636" i="5" s="1"/>
  <c r="B3635" i="5"/>
  <c r="C3635" i="5" s="1"/>
  <c r="D3635" i="5" s="1"/>
  <c r="B3634" i="5"/>
  <c r="C3634" i="5" s="1"/>
  <c r="D3634" i="5" s="1"/>
  <c r="B3633" i="5"/>
  <c r="C3633" i="5" s="1"/>
  <c r="D3633" i="5" s="1"/>
  <c r="B3632" i="5"/>
  <c r="C3632" i="5" s="1"/>
  <c r="D3632" i="5" s="1"/>
  <c r="B3631" i="5"/>
  <c r="C3631" i="5" s="1"/>
  <c r="D3631" i="5" s="1"/>
  <c r="B3630" i="5"/>
  <c r="C3630" i="5" s="1"/>
  <c r="D3630" i="5" s="1"/>
  <c r="B3629" i="5"/>
  <c r="C3629" i="5" s="1"/>
  <c r="D3629" i="5" s="1"/>
  <c r="B3628" i="5"/>
  <c r="C3628" i="5" s="1"/>
  <c r="D3628" i="5" s="1"/>
  <c r="B3627" i="5"/>
  <c r="C3627" i="5" s="1"/>
  <c r="D3627" i="5" s="1"/>
  <c r="B3626" i="5"/>
  <c r="C3626" i="5" s="1"/>
  <c r="D3626" i="5" s="1"/>
  <c r="B3625" i="5"/>
  <c r="C3625" i="5" s="1"/>
  <c r="D3625" i="5" s="1"/>
  <c r="B3624" i="5"/>
  <c r="C3624" i="5" s="1"/>
  <c r="D3624" i="5" s="1"/>
  <c r="B3623" i="5"/>
  <c r="C3623" i="5" s="1"/>
  <c r="D3623" i="5" s="1"/>
  <c r="B3622" i="5"/>
  <c r="C3622" i="5" s="1"/>
  <c r="D3622" i="5" s="1"/>
  <c r="B3621" i="5"/>
  <c r="C3621" i="5" s="1"/>
  <c r="D3621" i="5" s="1"/>
  <c r="B3620" i="5"/>
  <c r="C3620" i="5" s="1"/>
  <c r="D3620" i="5" s="1"/>
  <c r="B3619" i="5"/>
  <c r="C3619" i="5" s="1"/>
  <c r="D3619" i="5" s="1"/>
  <c r="B3618" i="5"/>
  <c r="C3618" i="5" s="1"/>
  <c r="D3618" i="5" s="1"/>
  <c r="B3617" i="5"/>
  <c r="C3617" i="5" s="1"/>
  <c r="D3617" i="5" s="1"/>
  <c r="B3616" i="5"/>
  <c r="C3616" i="5" s="1"/>
  <c r="D3616" i="5" s="1"/>
  <c r="B3615" i="5"/>
  <c r="C3615" i="5" s="1"/>
  <c r="D3615" i="5" s="1"/>
  <c r="B3614" i="5"/>
  <c r="C3614" i="5" s="1"/>
  <c r="D3614" i="5" s="1"/>
  <c r="B3613" i="5"/>
  <c r="C3613" i="5" s="1"/>
  <c r="D3613" i="5" s="1"/>
  <c r="B3612" i="5"/>
  <c r="C3612" i="5" s="1"/>
  <c r="D3612" i="5" s="1"/>
  <c r="B3611" i="5"/>
  <c r="C3611" i="5" s="1"/>
  <c r="D3611" i="5" s="1"/>
  <c r="B3610" i="5"/>
  <c r="C3610" i="5" s="1"/>
  <c r="D3610" i="5" s="1"/>
  <c r="B3609" i="5"/>
  <c r="C3609" i="5" s="1"/>
  <c r="D3609" i="5" s="1"/>
  <c r="B3608" i="5"/>
  <c r="C3608" i="5" s="1"/>
  <c r="D3608" i="5" s="1"/>
  <c r="B3607" i="5"/>
  <c r="C3607" i="5" s="1"/>
  <c r="D3607" i="5" s="1"/>
  <c r="B3606" i="5"/>
  <c r="C3606" i="5" s="1"/>
  <c r="D3606" i="5" s="1"/>
  <c r="B3605" i="5"/>
  <c r="C3605" i="5" s="1"/>
  <c r="D3605" i="5" s="1"/>
  <c r="B3604" i="5"/>
  <c r="C3604" i="5" s="1"/>
  <c r="D3604" i="5" s="1"/>
  <c r="B3603" i="5"/>
  <c r="C3603" i="5" s="1"/>
  <c r="D3603" i="5" s="1"/>
  <c r="B3602" i="5"/>
  <c r="C3602" i="5" s="1"/>
  <c r="D3602" i="5" s="1"/>
  <c r="B3601" i="5"/>
  <c r="C3601" i="5" s="1"/>
  <c r="D3601" i="5" s="1"/>
  <c r="B3600" i="5"/>
  <c r="C3600" i="5" s="1"/>
  <c r="D3600" i="5" s="1"/>
  <c r="B3599" i="5"/>
  <c r="C3599" i="5" s="1"/>
  <c r="D3599" i="5" s="1"/>
  <c r="B3598" i="5"/>
  <c r="C3598" i="5" s="1"/>
  <c r="D3598" i="5" s="1"/>
  <c r="B3597" i="5"/>
  <c r="C3597" i="5" s="1"/>
  <c r="D3597" i="5" s="1"/>
  <c r="B3596" i="5"/>
  <c r="C3596" i="5" s="1"/>
  <c r="D3596" i="5" s="1"/>
  <c r="B3595" i="5"/>
  <c r="C3595" i="5" s="1"/>
  <c r="D3595" i="5" s="1"/>
  <c r="B3594" i="5"/>
  <c r="C3594" i="5" s="1"/>
  <c r="D3594" i="5" s="1"/>
  <c r="B3593" i="5"/>
  <c r="C3593" i="5" s="1"/>
  <c r="D3593" i="5" s="1"/>
  <c r="B3592" i="5"/>
  <c r="C3592" i="5" s="1"/>
  <c r="D3592" i="5" s="1"/>
  <c r="B3591" i="5"/>
  <c r="C3591" i="5" s="1"/>
  <c r="D3591" i="5" s="1"/>
  <c r="B3590" i="5"/>
  <c r="C3590" i="5" s="1"/>
  <c r="D3590" i="5" s="1"/>
  <c r="B3589" i="5"/>
  <c r="C3589" i="5" s="1"/>
  <c r="D3589" i="5" s="1"/>
  <c r="B3588" i="5"/>
  <c r="C3588" i="5" s="1"/>
  <c r="D3588" i="5" s="1"/>
  <c r="B3587" i="5"/>
  <c r="C3587" i="5" s="1"/>
  <c r="D3587" i="5" s="1"/>
  <c r="B3586" i="5"/>
  <c r="C3586" i="5" s="1"/>
  <c r="D3586" i="5" s="1"/>
  <c r="B3585" i="5"/>
  <c r="C3585" i="5" s="1"/>
  <c r="D3585" i="5" s="1"/>
  <c r="B3584" i="5"/>
  <c r="C3584" i="5" s="1"/>
  <c r="D3584" i="5" s="1"/>
  <c r="B3583" i="5"/>
  <c r="C3583" i="5" s="1"/>
  <c r="D3583" i="5" s="1"/>
  <c r="B3582" i="5"/>
  <c r="C3582" i="5" s="1"/>
  <c r="D3582" i="5" s="1"/>
  <c r="B3581" i="5"/>
  <c r="C3581" i="5" s="1"/>
  <c r="D3581" i="5" s="1"/>
  <c r="B3580" i="5"/>
  <c r="C3580" i="5" s="1"/>
  <c r="D3580" i="5" s="1"/>
  <c r="B3579" i="5"/>
  <c r="C3579" i="5" s="1"/>
  <c r="D3579" i="5" s="1"/>
  <c r="B3578" i="5"/>
  <c r="C3578" i="5" s="1"/>
  <c r="D3578" i="5" s="1"/>
  <c r="B3577" i="5"/>
  <c r="C3577" i="5" s="1"/>
  <c r="D3577" i="5" s="1"/>
  <c r="B3576" i="5"/>
  <c r="C3576" i="5" s="1"/>
  <c r="D3576" i="5" s="1"/>
  <c r="B3575" i="5"/>
  <c r="C3575" i="5" s="1"/>
  <c r="D3575" i="5" s="1"/>
  <c r="B3574" i="5"/>
  <c r="C3574" i="5" s="1"/>
  <c r="D3574" i="5" s="1"/>
  <c r="B3573" i="5"/>
  <c r="C3573" i="5" s="1"/>
  <c r="D3573" i="5" s="1"/>
  <c r="B3572" i="5"/>
  <c r="C3572" i="5" s="1"/>
  <c r="D3572" i="5" s="1"/>
  <c r="B3571" i="5"/>
  <c r="C3571" i="5" s="1"/>
  <c r="D3571" i="5" s="1"/>
  <c r="B3570" i="5"/>
  <c r="C3570" i="5" s="1"/>
  <c r="D3570" i="5" s="1"/>
  <c r="B3569" i="5"/>
  <c r="C3569" i="5" s="1"/>
  <c r="D3569" i="5" s="1"/>
  <c r="B3568" i="5"/>
  <c r="C3568" i="5" s="1"/>
  <c r="D3568" i="5" s="1"/>
  <c r="B3567" i="5"/>
  <c r="C3567" i="5" s="1"/>
  <c r="D3567" i="5" s="1"/>
  <c r="B3566" i="5"/>
  <c r="C3566" i="5" s="1"/>
  <c r="D3566" i="5" s="1"/>
  <c r="B3565" i="5"/>
  <c r="C3565" i="5" s="1"/>
  <c r="D3565" i="5" s="1"/>
  <c r="B3564" i="5"/>
  <c r="C3564" i="5" s="1"/>
  <c r="D3564" i="5" s="1"/>
  <c r="B3563" i="5"/>
  <c r="C3563" i="5" s="1"/>
  <c r="D3563" i="5" s="1"/>
  <c r="B3562" i="5"/>
  <c r="C3562" i="5" s="1"/>
  <c r="D3562" i="5" s="1"/>
  <c r="B3561" i="5"/>
  <c r="C3561" i="5" s="1"/>
  <c r="D3561" i="5" s="1"/>
  <c r="B3560" i="5"/>
  <c r="C3560" i="5" s="1"/>
  <c r="D3560" i="5" s="1"/>
  <c r="B3559" i="5"/>
  <c r="C3559" i="5" s="1"/>
  <c r="D3559" i="5" s="1"/>
  <c r="B3558" i="5"/>
  <c r="C3558" i="5" s="1"/>
  <c r="D3558" i="5" s="1"/>
  <c r="B3557" i="5"/>
  <c r="C3557" i="5" s="1"/>
  <c r="D3557" i="5" s="1"/>
  <c r="B3556" i="5"/>
  <c r="C3556" i="5" s="1"/>
  <c r="D3556" i="5" s="1"/>
  <c r="B3555" i="5"/>
  <c r="C3555" i="5" s="1"/>
  <c r="D3555" i="5" s="1"/>
  <c r="B3554" i="5"/>
  <c r="C3554" i="5" s="1"/>
  <c r="D3554" i="5" s="1"/>
  <c r="B3553" i="5"/>
  <c r="C3553" i="5" s="1"/>
  <c r="D3553" i="5" s="1"/>
  <c r="B3552" i="5"/>
  <c r="C3552" i="5" s="1"/>
  <c r="D3552" i="5" s="1"/>
  <c r="B3551" i="5"/>
  <c r="C3551" i="5" s="1"/>
  <c r="D3551" i="5" s="1"/>
  <c r="B3550" i="5"/>
  <c r="C3550" i="5" s="1"/>
  <c r="D3550" i="5" s="1"/>
  <c r="B3549" i="5"/>
  <c r="C3549" i="5" s="1"/>
  <c r="D3549" i="5" s="1"/>
  <c r="B3548" i="5"/>
  <c r="C3548" i="5" s="1"/>
  <c r="D3548" i="5" s="1"/>
  <c r="B3547" i="5"/>
  <c r="C3547" i="5" s="1"/>
  <c r="D3547" i="5" s="1"/>
  <c r="B3546" i="5"/>
  <c r="C3546" i="5" s="1"/>
  <c r="D3546" i="5" s="1"/>
  <c r="B3545" i="5"/>
  <c r="C3545" i="5" s="1"/>
  <c r="D3545" i="5" s="1"/>
  <c r="B3544" i="5"/>
  <c r="C3544" i="5" s="1"/>
  <c r="D3544" i="5" s="1"/>
  <c r="B3543" i="5"/>
  <c r="C3543" i="5" s="1"/>
  <c r="D3543" i="5" s="1"/>
  <c r="B3542" i="5"/>
  <c r="C3542" i="5" s="1"/>
  <c r="D3542" i="5" s="1"/>
  <c r="B3541" i="5"/>
  <c r="C3541" i="5" s="1"/>
  <c r="D3541" i="5" s="1"/>
  <c r="B3540" i="5"/>
  <c r="C3540" i="5" s="1"/>
  <c r="D3540" i="5" s="1"/>
  <c r="B3539" i="5"/>
  <c r="C3539" i="5" s="1"/>
  <c r="D3539" i="5" s="1"/>
  <c r="B3538" i="5"/>
  <c r="C3538" i="5" s="1"/>
  <c r="D3538" i="5" s="1"/>
  <c r="B3537" i="5"/>
  <c r="C3537" i="5" s="1"/>
  <c r="D3537" i="5" s="1"/>
  <c r="B3536" i="5"/>
  <c r="C3536" i="5" s="1"/>
  <c r="D3536" i="5" s="1"/>
  <c r="B3535" i="5"/>
  <c r="C3535" i="5" s="1"/>
  <c r="D3535" i="5" s="1"/>
  <c r="B3534" i="5"/>
  <c r="C3534" i="5" s="1"/>
  <c r="D3534" i="5" s="1"/>
  <c r="B3533" i="5"/>
  <c r="C3533" i="5" s="1"/>
  <c r="D3533" i="5" s="1"/>
  <c r="B3532" i="5"/>
  <c r="C3532" i="5" s="1"/>
  <c r="D3532" i="5" s="1"/>
  <c r="B3531" i="5"/>
  <c r="C3531" i="5" s="1"/>
  <c r="D3531" i="5" s="1"/>
  <c r="B3530" i="5"/>
  <c r="C3530" i="5" s="1"/>
  <c r="D3530" i="5" s="1"/>
  <c r="B3529" i="5"/>
  <c r="C3529" i="5" s="1"/>
  <c r="D3529" i="5" s="1"/>
  <c r="B3528" i="5"/>
  <c r="C3528" i="5" s="1"/>
  <c r="D3528" i="5" s="1"/>
  <c r="B3527" i="5"/>
  <c r="C3527" i="5" s="1"/>
  <c r="D3527" i="5" s="1"/>
  <c r="B3526" i="5"/>
  <c r="C3526" i="5" s="1"/>
  <c r="D3526" i="5" s="1"/>
  <c r="B3525" i="5"/>
  <c r="C3525" i="5" s="1"/>
  <c r="D3525" i="5" s="1"/>
  <c r="B3524" i="5"/>
  <c r="C3524" i="5" s="1"/>
  <c r="D3524" i="5" s="1"/>
  <c r="B3523" i="5"/>
  <c r="C3523" i="5" s="1"/>
  <c r="D3523" i="5" s="1"/>
  <c r="B3522" i="5"/>
  <c r="C3522" i="5" s="1"/>
  <c r="D3522" i="5" s="1"/>
  <c r="B3521" i="5"/>
  <c r="C3521" i="5" s="1"/>
  <c r="D3521" i="5" s="1"/>
  <c r="B3520" i="5"/>
  <c r="C3520" i="5" s="1"/>
  <c r="D3520" i="5" s="1"/>
  <c r="B3519" i="5"/>
  <c r="C3519" i="5" s="1"/>
  <c r="D3519" i="5" s="1"/>
  <c r="B3518" i="5"/>
  <c r="C3518" i="5" s="1"/>
  <c r="D3518" i="5" s="1"/>
  <c r="B3517" i="5"/>
  <c r="C3517" i="5" s="1"/>
  <c r="D3517" i="5" s="1"/>
  <c r="B3516" i="5"/>
  <c r="C3516" i="5" s="1"/>
  <c r="D3516" i="5" s="1"/>
  <c r="B3515" i="5"/>
  <c r="C3515" i="5" s="1"/>
  <c r="D3515" i="5" s="1"/>
  <c r="B3514" i="5"/>
  <c r="C3514" i="5" s="1"/>
  <c r="D3514" i="5" s="1"/>
  <c r="B3513" i="5"/>
  <c r="C3513" i="5" s="1"/>
  <c r="D3513" i="5" s="1"/>
  <c r="B3512" i="5"/>
  <c r="C3512" i="5" s="1"/>
  <c r="D3512" i="5" s="1"/>
  <c r="B3511" i="5"/>
  <c r="C3511" i="5" s="1"/>
  <c r="D3511" i="5" s="1"/>
  <c r="B3510" i="5"/>
  <c r="C3510" i="5" s="1"/>
  <c r="D3510" i="5" s="1"/>
  <c r="B3509" i="5"/>
  <c r="C3509" i="5" s="1"/>
  <c r="D3509" i="5" s="1"/>
  <c r="B3508" i="5"/>
  <c r="C3508" i="5" s="1"/>
  <c r="D3508" i="5" s="1"/>
  <c r="B3507" i="5"/>
  <c r="C3507" i="5" s="1"/>
  <c r="D3507" i="5" s="1"/>
  <c r="B3506" i="5"/>
  <c r="C3506" i="5" s="1"/>
  <c r="D3506" i="5" s="1"/>
  <c r="B3505" i="5"/>
  <c r="C3505" i="5" s="1"/>
  <c r="D3505" i="5" s="1"/>
  <c r="B3504" i="5"/>
  <c r="C3504" i="5" s="1"/>
  <c r="D3504" i="5" s="1"/>
  <c r="B3503" i="5"/>
  <c r="C3503" i="5" s="1"/>
  <c r="D3503" i="5" s="1"/>
  <c r="B3502" i="5"/>
  <c r="C3502" i="5" s="1"/>
  <c r="D3502" i="5" s="1"/>
  <c r="B3501" i="5"/>
  <c r="C3501" i="5" s="1"/>
  <c r="D3501" i="5" s="1"/>
  <c r="B3500" i="5"/>
  <c r="C3500" i="5" s="1"/>
  <c r="D3500" i="5" s="1"/>
  <c r="B3499" i="5"/>
  <c r="C3499" i="5" s="1"/>
  <c r="D3499" i="5" s="1"/>
  <c r="B3498" i="5"/>
  <c r="C3498" i="5" s="1"/>
  <c r="D3498" i="5" s="1"/>
  <c r="B3497" i="5"/>
  <c r="C3497" i="5" s="1"/>
  <c r="D3497" i="5" s="1"/>
  <c r="B3496" i="5"/>
  <c r="C3496" i="5" s="1"/>
  <c r="D3496" i="5" s="1"/>
  <c r="B3495" i="5"/>
  <c r="C3495" i="5" s="1"/>
  <c r="D3495" i="5" s="1"/>
  <c r="B3494" i="5"/>
  <c r="C3494" i="5" s="1"/>
  <c r="D3494" i="5" s="1"/>
  <c r="B3493" i="5"/>
  <c r="C3493" i="5" s="1"/>
  <c r="D3493" i="5" s="1"/>
  <c r="B3492" i="5"/>
  <c r="C3492" i="5" s="1"/>
  <c r="D3492" i="5" s="1"/>
  <c r="B3491" i="5"/>
  <c r="C3491" i="5" s="1"/>
  <c r="D3491" i="5" s="1"/>
  <c r="B3490" i="5"/>
  <c r="C3490" i="5" s="1"/>
  <c r="D3490" i="5" s="1"/>
  <c r="B3489" i="5"/>
  <c r="C3489" i="5" s="1"/>
  <c r="D3489" i="5" s="1"/>
  <c r="B3488" i="5"/>
  <c r="C3488" i="5" s="1"/>
  <c r="D3488" i="5" s="1"/>
  <c r="B3487" i="5"/>
  <c r="C3487" i="5" s="1"/>
  <c r="D3487" i="5" s="1"/>
  <c r="B3486" i="5"/>
  <c r="C3486" i="5" s="1"/>
  <c r="D3486" i="5" s="1"/>
  <c r="B3485" i="5"/>
  <c r="C3485" i="5" s="1"/>
  <c r="D3485" i="5" s="1"/>
  <c r="B3484" i="5"/>
  <c r="C3484" i="5" s="1"/>
  <c r="D3484" i="5" s="1"/>
  <c r="B3483" i="5"/>
  <c r="C3483" i="5" s="1"/>
  <c r="D3483" i="5" s="1"/>
  <c r="B3482" i="5"/>
  <c r="C3482" i="5" s="1"/>
  <c r="D3482" i="5" s="1"/>
  <c r="B3481" i="5"/>
  <c r="C3481" i="5" s="1"/>
  <c r="D3481" i="5" s="1"/>
  <c r="B3480" i="5"/>
  <c r="C3480" i="5" s="1"/>
  <c r="D3480" i="5" s="1"/>
  <c r="B3479" i="5"/>
  <c r="C3479" i="5" s="1"/>
  <c r="D3479" i="5" s="1"/>
  <c r="B3478" i="5"/>
  <c r="C3478" i="5" s="1"/>
  <c r="D3478" i="5" s="1"/>
  <c r="B3477" i="5"/>
  <c r="C3477" i="5" s="1"/>
  <c r="D3477" i="5" s="1"/>
  <c r="B3476" i="5"/>
  <c r="C3476" i="5" s="1"/>
  <c r="D3476" i="5" s="1"/>
  <c r="B3475" i="5"/>
  <c r="C3475" i="5" s="1"/>
  <c r="D3475" i="5" s="1"/>
  <c r="B3474" i="5"/>
  <c r="C3474" i="5" s="1"/>
  <c r="D3474" i="5" s="1"/>
  <c r="B3473" i="5"/>
  <c r="C3473" i="5" s="1"/>
  <c r="D3473" i="5" s="1"/>
  <c r="B3472" i="5"/>
  <c r="C3472" i="5" s="1"/>
  <c r="D3472" i="5" s="1"/>
  <c r="B3471" i="5"/>
  <c r="C3471" i="5" s="1"/>
  <c r="D3471" i="5" s="1"/>
  <c r="B3470" i="5"/>
  <c r="C3470" i="5" s="1"/>
  <c r="D3470" i="5" s="1"/>
  <c r="B3469" i="5"/>
  <c r="C3469" i="5" s="1"/>
  <c r="D3469" i="5" s="1"/>
  <c r="B3468" i="5"/>
  <c r="C3468" i="5" s="1"/>
  <c r="D3468" i="5" s="1"/>
  <c r="B3467" i="5"/>
  <c r="C3467" i="5" s="1"/>
  <c r="D3467" i="5" s="1"/>
  <c r="B3466" i="5"/>
  <c r="C3466" i="5" s="1"/>
  <c r="D3466" i="5" s="1"/>
  <c r="B3465" i="5"/>
  <c r="C3465" i="5" s="1"/>
  <c r="D3465" i="5" s="1"/>
  <c r="B3464" i="5"/>
  <c r="C3464" i="5" s="1"/>
  <c r="D3464" i="5" s="1"/>
  <c r="B3463" i="5"/>
  <c r="C3463" i="5" s="1"/>
  <c r="D3463" i="5" s="1"/>
  <c r="B3462" i="5"/>
  <c r="C3462" i="5" s="1"/>
  <c r="D3462" i="5" s="1"/>
  <c r="B3461" i="5"/>
  <c r="C3461" i="5" s="1"/>
  <c r="D3461" i="5" s="1"/>
  <c r="B3460" i="5"/>
  <c r="C3460" i="5" s="1"/>
  <c r="D3460" i="5" s="1"/>
  <c r="B3459" i="5"/>
  <c r="C3459" i="5" s="1"/>
  <c r="D3459" i="5" s="1"/>
  <c r="B3458" i="5"/>
  <c r="C3458" i="5" s="1"/>
  <c r="D3458" i="5" s="1"/>
  <c r="B3457" i="5"/>
  <c r="C3457" i="5" s="1"/>
  <c r="D3457" i="5" s="1"/>
  <c r="B3456" i="5"/>
  <c r="C3456" i="5" s="1"/>
  <c r="D3456" i="5" s="1"/>
  <c r="B3455" i="5"/>
  <c r="C3455" i="5" s="1"/>
  <c r="D3455" i="5" s="1"/>
  <c r="B3454" i="5"/>
  <c r="C3454" i="5" s="1"/>
  <c r="D3454" i="5" s="1"/>
  <c r="B3453" i="5"/>
  <c r="C3453" i="5" s="1"/>
  <c r="D3453" i="5" s="1"/>
  <c r="B3452" i="5"/>
  <c r="C3452" i="5" s="1"/>
  <c r="D3452" i="5" s="1"/>
  <c r="B3451" i="5"/>
  <c r="C3451" i="5" s="1"/>
  <c r="D3451" i="5" s="1"/>
  <c r="B3450" i="5"/>
  <c r="C3450" i="5" s="1"/>
  <c r="D3450" i="5" s="1"/>
  <c r="B3449" i="5"/>
  <c r="C3449" i="5" s="1"/>
  <c r="D3449" i="5" s="1"/>
  <c r="B3448" i="5"/>
  <c r="C3448" i="5" s="1"/>
  <c r="D3448" i="5" s="1"/>
  <c r="B3447" i="5"/>
  <c r="C3447" i="5" s="1"/>
  <c r="D3447" i="5" s="1"/>
  <c r="B3446" i="5"/>
  <c r="C3446" i="5" s="1"/>
  <c r="D3446" i="5" s="1"/>
  <c r="B3445" i="5"/>
  <c r="C3445" i="5" s="1"/>
  <c r="D3445" i="5" s="1"/>
  <c r="B3444" i="5"/>
  <c r="C3444" i="5" s="1"/>
  <c r="D3444" i="5" s="1"/>
  <c r="B3443" i="5"/>
  <c r="C3443" i="5" s="1"/>
  <c r="D3443" i="5" s="1"/>
  <c r="B3442" i="5"/>
  <c r="C3442" i="5" s="1"/>
  <c r="D3442" i="5" s="1"/>
  <c r="B3441" i="5"/>
  <c r="C3441" i="5" s="1"/>
  <c r="D3441" i="5" s="1"/>
  <c r="B3440" i="5"/>
  <c r="C3440" i="5" s="1"/>
  <c r="D3440" i="5" s="1"/>
  <c r="B3439" i="5"/>
  <c r="C3439" i="5" s="1"/>
  <c r="D3439" i="5" s="1"/>
  <c r="B3438" i="5"/>
  <c r="C3438" i="5" s="1"/>
  <c r="D3438" i="5" s="1"/>
  <c r="B3437" i="5"/>
  <c r="C3437" i="5" s="1"/>
  <c r="D3437" i="5" s="1"/>
  <c r="B3436" i="5"/>
  <c r="C3436" i="5" s="1"/>
  <c r="D3436" i="5" s="1"/>
  <c r="B3435" i="5"/>
  <c r="C3435" i="5" s="1"/>
  <c r="D3435" i="5" s="1"/>
  <c r="B3434" i="5"/>
  <c r="C3434" i="5" s="1"/>
  <c r="D3434" i="5" s="1"/>
  <c r="B3433" i="5"/>
  <c r="C3433" i="5" s="1"/>
  <c r="D3433" i="5" s="1"/>
  <c r="B3432" i="5"/>
  <c r="C3432" i="5" s="1"/>
  <c r="D3432" i="5" s="1"/>
  <c r="B3431" i="5"/>
  <c r="C3431" i="5" s="1"/>
  <c r="D3431" i="5" s="1"/>
  <c r="B3430" i="5"/>
  <c r="C3430" i="5" s="1"/>
  <c r="D3430" i="5" s="1"/>
  <c r="B3429" i="5"/>
  <c r="C3429" i="5" s="1"/>
  <c r="D3429" i="5" s="1"/>
  <c r="B3428" i="5"/>
  <c r="C3428" i="5" s="1"/>
  <c r="D3428" i="5" s="1"/>
  <c r="B3427" i="5"/>
  <c r="C3427" i="5" s="1"/>
  <c r="D3427" i="5" s="1"/>
  <c r="B3426" i="5"/>
  <c r="C3426" i="5" s="1"/>
  <c r="D3426" i="5" s="1"/>
  <c r="B3425" i="5"/>
  <c r="C3425" i="5" s="1"/>
  <c r="D3425" i="5" s="1"/>
  <c r="B3424" i="5"/>
  <c r="C3424" i="5" s="1"/>
  <c r="D3424" i="5" s="1"/>
  <c r="B3423" i="5"/>
  <c r="C3423" i="5" s="1"/>
  <c r="D3423" i="5" s="1"/>
  <c r="B3422" i="5"/>
  <c r="C3422" i="5" s="1"/>
  <c r="D3422" i="5" s="1"/>
  <c r="B3421" i="5"/>
  <c r="C3421" i="5" s="1"/>
  <c r="D3421" i="5" s="1"/>
  <c r="B3420" i="5"/>
  <c r="C3420" i="5" s="1"/>
  <c r="D3420" i="5" s="1"/>
  <c r="B3419" i="5"/>
  <c r="C3419" i="5" s="1"/>
  <c r="D3419" i="5" s="1"/>
  <c r="B3418" i="5"/>
  <c r="C3418" i="5" s="1"/>
  <c r="D3418" i="5" s="1"/>
  <c r="B3417" i="5"/>
  <c r="C3417" i="5" s="1"/>
  <c r="D3417" i="5" s="1"/>
  <c r="B3416" i="5"/>
  <c r="C3416" i="5" s="1"/>
  <c r="D3416" i="5" s="1"/>
  <c r="B3415" i="5"/>
  <c r="C3415" i="5" s="1"/>
  <c r="D3415" i="5" s="1"/>
  <c r="B3414" i="5"/>
  <c r="C3414" i="5" s="1"/>
  <c r="D3414" i="5" s="1"/>
  <c r="B3413" i="5"/>
  <c r="C3413" i="5" s="1"/>
  <c r="D3413" i="5" s="1"/>
  <c r="B3412" i="5"/>
  <c r="C3412" i="5" s="1"/>
  <c r="D3412" i="5" s="1"/>
  <c r="B3411" i="5"/>
  <c r="C3411" i="5" s="1"/>
  <c r="D3411" i="5" s="1"/>
  <c r="B3410" i="5"/>
  <c r="C3410" i="5" s="1"/>
  <c r="D3410" i="5" s="1"/>
  <c r="B3409" i="5"/>
  <c r="C3409" i="5" s="1"/>
  <c r="D3409" i="5" s="1"/>
  <c r="B3408" i="5"/>
  <c r="C3408" i="5" s="1"/>
  <c r="D3408" i="5" s="1"/>
  <c r="B3407" i="5"/>
  <c r="C3407" i="5" s="1"/>
  <c r="D3407" i="5" s="1"/>
  <c r="B3406" i="5"/>
  <c r="C3406" i="5" s="1"/>
  <c r="D3406" i="5" s="1"/>
  <c r="B3405" i="5"/>
  <c r="C3405" i="5" s="1"/>
  <c r="D3405" i="5" s="1"/>
  <c r="B3404" i="5"/>
  <c r="C3404" i="5" s="1"/>
  <c r="D3404" i="5" s="1"/>
  <c r="B3403" i="5"/>
  <c r="C3403" i="5" s="1"/>
  <c r="D3403" i="5" s="1"/>
  <c r="B3402" i="5"/>
  <c r="C3402" i="5" s="1"/>
  <c r="D3402" i="5" s="1"/>
  <c r="B3401" i="5"/>
  <c r="C3401" i="5" s="1"/>
  <c r="D3401" i="5" s="1"/>
  <c r="B3400" i="5"/>
  <c r="C3400" i="5" s="1"/>
  <c r="D3400" i="5" s="1"/>
  <c r="B3399" i="5"/>
  <c r="C3399" i="5" s="1"/>
  <c r="D3399" i="5" s="1"/>
  <c r="B3398" i="5"/>
  <c r="C3398" i="5" s="1"/>
  <c r="D3398" i="5" s="1"/>
  <c r="B3397" i="5"/>
  <c r="C3397" i="5" s="1"/>
  <c r="D3397" i="5" s="1"/>
  <c r="B3396" i="5"/>
  <c r="C3396" i="5" s="1"/>
  <c r="D3396" i="5" s="1"/>
  <c r="B3395" i="5"/>
  <c r="C3395" i="5" s="1"/>
  <c r="D3395" i="5" s="1"/>
  <c r="B3394" i="5"/>
  <c r="C3394" i="5" s="1"/>
  <c r="D3394" i="5" s="1"/>
  <c r="B3393" i="5"/>
  <c r="C3393" i="5" s="1"/>
  <c r="D3393" i="5" s="1"/>
  <c r="B3392" i="5"/>
  <c r="C3392" i="5" s="1"/>
  <c r="D3392" i="5" s="1"/>
  <c r="B3391" i="5"/>
  <c r="C3391" i="5" s="1"/>
  <c r="D3391" i="5" s="1"/>
  <c r="B3390" i="5"/>
  <c r="C3390" i="5" s="1"/>
  <c r="D3390" i="5" s="1"/>
  <c r="B3389" i="5"/>
  <c r="C3389" i="5" s="1"/>
  <c r="D3389" i="5" s="1"/>
  <c r="B3388" i="5"/>
  <c r="C3388" i="5" s="1"/>
  <c r="D3388" i="5" s="1"/>
  <c r="B3387" i="5"/>
  <c r="C3387" i="5" s="1"/>
  <c r="D3387" i="5" s="1"/>
  <c r="B3386" i="5"/>
  <c r="C3386" i="5" s="1"/>
  <c r="D3386" i="5" s="1"/>
  <c r="B3385" i="5"/>
  <c r="C3385" i="5" s="1"/>
  <c r="D3385" i="5" s="1"/>
  <c r="B3384" i="5"/>
  <c r="C3384" i="5" s="1"/>
  <c r="D3384" i="5" s="1"/>
  <c r="B3383" i="5"/>
  <c r="C3383" i="5" s="1"/>
  <c r="D3383" i="5" s="1"/>
  <c r="B3382" i="5"/>
  <c r="C3382" i="5" s="1"/>
  <c r="D3382" i="5" s="1"/>
  <c r="B3381" i="5"/>
  <c r="C3381" i="5" s="1"/>
  <c r="D3381" i="5" s="1"/>
  <c r="B3380" i="5"/>
  <c r="C3380" i="5" s="1"/>
  <c r="D3380" i="5" s="1"/>
  <c r="B3379" i="5"/>
  <c r="C3379" i="5" s="1"/>
  <c r="D3379" i="5" s="1"/>
  <c r="B3378" i="5"/>
  <c r="C3378" i="5" s="1"/>
  <c r="D3378" i="5" s="1"/>
  <c r="B3377" i="5"/>
  <c r="C3377" i="5" s="1"/>
  <c r="D3377" i="5" s="1"/>
  <c r="B3376" i="5"/>
  <c r="C3376" i="5" s="1"/>
  <c r="D3376" i="5" s="1"/>
  <c r="B3375" i="5"/>
  <c r="C3375" i="5" s="1"/>
  <c r="D3375" i="5" s="1"/>
  <c r="B3374" i="5"/>
  <c r="C3374" i="5" s="1"/>
  <c r="D3374" i="5" s="1"/>
  <c r="B3373" i="5"/>
  <c r="C3373" i="5" s="1"/>
  <c r="D3373" i="5" s="1"/>
  <c r="B3372" i="5"/>
  <c r="C3372" i="5" s="1"/>
  <c r="D3372" i="5" s="1"/>
  <c r="B3371" i="5"/>
  <c r="C3371" i="5" s="1"/>
  <c r="D3371" i="5" s="1"/>
  <c r="B3370" i="5"/>
  <c r="C3370" i="5" s="1"/>
  <c r="D3370" i="5" s="1"/>
  <c r="B3369" i="5"/>
  <c r="C3369" i="5" s="1"/>
  <c r="D3369" i="5" s="1"/>
  <c r="B3368" i="5"/>
  <c r="C3368" i="5" s="1"/>
  <c r="D3368" i="5" s="1"/>
  <c r="B3367" i="5"/>
  <c r="C3367" i="5" s="1"/>
  <c r="D3367" i="5" s="1"/>
  <c r="B3366" i="5"/>
  <c r="C3366" i="5" s="1"/>
  <c r="D3366" i="5" s="1"/>
  <c r="B3365" i="5"/>
  <c r="C3365" i="5" s="1"/>
  <c r="D3365" i="5" s="1"/>
  <c r="B3364" i="5"/>
  <c r="C3364" i="5" s="1"/>
  <c r="D3364" i="5" s="1"/>
  <c r="B3363" i="5"/>
  <c r="C3363" i="5" s="1"/>
  <c r="D3363" i="5" s="1"/>
  <c r="B3362" i="5"/>
  <c r="C3362" i="5" s="1"/>
  <c r="D3362" i="5" s="1"/>
  <c r="B3361" i="5"/>
  <c r="C3361" i="5" s="1"/>
  <c r="D3361" i="5" s="1"/>
  <c r="B3360" i="5"/>
  <c r="C3360" i="5" s="1"/>
  <c r="D3360" i="5" s="1"/>
  <c r="B3359" i="5"/>
  <c r="C3359" i="5" s="1"/>
  <c r="D3359" i="5" s="1"/>
  <c r="B3358" i="5"/>
  <c r="C3358" i="5" s="1"/>
  <c r="D3358" i="5" s="1"/>
  <c r="B3357" i="5"/>
  <c r="C3357" i="5" s="1"/>
  <c r="D3357" i="5" s="1"/>
  <c r="B3356" i="5"/>
  <c r="C3356" i="5" s="1"/>
  <c r="D3356" i="5" s="1"/>
  <c r="B3355" i="5"/>
  <c r="C3355" i="5" s="1"/>
  <c r="D3355" i="5" s="1"/>
  <c r="B3354" i="5"/>
  <c r="C3354" i="5" s="1"/>
  <c r="D3354" i="5" s="1"/>
  <c r="B3353" i="5"/>
  <c r="C3353" i="5" s="1"/>
  <c r="D3353" i="5" s="1"/>
  <c r="B3352" i="5"/>
  <c r="C3352" i="5" s="1"/>
  <c r="D3352" i="5" s="1"/>
  <c r="B3351" i="5"/>
  <c r="C3351" i="5" s="1"/>
  <c r="D3351" i="5" s="1"/>
  <c r="B3350" i="5"/>
  <c r="C3350" i="5" s="1"/>
  <c r="D3350" i="5" s="1"/>
  <c r="B3349" i="5"/>
  <c r="C3349" i="5" s="1"/>
  <c r="D3349" i="5" s="1"/>
  <c r="B3348" i="5"/>
  <c r="C3348" i="5" s="1"/>
  <c r="D3348" i="5" s="1"/>
  <c r="B3347" i="5"/>
  <c r="C3347" i="5" s="1"/>
  <c r="D3347" i="5" s="1"/>
  <c r="B3346" i="5"/>
  <c r="C3346" i="5" s="1"/>
  <c r="D3346" i="5" s="1"/>
  <c r="B3345" i="5"/>
  <c r="C3345" i="5" s="1"/>
  <c r="D3345" i="5" s="1"/>
  <c r="B3344" i="5"/>
  <c r="C3344" i="5" s="1"/>
  <c r="D3344" i="5" s="1"/>
  <c r="B3343" i="5"/>
  <c r="C3343" i="5" s="1"/>
  <c r="D3343" i="5" s="1"/>
  <c r="B3342" i="5"/>
  <c r="C3342" i="5" s="1"/>
  <c r="D3342" i="5" s="1"/>
  <c r="B3341" i="5"/>
  <c r="C3341" i="5" s="1"/>
  <c r="D3341" i="5" s="1"/>
  <c r="B3340" i="5"/>
  <c r="C3340" i="5" s="1"/>
  <c r="D3340" i="5" s="1"/>
  <c r="B3339" i="5"/>
  <c r="C3339" i="5" s="1"/>
  <c r="D3339" i="5" s="1"/>
  <c r="B3338" i="5"/>
  <c r="C3338" i="5" s="1"/>
  <c r="D3338" i="5" s="1"/>
  <c r="B3337" i="5"/>
  <c r="C3337" i="5" s="1"/>
  <c r="D3337" i="5" s="1"/>
  <c r="B3336" i="5"/>
  <c r="C3336" i="5" s="1"/>
  <c r="D3336" i="5" s="1"/>
  <c r="B3335" i="5"/>
  <c r="C3335" i="5" s="1"/>
  <c r="D3335" i="5" s="1"/>
  <c r="B3334" i="5"/>
  <c r="C3334" i="5" s="1"/>
  <c r="D3334" i="5" s="1"/>
  <c r="B3333" i="5"/>
  <c r="C3333" i="5" s="1"/>
  <c r="D3333" i="5" s="1"/>
  <c r="B3332" i="5"/>
  <c r="C3332" i="5" s="1"/>
  <c r="D3332" i="5" s="1"/>
  <c r="B3331" i="5"/>
  <c r="C3331" i="5" s="1"/>
  <c r="D3331" i="5" s="1"/>
  <c r="B3330" i="5"/>
  <c r="C3330" i="5" s="1"/>
  <c r="D3330" i="5" s="1"/>
  <c r="B3329" i="5"/>
  <c r="C3329" i="5" s="1"/>
  <c r="D3329" i="5" s="1"/>
  <c r="B3328" i="5"/>
  <c r="C3328" i="5" s="1"/>
  <c r="D3328" i="5" s="1"/>
  <c r="B3327" i="5"/>
  <c r="C3327" i="5" s="1"/>
  <c r="D3327" i="5" s="1"/>
  <c r="B3326" i="5"/>
  <c r="C3326" i="5" s="1"/>
  <c r="D3326" i="5" s="1"/>
  <c r="B3325" i="5"/>
  <c r="C3325" i="5" s="1"/>
  <c r="D3325" i="5" s="1"/>
  <c r="B3324" i="5"/>
  <c r="C3324" i="5" s="1"/>
  <c r="D3324" i="5" s="1"/>
  <c r="B3323" i="5"/>
  <c r="C3323" i="5" s="1"/>
  <c r="D3323" i="5" s="1"/>
  <c r="B3322" i="5"/>
  <c r="C3322" i="5" s="1"/>
  <c r="D3322" i="5" s="1"/>
  <c r="B3321" i="5"/>
  <c r="C3321" i="5" s="1"/>
  <c r="D3321" i="5" s="1"/>
  <c r="B3320" i="5"/>
  <c r="C3320" i="5" s="1"/>
  <c r="D3320" i="5" s="1"/>
  <c r="B3319" i="5"/>
  <c r="C3319" i="5" s="1"/>
  <c r="D3319" i="5" s="1"/>
  <c r="B3318" i="5"/>
  <c r="C3318" i="5" s="1"/>
  <c r="D3318" i="5" s="1"/>
  <c r="B3317" i="5"/>
  <c r="C3317" i="5" s="1"/>
  <c r="D3317" i="5" s="1"/>
  <c r="B3316" i="5"/>
  <c r="C3316" i="5" s="1"/>
  <c r="D3316" i="5" s="1"/>
  <c r="B3315" i="5"/>
  <c r="C3315" i="5" s="1"/>
  <c r="D3315" i="5" s="1"/>
  <c r="B3314" i="5"/>
  <c r="C3314" i="5" s="1"/>
  <c r="D3314" i="5" s="1"/>
  <c r="B3313" i="5"/>
  <c r="C3313" i="5" s="1"/>
  <c r="D3313" i="5" s="1"/>
  <c r="B3312" i="5"/>
  <c r="C3312" i="5" s="1"/>
  <c r="D3312" i="5" s="1"/>
  <c r="B3311" i="5"/>
  <c r="C3311" i="5" s="1"/>
  <c r="D3311" i="5" s="1"/>
  <c r="B3310" i="5"/>
  <c r="C3310" i="5" s="1"/>
  <c r="D3310" i="5" s="1"/>
  <c r="B3309" i="5"/>
  <c r="C3309" i="5" s="1"/>
  <c r="D3309" i="5" s="1"/>
  <c r="B3308" i="5"/>
  <c r="C3308" i="5" s="1"/>
  <c r="D3308" i="5" s="1"/>
  <c r="B3307" i="5"/>
  <c r="C3307" i="5" s="1"/>
  <c r="D3307" i="5" s="1"/>
  <c r="B3306" i="5"/>
  <c r="C3306" i="5" s="1"/>
  <c r="D3306" i="5" s="1"/>
  <c r="B3305" i="5"/>
  <c r="C3305" i="5" s="1"/>
  <c r="D3305" i="5" s="1"/>
  <c r="B3304" i="5"/>
  <c r="C3304" i="5" s="1"/>
  <c r="D3304" i="5" s="1"/>
  <c r="B3303" i="5"/>
  <c r="C3303" i="5" s="1"/>
  <c r="D3303" i="5" s="1"/>
  <c r="B3302" i="5"/>
  <c r="C3302" i="5" s="1"/>
  <c r="D3302" i="5" s="1"/>
  <c r="B3301" i="5"/>
  <c r="C3301" i="5" s="1"/>
  <c r="D3301" i="5" s="1"/>
  <c r="B3300" i="5"/>
  <c r="C3300" i="5" s="1"/>
  <c r="D3300" i="5" s="1"/>
  <c r="B3299" i="5"/>
  <c r="C3299" i="5" s="1"/>
  <c r="D3299" i="5" s="1"/>
  <c r="B3298" i="5"/>
  <c r="C3298" i="5" s="1"/>
  <c r="D3298" i="5" s="1"/>
  <c r="B3297" i="5"/>
  <c r="C3297" i="5" s="1"/>
  <c r="D3297" i="5" s="1"/>
  <c r="B3296" i="5"/>
  <c r="C3296" i="5" s="1"/>
  <c r="D3296" i="5" s="1"/>
  <c r="B3295" i="5"/>
  <c r="C3295" i="5" s="1"/>
  <c r="D3295" i="5" s="1"/>
  <c r="B3294" i="5"/>
  <c r="C3294" i="5" s="1"/>
  <c r="D3294" i="5" s="1"/>
  <c r="B3293" i="5"/>
  <c r="C3293" i="5" s="1"/>
  <c r="D3293" i="5" s="1"/>
  <c r="B3292" i="5"/>
  <c r="C3292" i="5" s="1"/>
  <c r="D3292" i="5" s="1"/>
  <c r="B3291" i="5"/>
  <c r="C3291" i="5" s="1"/>
  <c r="D3291" i="5" s="1"/>
  <c r="B3290" i="5"/>
  <c r="C3290" i="5" s="1"/>
  <c r="D3290" i="5" s="1"/>
  <c r="B3289" i="5"/>
  <c r="C3289" i="5" s="1"/>
  <c r="D3289" i="5" s="1"/>
  <c r="B3288" i="5"/>
  <c r="C3288" i="5" s="1"/>
  <c r="D3288" i="5" s="1"/>
  <c r="B3287" i="5"/>
  <c r="C3287" i="5" s="1"/>
  <c r="D3287" i="5" s="1"/>
  <c r="B3286" i="5"/>
  <c r="C3286" i="5" s="1"/>
  <c r="D3286" i="5" s="1"/>
  <c r="B3285" i="5"/>
  <c r="C3285" i="5" s="1"/>
  <c r="D3285" i="5" s="1"/>
  <c r="B3284" i="5"/>
  <c r="C3284" i="5" s="1"/>
  <c r="D3284" i="5" s="1"/>
  <c r="B3283" i="5"/>
  <c r="C3283" i="5" s="1"/>
  <c r="D3283" i="5" s="1"/>
  <c r="B3282" i="5"/>
  <c r="C3282" i="5" s="1"/>
  <c r="D3282" i="5" s="1"/>
  <c r="B3281" i="5"/>
  <c r="C3281" i="5" s="1"/>
  <c r="D3281" i="5" s="1"/>
  <c r="B3280" i="5"/>
  <c r="C3280" i="5" s="1"/>
  <c r="D3280" i="5" s="1"/>
  <c r="B3279" i="5"/>
  <c r="C3279" i="5" s="1"/>
  <c r="D3279" i="5" s="1"/>
  <c r="B3278" i="5"/>
  <c r="C3278" i="5" s="1"/>
  <c r="D3278" i="5" s="1"/>
  <c r="B3277" i="5"/>
  <c r="C3277" i="5" s="1"/>
  <c r="D3277" i="5" s="1"/>
  <c r="B3276" i="5"/>
  <c r="C3276" i="5" s="1"/>
  <c r="D3276" i="5" s="1"/>
  <c r="B3275" i="5"/>
  <c r="C3275" i="5" s="1"/>
  <c r="D3275" i="5" s="1"/>
  <c r="B3274" i="5"/>
  <c r="C3274" i="5" s="1"/>
  <c r="D3274" i="5" s="1"/>
  <c r="B3273" i="5"/>
  <c r="C3273" i="5" s="1"/>
  <c r="D3273" i="5" s="1"/>
  <c r="B3272" i="5"/>
  <c r="C3272" i="5" s="1"/>
  <c r="D3272" i="5" s="1"/>
  <c r="B3271" i="5"/>
  <c r="C3271" i="5" s="1"/>
  <c r="D3271" i="5" s="1"/>
  <c r="B3270" i="5"/>
  <c r="C3270" i="5" s="1"/>
  <c r="D3270" i="5" s="1"/>
  <c r="B3269" i="5"/>
  <c r="C3269" i="5" s="1"/>
  <c r="D3269" i="5" s="1"/>
  <c r="B3268" i="5"/>
  <c r="C3268" i="5" s="1"/>
  <c r="D3268" i="5" s="1"/>
  <c r="B3267" i="5"/>
  <c r="C3267" i="5" s="1"/>
  <c r="D3267" i="5" s="1"/>
  <c r="B3266" i="5"/>
  <c r="C3266" i="5" s="1"/>
  <c r="D3266" i="5" s="1"/>
  <c r="B3265" i="5"/>
  <c r="C3265" i="5" s="1"/>
  <c r="D3265" i="5" s="1"/>
  <c r="B3264" i="5"/>
  <c r="C3264" i="5" s="1"/>
  <c r="D3264" i="5" s="1"/>
  <c r="B3263" i="5"/>
  <c r="C3263" i="5" s="1"/>
  <c r="D3263" i="5" s="1"/>
  <c r="B3262" i="5"/>
  <c r="C3262" i="5" s="1"/>
  <c r="D3262" i="5" s="1"/>
  <c r="B3261" i="5"/>
  <c r="C3261" i="5" s="1"/>
  <c r="D3261" i="5" s="1"/>
  <c r="B3260" i="5"/>
  <c r="C3260" i="5" s="1"/>
  <c r="D3260" i="5" s="1"/>
  <c r="B3259" i="5"/>
  <c r="C3259" i="5" s="1"/>
  <c r="D3259" i="5" s="1"/>
  <c r="B3258" i="5"/>
  <c r="C3258" i="5" s="1"/>
  <c r="D3258" i="5" s="1"/>
  <c r="B3257" i="5"/>
  <c r="C3257" i="5" s="1"/>
  <c r="D3257" i="5" s="1"/>
  <c r="B3256" i="5"/>
  <c r="C3256" i="5" s="1"/>
  <c r="D3256" i="5" s="1"/>
  <c r="B3255" i="5"/>
  <c r="C3255" i="5" s="1"/>
  <c r="D3255" i="5" s="1"/>
  <c r="B3254" i="5"/>
  <c r="C3254" i="5" s="1"/>
  <c r="D3254" i="5" s="1"/>
  <c r="B3253" i="5"/>
  <c r="C3253" i="5" s="1"/>
  <c r="D3253" i="5" s="1"/>
  <c r="B3252" i="5"/>
  <c r="C3252" i="5" s="1"/>
  <c r="D3252" i="5" s="1"/>
  <c r="B3251" i="5"/>
  <c r="C3251" i="5" s="1"/>
  <c r="D3251" i="5" s="1"/>
  <c r="B3250" i="5"/>
  <c r="C3250" i="5" s="1"/>
  <c r="D3250" i="5" s="1"/>
  <c r="B3249" i="5"/>
  <c r="C3249" i="5" s="1"/>
  <c r="D3249" i="5" s="1"/>
  <c r="B3248" i="5"/>
  <c r="C3248" i="5" s="1"/>
  <c r="D3248" i="5" s="1"/>
  <c r="B3247" i="5"/>
  <c r="C3247" i="5" s="1"/>
  <c r="D3247" i="5" s="1"/>
  <c r="B3246" i="5"/>
  <c r="C3246" i="5" s="1"/>
  <c r="D3246" i="5" s="1"/>
  <c r="B3245" i="5"/>
  <c r="C3245" i="5" s="1"/>
  <c r="D3245" i="5" s="1"/>
  <c r="B3244" i="5"/>
  <c r="C3244" i="5" s="1"/>
  <c r="D3244" i="5" s="1"/>
  <c r="B3243" i="5"/>
  <c r="C3243" i="5" s="1"/>
  <c r="D3243" i="5" s="1"/>
  <c r="B3242" i="5"/>
  <c r="C3242" i="5" s="1"/>
  <c r="D3242" i="5" s="1"/>
  <c r="B3241" i="5"/>
  <c r="C3241" i="5" s="1"/>
  <c r="D3241" i="5" s="1"/>
  <c r="B3240" i="5"/>
  <c r="C3240" i="5" s="1"/>
  <c r="D3240" i="5" s="1"/>
  <c r="B3239" i="5"/>
  <c r="C3239" i="5" s="1"/>
  <c r="D3239" i="5" s="1"/>
  <c r="B3238" i="5"/>
  <c r="C3238" i="5" s="1"/>
  <c r="D3238" i="5" s="1"/>
  <c r="B3237" i="5"/>
  <c r="C3237" i="5" s="1"/>
  <c r="D3237" i="5" s="1"/>
  <c r="B3236" i="5"/>
  <c r="C3236" i="5" s="1"/>
  <c r="D3236" i="5" s="1"/>
  <c r="B3235" i="5"/>
  <c r="C3235" i="5" s="1"/>
  <c r="D3235" i="5" s="1"/>
  <c r="B3234" i="5"/>
  <c r="C3234" i="5" s="1"/>
  <c r="D3234" i="5" s="1"/>
  <c r="B3233" i="5"/>
  <c r="C3233" i="5" s="1"/>
  <c r="D3233" i="5" s="1"/>
  <c r="B3232" i="5"/>
  <c r="C3232" i="5" s="1"/>
  <c r="D3232" i="5" s="1"/>
  <c r="B3231" i="5"/>
  <c r="C3231" i="5" s="1"/>
  <c r="D3231" i="5" s="1"/>
  <c r="B3230" i="5"/>
  <c r="C3230" i="5" s="1"/>
  <c r="D3230" i="5" s="1"/>
  <c r="B3229" i="5"/>
  <c r="C3229" i="5" s="1"/>
  <c r="D3229" i="5" s="1"/>
  <c r="B3228" i="5"/>
  <c r="C3228" i="5" s="1"/>
  <c r="D3228" i="5" s="1"/>
  <c r="B3227" i="5"/>
  <c r="C3227" i="5" s="1"/>
  <c r="D3227" i="5" s="1"/>
  <c r="B3226" i="5"/>
  <c r="C3226" i="5" s="1"/>
  <c r="D3226" i="5" s="1"/>
  <c r="B3225" i="5"/>
  <c r="C3225" i="5" s="1"/>
  <c r="D3225" i="5" s="1"/>
  <c r="B3224" i="5"/>
  <c r="C3224" i="5" s="1"/>
  <c r="D3224" i="5" s="1"/>
  <c r="B3223" i="5"/>
  <c r="C3223" i="5" s="1"/>
  <c r="D3223" i="5" s="1"/>
  <c r="B3222" i="5"/>
  <c r="C3222" i="5" s="1"/>
  <c r="D3222" i="5" s="1"/>
  <c r="B3221" i="5"/>
  <c r="C3221" i="5" s="1"/>
  <c r="D3221" i="5" s="1"/>
  <c r="B3220" i="5"/>
  <c r="C3220" i="5" s="1"/>
  <c r="D3220" i="5" s="1"/>
  <c r="B3219" i="5"/>
  <c r="C3219" i="5" s="1"/>
  <c r="D3219" i="5" s="1"/>
  <c r="B3218" i="5"/>
  <c r="C3218" i="5" s="1"/>
  <c r="D3218" i="5" s="1"/>
  <c r="B3217" i="5"/>
  <c r="C3217" i="5" s="1"/>
  <c r="D3217" i="5" s="1"/>
  <c r="B3216" i="5"/>
  <c r="C3216" i="5" s="1"/>
  <c r="D3216" i="5" s="1"/>
  <c r="B3215" i="5"/>
  <c r="C3215" i="5" s="1"/>
  <c r="D3215" i="5" s="1"/>
  <c r="B3214" i="5"/>
  <c r="C3214" i="5" s="1"/>
  <c r="D3214" i="5" s="1"/>
  <c r="B3213" i="5"/>
  <c r="C3213" i="5" s="1"/>
  <c r="D3213" i="5" s="1"/>
  <c r="B3212" i="5"/>
  <c r="C3212" i="5" s="1"/>
  <c r="D3212" i="5" s="1"/>
  <c r="B3211" i="5"/>
  <c r="C3211" i="5" s="1"/>
  <c r="D3211" i="5" s="1"/>
  <c r="B3210" i="5"/>
  <c r="C3210" i="5" s="1"/>
  <c r="D3210" i="5" s="1"/>
  <c r="B3209" i="5"/>
  <c r="C3209" i="5" s="1"/>
  <c r="D3209" i="5" s="1"/>
  <c r="B3208" i="5"/>
  <c r="C3208" i="5" s="1"/>
  <c r="D3208" i="5" s="1"/>
  <c r="B3207" i="5"/>
  <c r="C3207" i="5" s="1"/>
  <c r="D3207" i="5" s="1"/>
  <c r="B3206" i="5"/>
  <c r="C3206" i="5" s="1"/>
  <c r="D3206" i="5" s="1"/>
  <c r="B3205" i="5"/>
  <c r="C3205" i="5" s="1"/>
  <c r="D3205" i="5" s="1"/>
  <c r="B3204" i="5"/>
  <c r="C3204" i="5" s="1"/>
  <c r="D3204" i="5" s="1"/>
  <c r="B3203" i="5"/>
  <c r="C3203" i="5" s="1"/>
  <c r="D3203" i="5" s="1"/>
  <c r="B3202" i="5"/>
  <c r="C3202" i="5" s="1"/>
  <c r="D3202" i="5" s="1"/>
  <c r="B3201" i="5"/>
  <c r="C3201" i="5" s="1"/>
  <c r="D3201" i="5" s="1"/>
  <c r="B3200" i="5"/>
  <c r="C3200" i="5" s="1"/>
  <c r="D3200" i="5" s="1"/>
  <c r="B3199" i="5"/>
  <c r="C3199" i="5" s="1"/>
  <c r="D3199" i="5" s="1"/>
  <c r="B3198" i="5"/>
  <c r="C3198" i="5" s="1"/>
  <c r="D3198" i="5" s="1"/>
  <c r="B3197" i="5"/>
  <c r="C3197" i="5" s="1"/>
  <c r="D3197" i="5" s="1"/>
  <c r="B3196" i="5"/>
  <c r="C3196" i="5" s="1"/>
  <c r="D3196" i="5" s="1"/>
  <c r="B3195" i="5"/>
  <c r="C3195" i="5" s="1"/>
  <c r="D3195" i="5" s="1"/>
  <c r="B3194" i="5"/>
  <c r="C3194" i="5" s="1"/>
  <c r="D3194" i="5" s="1"/>
  <c r="B3193" i="5"/>
  <c r="C3193" i="5" s="1"/>
  <c r="D3193" i="5" s="1"/>
  <c r="B3192" i="5"/>
  <c r="C3192" i="5" s="1"/>
  <c r="D3192" i="5" s="1"/>
  <c r="B3191" i="5"/>
  <c r="C3191" i="5" s="1"/>
  <c r="D3191" i="5" s="1"/>
  <c r="B3190" i="5"/>
  <c r="C3190" i="5" s="1"/>
  <c r="D3190" i="5" s="1"/>
  <c r="B3189" i="5"/>
  <c r="C3189" i="5" s="1"/>
  <c r="D3189" i="5" s="1"/>
  <c r="B3188" i="5"/>
  <c r="C3188" i="5" s="1"/>
  <c r="D3188" i="5" s="1"/>
  <c r="B3187" i="5"/>
  <c r="C3187" i="5" s="1"/>
  <c r="D3187" i="5" s="1"/>
  <c r="B3186" i="5"/>
  <c r="C3186" i="5" s="1"/>
  <c r="D3186" i="5" s="1"/>
  <c r="B3185" i="5"/>
  <c r="C3185" i="5" s="1"/>
  <c r="D3185" i="5" s="1"/>
  <c r="B3184" i="5"/>
  <c r="C3184" i="5" s="1"/>
  <c r="D3184" i="5" s="1"/>
  <c r="B3183" i="5"/>
  <c r="C3183" i="5" s="1"/>
  <c r="D3183" i="5" s="1"/>
  <c r="B3182" i="5"/>
  <c r="C3182" i="5" s="1"/>
  <c r="D3182" i="5" s="1"/>
  <c r="B3181" i="5"/>
  <c r="C3181" i="5" s="1"/>
  <c r="D3181" i="5" s="1"/>
  <c r="B3180" i="5"/>
  <c r="C3180" i="5" s="1"/>
  <c r="D3180" i="5" s="1"/>
  <c r="B3179" i="5"/>
  <c r="C3179" i="5" s="1"/>
  <c r="D3179" i="5" s="1"/>
  <c r="B3178" i="5"/>
  <c r="C3178" i="5" s="1"/>
  <c r="D3178" i="5" s="1"/>
  <c r="B3177" i="5"/>
  <c r="C3177" i="5" s="1"/>
  <c r="D3177" i="5" s="1"/>
  <c r="B3176" i="5"/>
  <c r="C3176" i="5" s="1"/>
  <c r="D3176" i="5" s="1"/>
  <c r="B3175" i="5"/>
  <c r="C3175" i="5" s="1"/>
  <c r="D3175" i="5" s="1"/>
  <c r="B3174" i="5"/>
  <c r="C3174" i="5" s="1"/>
  <c r="D3174" i="5" s="1"/>
  <c r="B3173" i="5"/>
  <c r="C3173" i="5" s="1"/>
  <c r="D3173" i="5" s="1"/>
  <c r="B3172" i="5"/>
  <c r="C3172" i="5" s="1"/>
  <c r="D3172" i="5" s="1"/>
  <c r="B3171" i="5"/>
  <c r="C3171" i="5" s="1"/>
  <c r="D3171" i="5" s="1"/>
  <c r="B3170" i="5"/>
  <c r="C3170" i="5" s="1"/>
  <c r="D3170" i="5" s="1"/>
  <c r="B3169" i="5"/>
  <c r="C3169" i="5" s="1"/>
  <c r="D3169" i="5" s="1"/>
  <c r="B3168" i="5"/>
  <c r="C3168" i="5" s="1"/>
  <c r="D3168" i="5" s="1"/>
  <c r="B3167" i="5"/>
  <c r="C3167" i="5" s="1"/>
  <c r="D3167" i="5" s="1"/>
  <c r="B3166" i="5"/>
  <c r="C3166" i="5" s="1"/>
  <c r="D3166" i="5" s="1"/>
  <c r="B3165" i="5"/>
  <c r="C3165" i="5" s="1"/>
  <c r="D3165" i="5" s="1"/>
  <c r="B3164" i="5"/>
  <c r="C3164" i="5" s="1"/>
  <c r="D3164" i="5" s="1"/>
  <c r="B3163" i="5"/>
  <c r="C3163" i="5" s="1"/>
  <c r="D3163" i="5" s="1"/>
  <c r="B3162" i="5"/>
  <c r="C3162" i="5" s="1"/>
  <c r="D3162" i="5" s="1"/>
  <c r="B3161" i="5"/>
  <c r="C3161" i="5" s="1"/>
  <c r="D3161" i="5" s="1"/>
  <c r="B3160" i="5"/>
  <c r="C3160" i="5" s="1"/>
  <c r="D3160" i="5" s="1"/>
  <c r="B3159" i="5"/>
  <c r="C3159" i="5" s="1"/>
  <c r="D3159" i="5" s="1"/>
  <c r="B3158" i="5"/>
  <c r="C3158" i="5" s="1"/>
  <c r="D3158" i="5" s="1"/>
  <c r="B3157" i="5"/>
  <c r="C3157" i="5" s="1"/>
  <c r="D3157" i="5" s="1"/>
  <c r="B3156" i="5"/>
  <c r="C3156" i="5" s="1"/>
  <c r="D3156" i="5" s="1"/>
  <c r="B3155" i="5"/>
  <c r="C3155" i="5" s="1"/>
  <c r="D3155" i="5" s="1"/>
  <c r="B3154" i="5"/>
  <c r="C3154" i="5" s="1"/>
  <c r="D3154" i="5" s="1"/>
  <c r="B3153" i="5"/>
  <c r="C3153" i="5" s="1"/>
  <c r="D3153" i="5" s="1"/>
  <c r="B3152" i="5"/>
  <c r="C3152" i="5" s="1"/>
  <c r="D3152" i="5" s="1"/>
  <c r="B3151" i="5"/>
  <c r="C3151" i="5" s="1"/>
  <c r="D3151" i="5" s="1"/>
  <c r="B3150" i="5"/>
  <c r="C3150" i="5" s="1"/>
  <c r="D3150" i="5" s="1"/>
  <c r="B3149" i="5"/>
  <c r="C3149" i="5" s="1"/>
  <c r="D3149" i="5" s="1"/>
  <c r="B3148" i="5"/>
  <c r="C3148" i="5" s="1"/>
  <c r="D3148" i="5" s="1"/>
  <c r="B3147" i="5"/>
  <c r="C3147" i="5" s="1"/>
  <c r="D3147" i="5" s="1"/>
  <c r="B3146" i="5"/>
  <c r="C3146" i="5" s="1"/>
  <c r="D3146" i="5" s="1"/>
  <c r="B3145" i="5"/>
  <c r="C3145" i="5" s="1"/>
  <c r="D3145" i="5" s="1"/>
  <c r="B3144" i="5"/>
  <c r="C3144" i="5" s="1"/>
  <c r="D3144" i="5" s="1"/>
  <c r="B3143" i="5"/>
  <c r="C3143" i="5" s="1"/>
  <c r="D3143" i="5" s="1"/>
  <c r="B3142" i="5"/>
  <c r="C3142" i="5" s="1"/>
  <c r="D3142" i="5" s="1"/>
  <c r="B3141" i="5"/>
  <c r="C3141" i="5" s="1"/>
  <c r="D3141" i="5" s="1"/>
  <c r="B3140" i="5"/>
  <c r="C3140" i="5" s="1"/>
  <c r="D3140" i="5" s="1"/>
  <c r="B3139" i="5"/>
  <c r="C3139" i="5" s="1"/>
  <c r="D3139" i="5" s="1"/>
  <c r="B3138" i="5"/>
  <c r="C3138" i="5" s="1"/>
  <c r="D3138" i="5" s="1"/>
  <c r="B3137" i="5"/>
  <c r="C3137" i="5" s="1"/>
  <c r="D3137" i="5" s="1"/>
  <c r="B3136" i="5"/>
  <c r="C3136" i="5" s="1"/>
  <c r="D3136" i="5" s="1"/>
  <c r="B3135" i="5"/>
  <c r="C3135" i="5" s="1"/>
  <c r="D3135" i="5" s="1"/>
  <c r="B3134" i="5"/>
  <c r="C3134" i="5" s="1"/>
  <c r="D3134" i="5" s="1"/>
  <c r="B3133" i="5"/>
  <c r="C3133" i="5" s="1"/>
  <c r="D3133" i="5" s="1"/>
  <c r="B3132" i="5"/>
  <c r="C3132" i="5" s="1"/>
  <c r="D3132" i="5" s="1"/>
  <c r="B3131" i="5"/>
  <c r="C3131" i="5" s="1"/>
  <c r="D3131" i="5" s="1"/>
  <c r="B3130" i="5"/>
  <c r="C3130" i="5" s="1"/>
  <c r="D3130" i="5" s="1"/>
  <c r="B3129" i="5"/>
  <c r="C3129" i="5" s="1"/>
  <c r="D3129" i="5" s="1"/>
  <c r="B3128" i="5"/>
  <c r="C3128" i="5" s="1"/>
  <c r="D3128" i="5" s="1"/>
  <c r="B3127" i="5"/>
  <c r="C3127" i="5" s="1"/>
  <c r="D3127" i="5" s="1"/>
  <c r="B3126" i="5"/>
  <c r="C3126" i="5" s="1"/>
  <c r="D3126" i="5" s="1"/>
  <c r="B3125" i="5"/>
  <c r="C3125" i="5" s="1"/>
  <c r="D3125" i="5" s="1"/>
  <c r="B3124" i="5"/>
  <c r="C3124" i="5" s="1"/>
  <c r="D3124" i="5" s="1"/>
  <c r="B3123" i="5"/>
  <c r="C3123" i="5" s="1"/>
  <c r="D3123" i="5" s="1"/>
  <c r="B3122" i="5"/>
  <c r="C3122" i="5" s="1"/>
  <c r="D3122" i="5" s="1"/>
  <c r="B3121" i="5"/>
  <c r="C3121" i="5" s="1"/>
  <c r="D3121" i="5" s="1"/>
  <c r="B3120" i="5"/>
  <c r="C3120" i="5" s="1"/>
  <c r="D3120" i="5" s="1"/>
  <c r="B3119" i="5"/>
  <c r="C3119" i="5" s="1"/>
  <c r="D3119" i="5" s="1"/>
  <c r="B3118" i="5"/>
  <c r="C3118" i="5" s="1"/>
  <c r="D3118" i="5" s="1"/>
  <c r="B3117" i="5"/>
  <c r="C3117" i="5" s="1"/>
  <c r="D3117" i="5" s="1"/>
  <c r="B3116" i="5"/>
  <c r="C3116" i="5" s="1"/>
  <c r="D3116" i="5" s="1"/>
  <c r="B3115" i="5"/>
  <c r="C3115" i="5" s="1"/>
  <c r="D3115" i="5" s="1"/>
  <c r="B3114" i="5"/>
  <c r="C3114" i="5" s="1"/>
  <c r="D3114" i="5" s="1"/>
  <c r="B3113" i="5"/>
  <c r="C3113" i="5" s="1"/>
  <c r="D3113" i="5" s="1"/>
  <c r="B3112" i="5"/>
  <c r="C3112" i="5" s="1"/>
  <c r="D3112" i="5" s="1"/>
  <c r="B3111" i="5"/>
  <c r="C3111" i="5" s="1"/>
  <c r="D3111" i="5" s="1"/>
  <c r="B3110" i="5"/>
  <c r="C3110" i="5" s="1"/>
  <c r="D3110" i="5" s="1"/>
  <c r="B3109" i="5"/>
  <c r="C3109" i="5" s="1"/>
  <c r="D3109" i="5" s="1"/>
  <c r="B3108" i="5"/>
  <c r="C3108" i="5" s="1"/>
  <c r="D3108" i="5" s="1"/>
  <c r="B3107" i="5"/>
  <c r="C3107" i="5" s="1"/>
  <c r="D3107" i="5" s="1"/>
  <c r="B3106" i="5"/>
  <c r="C3106" i="5" s="1"/>
  <c r="D3106" i="5" s="1"/>
  <c r="B3105" i="5"/>
  <c r="C3105" i="5" s="1"/>
  <c r="D3105" i="5" s="1"/>
  <c r="B3104" i="5"/>
  <c r="C3104" i="5" s="1"/>
  <c r="D3104" i="5" s="1"/>
  <c r="B3103" i="5"/>
  <c r="C3103" i="5" s="1"/>
  <c r="D3103" i="5" s="1"/>
  <c r="B3102" i="5"/>
  <c r="C3102" i="5" s="1"/>
  <c r="D3102" i="5" s="1"/>
  <c r="B3101" i="5"/>
  <c r="C3101" i="5" s="1"/>
  <c r="D3101" i="5" s="1"/>
  <c r="B3100" i="5"/>
  <c r="C3100" i="5" s="1"/>
  <c r="D3100" i="5" s="1"/>
  <c r="B3099" i="5"/>
  <c r="C3099" i="5" s="1"/>
  <c r="D3099" i="5" s="1"/>
  <c r="B3098" i="5"/>
  <c r="C3098" i="5" s="1"/>
  <c r="D3098" i="5" s="1"/>
  <c r="B3097" i="5"/>
  <c r="C3097" i="5" s="1"/>
  <c r="D3097" i="5" s="1"/>
  <c r="B3096" i="5"/>
  <c r="C3096" i="5" s="1"/>
  <c r="D3096" i="5" s="1"/>
  <c r="B3095" i="5"/>
  <c r="C3095" i="5" s="1"/>
  <c r="D3095" i="5" s="1"/>
  <c r="B3094" i="5"/>
  <c r="C3094" i="5" s="1"/>
  <c r="D3094" i="5" s="1"/>
  <c r="B3093" i="5"/>
  <c r="C3093" i="5" s="1"/>
  <c r="D3093" i="5" s="1"/>
  <c r="B3092" i="5"/>
  <c r="C3092" i="5" s="1"/>
  <c r="D3092" i="5" s="1"/>
  <c r="B3091" i="5"/>
  <c r="C3091" i="5" s="1"/>
  <c r="D3091" i="5" s="1"/>
  <c r="B3090" i="5"/>
  <c r="C3090" i="5" s="1"/>
  <c r="D3090" i="5" s="1"/>
  <c r="B3089" i="5"/>
  <c r="C3089" i="5" s="1"/>
  <c r="D3089" i="5" s="1"/>
  <c r="B3088" i="5"/>
  <c r="C3088" i="5" s="1"/>
  <c r="D3088" i="5" s="1"/>
  <c r="B3087" i="5"/>
  <c r="C3087" i="5" s="1"/>
  <c r="D3087" i="5" s="1"/>
  <c r="B3086" i="5"/>
  <c r="C3086" i="5" s="1"/>
  <c r="D3086" i="5" s="1"/>
  <c r="B3085" i="5"/>
  <c r="C3085" i="5" s="1"/>
  <c r="D3085" i="5" s="1"/>
  <c r="B3084" i="5"/>
  <c r="C3084" i="5" s="1"/>
  <c r="D3084" i="5" s="1"/>
  <c r="B3083" i="5"/>
  <c r="C3083" i="5" s="1"/>
  <c r="D3083" i="5" s="1"/>
  <c r="B3082" i="5"/>
  <c r="C3082" i="5" s="1"/>
  <c r="D3082" i="5" s="1"/>
  <c r="B3081" i="5"/>
  <c r="C3081" i="5" s="1"/>
  <c r="D3081" i="5" s="1"/>
  <c r="B3080" i="5"/>
  <c r="C3080" i="5" s="1"/>
  <c r="D3080" i="5" s="1"/>
  <c r="B3079" i="5"/>
  <c r="C3079" i="5" s="1"/>
  <c r="D3079" i="5" s="1"/>
  <c r="B3078" i="5"/>
  <c r="C3078" i="5" s="1"/>
  <c r="D3078" i="5" s="1"/>
  <c r="B3077" i="5"/>
  <c r="C3077" i="5" s="1"/>
  <c r="D3077" i="5" s="1"/>
  <c r="B3076" i="5"/>
  <c r="C3076" i="5" s="1"/>
  <c r="D3076" i="5" s="1"/>
  <c r="B3075" i="5"/>
  <c r="C3075" i="5" s="1"/>
  <c r="D3075" i="5" s="1"/>
  <c r="B3074" i="5"/>
  <c r="C3074" i="5" s="1"/>
  <c r="D3074" i="5" s="1"/>
  <c r="B3073" i="5"/>
  <c r="C3073" i="5" s="1"/>
  <c r="D3073" i="5" s="1"/>
  <c r="B3072" i="5"/>
  <c r="C3072" i="5" s="1"/>
  <c r="D3072" i="5" s="1"/>
  <c r="B3071" i="5"/>
  <c r="C3071" i="5" s="1"/>
  <c r="D3071" i="5" s="1"/>
  <c r="B3070" i="5"/>
  <c r="C3070" i="5" s="1"/>
  <c r="D3070" i="5" s="1"/>
  <c r="B3069" i="5"/>
  <c r="C3069" i="5" s="1"/>
  <c r="D3069" i="5" s="1"/>
  <c r="B3068" i="5"/>
  <c r="C3068" i="5" s="1"/>
  <c r="D3068" i="5" s="1"/>
  <c r="B3067" i="5"/>
  <c r="C3067" i="5" s="1"/>
  <c r="D3067" i="5" s="1"/>
  <c r="B3066" i="5"/>
  <c r="C3066" i="5" s="1"/>
  <c r="D3066" i="5" s="1"/>
  <c r="B3065" i="5"/>
  <c r="C3065" i="5" s="1"/>
  <c r="D3065" i="5" s="1"/>
  <c r="B3064" i="5"/>
  <c r="C3064" i="5" s="1"/>
  <c r="D3064" i="5" s="1"/>
  <c r="B3063" i="5"/>
  <c r="C3063" i="5" s="1"/>
  <c r="D3063" i="5" s="1"/>
  <c r="B3062" i="5"/>
  <c r="C3062" i="5" s="1"/>
  <c r="D3062" i="5" s="1"/>
  <c r="B3061" i="5"/>
  <c r="C3061" i="5" s="1"/>
  <c r="D3061" i="5" s="1"/>
  <c r="B3060" i="5"/>
  <c r="C3060" i="5" s="1"/>
  <c r="D3060" i="5" s="1"/>
  <c r="B3059" i="5"/>
  <c r="C3059" i="5" s="1"/>
  <c r="D3059" i="5" s="1"/>
  <c r="B3058" i="5"/>
  <c r="C3058" i="5" s="1"/>
  <c r="D3058" i="5" s="1"/>
  <c r="B3057" i="5"/>
  <c r="C3057" i="5" s="1"/>
  <c r="D3057" i="5" s="1"/>
  <c r="B3056" i="5"/>
  <c r="C3056" i="5" s="1"/>
  <c r="D3056" i="5" s="1"/>
  <c r="B3055" i="5"/>
  <c r="C3055" i="5" s="1"/>
  <c r="D3055" i="5" s="1"/>
  <c r="B3054" i="5"/>
  <c r="C3054" i="5" s="1"/>
  <c r="D3054" i="5" s="1"/>
  <c r="B3053" i="5"/>
  <c r="C3053" i="5" s="1"/>
  <c r="D3053" i="5" s="1"/>
  <c r="B3052" i="5"/>
  <c r="C3052" i="5" s="1"/>
  <c r="D3052" i="5" s="1"/>
  <c r="B3051" i="5"/>
  <c r="C3051" i="5" s="1"/>
  <c r="D3051" i="5" s="1"/>
  <c r="B3050" i="5"/>
  <c r="C3050" i="5" s="1"/>
  <c r="D3050" i="5" s="1"/>
  <c r="B3049" i="5"/>
  <c r="C3049" i="5" s="1"/>
  <c r="D3049" i="5" s="1"/>
  <c r="B3048" i="5"/>
  <c r="C3048" i="5" s="1"/>
  <c r="D3048" i="5" s="1"/>
  <c r="B3047" i="5"/>
  <c r="C3047" i="5" s="1"/>
  <c r="D3047" i="5" s="1"/>
  <c r="B3046" i="5"/>
  <c r="C3046" i="5" s="1"/>
  <c r="D3046" i="5" s="1"/>
  <c r="B3045" i="5"/>
  <c r="C3045" i="5" s="1"/>
  <c r="D3045" i="5" s="1"/>
  <c r="B3044" i="5"/>
  <c r="C3044" i="5" s="1"/>
  <c r="D3044" i="5" s="1"/>
  <c r="B3043" i="5"/>
  <c r="C3043" i="5" s="1"/>
  <c r="D3043" i="5" s="1"/>
  <c r="B3042" i="5"/>
  <c r="C3042" i="5" s="1"/>
  <c r="D3042" i="5" s="1"/>
  <c r="B3041" i="5"/>
  <c r="C3041" i="5" s="1"/>
  <c r="D3041" i="5" s="1"/>
  <c r="B3040" i="5"/>
  <c r="C3040" i="5" s="1"/>
  <c r="D3040" i="5" s="1"/>
  <c r="B3039" i="5"/>
  <c r="C3039" i="5" s="1"/>
  <c r="D3039" i="5" s="1"/>
  <c r="B3038" i="5"/>
  <c r="C3038" i="5" s="1"/>
  <c r="D3038" i="5" s="1"/>
  <c r="B3037" i="5"/>
  <c r="C3037" i="5" s="1"/>
  <c r="D3037" i="5" s="1"/>
  <c r="B3036" i="5"/>
  <c r="C3036" i="5" s="1"/>
  <c r="D3036" i="5" s="1"/>
  <c r="B3035" i="5"/>
  <c r="C3035" i="5" s="1"/>
  <c r="D3035" i="5" s="1"/>
  <c r="B3034" i="5"/>
  <c r="C3034" i="5" s="1"/>
  <c r="D3034" i="5" s="1"/>
  <c r="B3033" i="5"/>
  <c r="C3033" i="5" s="1"/>
  <c r="D3033" i="5" s="1"/>
  <c r="B3032" i="5"/>
  <c r="C3032" i="5" s="1"/>
  <c r="D3032" i="5" s="1"/>
  <c r="B3031" i="5"/>
  <c r="C3031" i="5" s="1"/>
  <c r="D3031" i="5" s="1"/>
  <c r="B3030" i="5"/>
  <c r="C3030" i="5" s="1"/>
  <c r="D3030" i="5" s="1"/>
  <c r="B3029" i="5"/>
  <c r="C3029" i="5" s="1"/>
  <c r="D3029" i="5" s="1"/>
  <c r="B3028" i="5"/>
  <c r="C3028" i="5" s="1"/>
  <c r="D3028" i="5" s="1"/>
  <c r="B3027" i="5"/>
  <c r="C3027" i="5" s="1"/>
  <c r="D3027" i="5" s="1"/>
  <c r="B3026" i="5"/>
  <c r="C3026" i="5" s="1"/>
  <c r="D3026" i="5" s="1"/>
  <c r="B3025" i="5"/>
  <c r="C3025" i="5" s="1"/>
  <c r="D3025" i="5" s="1"/>
  <c r="B3024" i="5"/>
  <c r="C3024" i="5" s="1"/>
  <c r="D3024" i="5" s="1"/>
  <c r="B3023" i="5"/>
  <c r="C3023" i="5" s="1"/>
  <c r="D3023" i="5" s="1"/>
  <c r="B3022" i="5"/>
  <c r="C3022" i="5" s="1"/>
  <c r="D3022" i="5" s="1"/>
  <c r="B3021" i="5"/>
  <c r="C3021" i="5" s="1"/>
  <c r="D3021" i="5" s="1"/>
  <c r="B3020" i="5"/>
  <c r="C3020" i="5" s="1"/>
  <c r="D3020" i="5" s="1"/>
  <c r="B3019" i="5"/>
  <c r="C3019" i="5" s="1"/>
  <c r="D3019" i="5" s="1"/>
  <c r="B3018" i="5"/>
  <c r="C3018" i="5" s="1"/>
  <c r="D3018" i="5" s="1"/>
  <c r="B3017" i="5"/>
  <c r="C3017" i="5" s="1"/>
  <c r="D3017" i="5" s="1"/>
  <c r="B3016" i="5"/>
  <c r="C3016" i="5" s="1"/>
  <c r="D3016" i="5" s="1"/>
  <c r="B3015" i="5"/>
  <c r="C3015" i="5" s="1"/>
  <c r="D3015" i="5" s="1"/>
  <c r="B3014" i="5"/>
  <c r="C3014" i="5" s="1"/>
  <c r="D3014" i="5" s="1"/>
  <c r="B3013" i="5"/>
  <c r="C3013" i="5" s="1"/>
  <c r="D3013" i="5" s="1"/>
  <c r="B3012" i="5"/>
  <c r="C3012" i="5" s="1"/>
  <c r="D3012" i="5" s="1"/>
  <c r="B3011" i="5"/>
  <c r="C3011" i="5" s="1"/>
  <c r="D3011" i="5" s="1"/>
  <c r="B3010" i="5"/>
  <c r="C3010" i="5" s="1"/>
  <c r="D3010" i="5" s="1"/>
  <c r="B3009" i="5"/>
  <c r="C3009" i="5" s="1"/>
  <c r="D3009" i="5" s="1"/>
  <c r="B3008" i="5"/>
  <c r="C3008" i="5" s="1"/>
  <c r="D3008" i="5" s="1"/>
  <c r="B3007" i="5"/>
  <c r="C3007" i="5" s="1"/>
  <c r="D3007" i="5" s="1"/>
  <c r="B3006" i="5"/>
  <c r="C3006" i="5" s="1"/>
  <c r="D3006" i="5" s="1"/>
  <c r="B3005" i="5"/>
  <c r="C3005" i="5" s="1"/>
  <c r="D3005" i="5" s="1"/>
  <c r="B3004" i="5"/>
  <c r="C3004" i="5" s="1"/>
  <c r="D3004" i="5" s="1"/>
  <c r="B3003" i="5"/>
  <c r="C3003" i="5" s="1"/>
  <c r="D3003" i="5" s="1"/>
  <c r="B3002" i="5"/>
  <c r="C3002" i="5" s="1"/>
  <c r="D3002" i="5" s="1"/>
  <c r="B3001" i="5"/>
  <c r="C3001" i="5" s="1"/>
  <c r="D3001" i="5" s="1"/>
  <c r="B3000" i="5"/>
  <c r="C3000" i="5" s="1"/>
  <c r="D3000" i="5" s="1"/>
  <c r="B2999" i="5"/>
  <c r="C2999" i="5" s="1"/>
  <c r="D2999" i="5" s="1"/>
  <c r="B2998" i="5"/>
  <c r="C2998" i="5" s="1"/>
  <c r="D2998" i="5" s="1"/>
  <c r="B2997" i="5"/>
  <c r="C2997" i="5" s="1"/>
  <c r="D2997" i="5" s="1"/>
  <c r="B2996" i="5"/>
  <c r="C2996" i="5" s="1"/>
  <c r="D2996" i="5" s="1"/>
  <c r="B2995" i="5"/>
  <c r="C2995" i="5" s="1"/>
  <c r="D2995" i="5" s="1"/>
  <c r="B2994" i="5"/>
  <c r="C2994" i="5" s="1"/>
  <c r="D2994" i="5" s="1"/>
  <c r="B2993" i="5"/>
  <c r="C2993" i="5" s="1"/>
  <c r="D2993" i="5" s="1"/>
  <c r="B2992" i="5"/>
  <c r="C2992" i="5" s="1"/>
  <c r="D2992" i="5" s="1"/>
  <c r="B2991" i="5"/>
  <c r="C2991" i="5" s="1"/>
  <c r="D2991" i="5" s="1"/>
  <c r="B2990" i="5"/>
  <c r="C2990" i="5" s="1"/>
  <c r="D2990" i="5" s="1"/>
  <c r="B2989" i="5"/>
  <c r="C2989" i="5" s="1"/>
  <c r="D2989" i="5" s="1"/>
  <c r="B2988" i="5"/>
  <c r="C2988" i="5" s="1"/>
  <c r="D2988" i="5" s="1"/>
  <c r="B2987" i="5"/>
  <c r="C2987" i="5" s="1"/>
  <c r="D2987" i="5" s="1"/>
  <c r="B2986" i="5"/>
  <c r="C2986" i="5" s="1"/>
  <c r="D2986" i="5" s="1"/>
  <c r="B2985" i="5"/>
  <c r="C2985" i="5" s="1"/>
  <c r="D2985" i="5" s="1"/>
  <c r="B2984" i="5"/>
  <c r="C2984" i="5" s="1"/>
  <c r="D2984" i="5" s="1"/>
  <c r="B2983" i="5"/>
  <c r="C2983" i="5" s="1"/>
  <c r="D2983" i="5" s="1"/>
  <c r="B2982" i="5"/>
  <c r="C2982" i="5" s="1"/>
  <c r="D2982" i="5" s="1"/>
  <c r="B2981" i="5"/>
  <c r="C2981" i="5" s="1"/>
  <c r="D2981" i="5" s="1"/>
  <c r="B2980" i="5"/>
  <c r="C2980" i="5" s="1"/>
  <c r="D2980" i="5" s="1"/>
  <c r="B2979" i="5"/>
  <c r="C2979" i="5" s="1"/>
  <c r="D2979" i="5" s="1"/>
  <c r="B2978" i="5"/>
  <c r="C2978" i="5" s="1"/>
  <c r="D2978" i="5" s="1"/>
  <c r="B2977" i="5"/>
  <c r="C2977" i="5" s="1"/>
  <c r="D2977" i="5" s="1"/>
  <c r="B2976" i="5"/>
  <c r="C2976" i="5" s="1"/>
  <c r="D2976" i="5" s="1"/>
  <c r="B2975" i="5"/>
  <c r="C2975" i="5" s="1"/>
  <c r="D2975" i="5" s="1"/>
  <c r="B2974" i="5"/>
  <c r="C2974" i="5" s="1"/>
  <c r="D2974" i="5" s="1"/>
  <c r="B2973" i="5"/>
  <c r="C2973" i="5" s="1"/>
  <c r="D2973" i="5" s="1"/>
  <c r="B2972" i="5"/>
  <c r="C2972" i="5" s="1"/>
  <c r="D2972" i="5" s="1"/>
  <c r="B2971" i="5"/>
  <c r="C2971" i="5" s="1"/>
  <c r="D2971" i="5" s="1"/>
  <c r="B2970" i="5"/>
  <c r="C2970" i="5" s="1"/>
  <c r="D2970" i="5" s="1"/>
  <c r="B2969" i="5"/>
  <c r="C2969" i="5" s="1"/>
  <c r="D2969" i="5" s="1"/>
  <c r="B2968" i="5"/>
  <c r="C2968" i="5" s="1"/>
  <c r="D2968" i="5" s="1"/>
  <c r="B2967" i="5"/>
  <c r="C2967" i="5" s="1"/>
  <c r="D2967" i="5" s="1"/>
  <c r="B2966" i="5"/>
  <c r="C2966" i="5" s="1"/>
  <c r="D2966" i="5" s="1"/>
  <c r="B2965" i="5"/>
  <c r="C2965" i="5" s="1"/>
  <c r="D2965" i="5" s="1"/>
  <c r="B2964" i="5"/>
  <c r="C2964" i="5" s="1"/>
  <c r="D2964" i="5" s="1"/>
  <c r="B2963" i="5"/>
  <c r="C2963" i="5" s="1"/>
  <c r="D2963" i="5" s="1"/>
  <c r="B2962" i="5"/>
  <c r="C2962" i="5" s="1"/>
  <c r="D2962" i="5" s="1"/>
  <c r="B2961" i="5"/>
  <c r="C2961" i="5" s="1"/>
  <c r="D2961" i="5" s="1"/>
  <c r="B2960" i="5"/>
  <c r="C2960" i="5" s="1"/>
  <c r="D2960" i="5" s="1"/>
  <c r="B2959" i="5"/>
  <c r="C2959" i="5" s="1"/>
  <c r="D2959" i="5" s="1"/>
  <c r="B2958" i="5"/>
  <c r="C2958" i="5" s="1"/>
  <c r="D2958" i="5" s="1"/>
  <c r="B2957" i="5"/>
  <c r="C2957" i="5" s="1"/>
  <c r="D2957" i="5" s="1"/>
  <c r="B2956" i="5"/>
  <c r="C2956" i="5" s="1"/>
  <c r="D2956" i="5" s="1"/>
  <c r="B2955" i="5"/>
  <c r="C2955" i="5" s="1"/>
  <c r="D2955" i="5" s="1"/>
  <c r="B2954" i="5"/>
  <c r="C2954" i="5" s="1"/>
  <c r="D2954" i="5" s="1"/>
  <c r="B2953" i="5"/>
  <c r="C2953" i="5" s="1"/>
  <c r="D2953" i="5" s="1"/>
  <c r="B2952" i="5"/>
  <c r="C2952" i="5" s="1"/>
  <c r="D2952" i="5" s="1"/>
  <c r="B2951" i="5"/>
  <c r="C2951" i="5" s="1"/>
  <c r="D2951" i="5" s="1"/>
  <c r="B2950" i="5"/>
  <c r="C2950" i="5" s="1"/>
  <c r="D2950" i="5" s="1"/>
  <c r="B2949" i="5"/>
  <c r="C2949" i="5" s="1"/>
  <c r="D2949" i="5" s="1"/>
  <c r="B2948" i="5"/>
  <c r="C2948" i="5" s="1"/>
  <c r="D2948" i="5" s="1"/>
  <c r="B2947" i="5"/>
  <c r="C2947" i="5" s="1"/>
  <c r="D2947" i="5" s="1"/>
  <c r="B2946" i="5"/>
  <c r="C2946" i="5" s="1"/>
  <c r="D2946" i="5" s="1"/>
  <c r="B2945" i="5"/>
  <c r="C2945" i="5" s="1"/>
  <c r="D2945" i="5" s="1"/>
  <c r="B2944" i="5"/>
  <c r="C2944" i="5" s="1"/>
  <c r="D2944" i="5" s="1"/>
  <c r="B2943" i="5"/>
  <c r="C2943" i="5" s="1"/>
  <c r="D2943" i="5" s="1"/>
  <c r="B2942" i="5"/>
  <c r="C2942" i="5" s="1"/>
  <c r="D2942" i="5" s="1"/>
  <c r="B2941" i="5"/>
  <c r="C2941" i="5" s="1"/>
  <c r="D2941" i="5" s="1"/>
  <c r="B2940" i="5"/>
  <c r="C2940" i="5" s="1"/>
  <c r="D2940" i="5" s="1"/>
  <c r="B2939" i="5"/>
  <c r="C2939" i="5" s="1"/>
  <c r="D2939" i="5" s="1"/>
  <c r="B2938" i="5"/>
  <c r="C2938" i="5" s="1"/>
  <c r="D2938" i="5" s="1"/>
  <c r="B2937" i="5"/>
  <c r="C2937" i="5" s="1"/>
  <c r="D2937" i="5" s="1"/>
  <c r="B2936" i="5"/>
  <c r="C2936" i="5" s="1"/>
  <c r="D2936" i="5" s="1"/>
  <c r="B2935" i="5"/>
  <c r="C2935" i="5" s="1"/>
  <c r="D2935" i="5" s="1"/>
  <c r="B2934" i="5"/>
  <c r="C2934" i="5" s="1"/>
  <c r="D2934" i="5" s="1"/>
  <c r="B2933" i="5"/>
  <c r="C2933" i="5" s="1"/>
  <c r="D2933" i="5" s="1"/>
  <c r="B2932" i="5"/>
  <c r="C2932" i="5" s="1"/>
  <c r="D2932" i="5" s="1"/>
  <c r="B2931" i="5"/>
  <c r="C2931" i="5" s="1"/>
  <c r="D2931" i="5" s="1"/>
  <c r="B2930" i="5"/>
  <c r="C2930" i="5" s="1"/>
  <c r="D2930" i="5" s="1"/>
  <c r="B2929" i="5"/>
  <c r="C2929" i="5" s="1"/>
  <c r="D2929" i="5" s="1"/>
  <c r="B2928" i="5"/>
  <c r="C2928" i="5" s="1"/>
  <c r="D2928" i="5" s="1"/>
  <c r="B2927" i="5"/>
  <c r="C2927" i="5" s="1"/>
  <c r="D2927" i="5" s="1"/>
  <c r="B2926" i="5"/>
  <c r="C2926" i="5" s="1"/>
  <c r="D2926" i="5" s="1"/>
  <c r="B2925" i="5"/>
  <c r="C2925" i="5" s="1"/>
  <c r="D2925" i="5" s="1"/>
  <c r="B2924" i="5"/>
  <c r="C2924" i="5" s="1"/>
  <c r="D2924" i="5" s="1"/>
  <c r="B2923" i="5"/>
  <c r="C2923" i="5" s="1"/>
  <c r="D2923" i="5" s="1"/>
  <c r="B2922" i="5"/>
  <c r="C2922" i="5" s="1"/>
  <c r="D2922" i="5" s="1"/>
  <c r="B2921" i="5"/>
  <c r="C2921" i="5" s="1"/>
  <c r="D2921" i="5" s="1"/>
  <c r="B2920" i="5"/>
  <c r="C2920" i="5" s="1"/>
  <c r="D2920" i="5" s="1"/>
  <c r="B2919" i="5"/>
  <c r="C2919" i="5" s="1"/>
  <c r="D2919" i="5" s="1"/>
  <c r="B2918" i="5"/>
  <c r="C2918" i="5" s="1"/>
  <c r="D2918" i="5" s="1"/>
  <c r="B2917" i="5"/>
  <c r="C2917" i="5" s="1"/>
  <c r="D2917" i="5" s="1"/>
  <c r="B2916" i="5"/>
  <c r="C2916" i="5" s="1"/>
  <c r="D2916" i="5" s="1"/>
  <c r="B2915" i="5"/>
  <c r="C2915" i="5" s="1"/>
  <c r="D2915" i="5" s="1"/>
  <c r="B2914" i="5"/>
  <c r="C2914" i="5" s="1"/>
  <c r="D2914" i="5" s="1"/>
  <c r="B2913" i="5"/>
  <c r="C2913" i="5" s="1"/>
  <c r="D2913" i="5" s="1"/>
  <c r="B2912" i="5"/>
  <c r="C2912" i="5" s="1"/>
  <c r="D2912" i="5" s="1"/>
  <c r="B2911" i="5"/>
  <c r="C2911" i="5" s="1"/>
  <c r="D2911" i="5" s="1"/>
  <c r="B2910" i="5"/>
  <c r="C2910" i="5" s="1"/>
  <c r="D2910" i="5" s="1"/>
  <c r="B2909" i="5"/>
  <c r="C2909" i="5" s="1"/>
  <c r="D2909" i="5" s="1"/>
  <c r="B2908" i="5"/>
  <c r="C2908" i="5" s="1"/>
  <c r="D2908" i="5" s="1"/>
  <c r="B2907" i="5"/>
  <c r="C2907" i="5" s="1"/>
  <c r="D2907" i="5" s="1"/>
  <c r="B2906" i="5"/>
  <c r="C2906" i="5" s="1"/>
  <c r="D2906" i="5" s="1"/>
  <c r="B2905" i="5"/>
  <c r="C2905" i="5" s="1"/>
  <c r="D2905" i="5" s="1"/>
  <c r="B2904" i="5"/>
  <c r="C2904" i="5" s="1"/>
  <c r="D2904" i="5" s="1"/>
  <c r="B2903" i="5"/>
  <c r="C2903" i="5" s="1"/>
  <c r="D2903" i="5" s="1"/>
  <c r="B2902" i="5"/>
  <c r="C2902" i="5" s="1"/>
  <c r="D2902" i="5" s="1"/>
  <c r="B2901" i="5"/>
  <c r="C2901" i="5" s="1"/>
  <c r="D2901" i="5" s="1"/>
  <c r="B2900" i="5"/>
  <c r="C2900" i="5" s="1"/>
  <c r="D2900" i="5" s="1"/>
  <c r="B2899" i="5"/>
  <c r="C2899" i="5" s="1"/>
  <c r="D2899" i="5" s="1"/>
  <c r="B2898" i="5"/>
  <c r="C2898" i="5" s="1"/>
  <c r="D2898" i="5" s="1"/>
  <c r="B2897" i="5"/>
  <c r="C2897" i="5" s="1"/>
  <c r="D2897" i="5" s="1"/>
  <c r="B2896" i="5"/>
  <c r="C2896" i="5" s="1"/>
  <c r="D2896" i="5" s="1"/>
  <c r="B2895" i="5"/>
  <c r="C2895" i="5" s="1"/>
  <c r="D2895" i="5" s="1"/>
  <c r="B2894" i="5"/>
  <c r="C2894" i="5" s="1"/>
  <c r="D2894" i="5" s="1"/>
  <c r="B2893" i="5"/>
  <c r="C2893" i="5" s="1"/>
  <c r="D2893" i="5" s="1"/>
  <c r="B2892" i="5"/>
  <c r="C2892" i="5" s="1"/>
  <c r="D2892" i="5" s="1"/>
  <c r="B2891" i="5"/>
  <c r="C2891" i="5" s="1"/>
  <c r="D2891" i="5" s="1"/>
  <c r="B2890" i="5"/>
  <c r="C2890" i="5" s="1"/>
  <c r="D2890" i="5" s="1"/>
  <c r="B2889" i="5"/>
  <c r="C2889" i="5" s="1"/>
  <c r="D2889" i="5" s="1"/>
  <c r="B2888" i="5"/>
  <c r="C2888" i="5" s="1"/>
  <c r="D2888" i="5" s="1"/>
  <c r="B2887" i="5"/>
  <c r="C2887" i="5" s="1"/>
  <c r="D2887" i="5" s="1"/>
  <c r="B2886" i="5"/>
  <c r="C2886" i="5" s="1"/>
  <c r="D2886" i="5" s="1"/>
  <c r="B2885" i="5"/>
  <c r="C2885" i="5" s="1"/>
  <c r="D2885" i="5" s="1"/>
  <c r="B2884" i="5"/>
  <c r="C2884" i="5" s="1"/>
  <c r="D2884" i="5" s="1"/>
  <c r="B2883" i="5"/>
  <c r="C2883" i="5" s="1"/>
  <c r="D2883" i="5" s="1"/>
  <c r="B2882" i="5"/>
  <c r="C2882" i="5" s="1"/>
  <c r="D2882" i="5" s="1"/>
  <c r="B2881" i="5"/>
  <c r="C2881" i="5" s="1"/>
  <c r="D2881" i="5" s="1"/>
  <c r="B2880" i="5"/>
  <c r="C2880" i="5" s="1"/>
  <c r="D2880" i="5" s="1"/>
  <c r="B2879" i="5"/>
  <c r="C2879" i="5" s="1"/>
  <c r="D2879" i="5" s="1"/>
  <c r="B2878" i="5"/>
  <c r="C2878" i="5" s="1"/>
  <c r="D2878" i="5" s="1"/>
  <c r="B2877" i="5"/>
  <c r="C2877" i="5" s="1"/>
  <c r="D2877" i="5" s="1"/>
  <c r="B2876" i="5"/>
  <c r="C2876" i="5" s="1"/>
  <c r="D2876" i="5" s="1"/>
  <c r="B2875" i="5"/>
  <c r="C2875" i="5" s="1"/>
  <c r="D2875" i="5" s="1"/>
  <c r="B2874" i="5"/>
  <c r="C2874" i="5" s="1"/>
  <c r="D2874" i="5" s="1"/>
  <c r="B2873" i="5"/>
  <c r="C2873" i="5" s="1"/>
  <c r="D2873" i="5" s="1"/>
  <c r="B2872" i="5"/>
  <c r="C2872" i="5" s="1"/>
  <c r="D2872" i="5" s="1"/>
  <c r="B2871" i="5"/>
  <c r="C2871" i="5" s="1"/>
  <c r="D2871" i="5" s="1"/>
  <c r="B2870" i="5"/>
  <c r="C2870" i="5" s="1"/>
  <c r="D2870" i="5" s="1"/>
  <c r="B2869" i="5"/>
  <c r="C2869" i="5" s="1"/>
  <c r="D2869" i="5" s="1"/>
  <c r="B2868" i="5"/>
  <c r="C2868" i="5" s="1"/>
  <c r="D2868" i="5" s="1"/>
  <c r="B2867" i="5"/>
  <c r="C2867" i="5" s="1"/>
  <c r="D2867" i="5" s="1"/>
  <c r="B2866" i="5"/>
  <c r="C2866" i="5" s="1"/>
  <c r="D2866" i="5" s="1"/>
  <c r="B2865" i="5"/>
  <c r="C2865" i="5" s="1"/>
  <c r="D2865" i="5" s="1"/>
  <c r="B2864" i="5"/>
  <c r="C2864" i="5" s="1"/>
  <c r="D2864" i="5" s="1"/>
  <c r="B2863" i="5"/>
  <c r="C2863" i="5" s="1"/>
  <c r="D2863" i="5" s="1"/>
  <c r="B2862" i="5"/>
  <c r="C2862" i="5" s="1"/>
  <c r="D2862" i="5" s="1"/>
  <c r="B2861" i="5"/>
  <c r="C2861" i="5" s="1"/>
  <c r="D2861" i="5" s="1"/>
  <c r="B2860" i="5"/>
  <c r="C2860" i="5" s="1"/>
  <c r="D2860" i="5" s="1"/>
  <c r="B2859" i="5"/>
  <c r="C2859" i="5" s="1"/>
  <c r="D2859" i="5" s="1"/>
  <c r="B2858" i="5"/>
  <c r="C2858" i="5" s="1"/>
  <c r="D2858" i="5" s="1"/>
  <c r="B2857" i="5"/>
  <c r="C2857" i="5" s="1"/>
  <c r="D2857" i="5" s="1"/>
  <c r="B2856" i="5"/>
  <c r="C2856" i="5" s="1"/>
  <c r="D2856" i="5" s="1"/>
  <c r="B2855" i="5"/>
  <c r="C2855" i="5" s="1"/>
  <c r="D2855" i="5" s="1"/>
  <c r="B2854" i="5"/>
  <c r="C2854" i="5" s="1"/>
  <c r="D2854" i="5" s="1"/>
  <c r="B2853" i="5"/>
  <c r="C2853" i="5" s="1"/>
  <c r="D2853" i="5" s="1"/>
  <c r="B2852" i="5"/>
  <c r="C2852" i="5" s="1"/>
  <c r="D2852" i="5" s="1"/>
  <c r="B2851" i="5"/>
  <c r="C2851" i="5" s="1"/>
  <c r="D2851" i="5" s="1"/>
  <c r="B2850" i="5"/>
  <c r="C2850" i="5" s="1"/>
  <c r="D2850" i="5" s="1"/>
  <c r="B2849" i="5"/>
  <c r="C2849" i="5" s="1"/>
  <c r="D2849" i="5" s="1"/>
  <c r="B2848" i="5"/>
  <c r="C2848" i="5" s="1"/>
  <c r="D2848" i="5" s="1"/>
  <c r="B2847" i="5"/>
  <c r="C2847" i="5" s="1"/>
  <c r="D2847" i="5" s="1"/>
  <c r="B2846" i="5"/>
  <c r="C2846" i="5" s="1"/>
  <c r="D2846" i="5" s="1"/>
  <c r="B2845" i="5"/>
  <c r="C2845" i="5" s="1"/>
  <c r="D2845" i="5" s="1"/>
  <c r="B2844" i="5"/>
  <c r="C2844" i="5" s="1"/>
  <c r="D2844" i="5" s="1"/>
  <c r="B2843" i="5"/>
  <c r="C2843" i="5" s="1"/>
  <c r="D2843" i="5" s="1"/>
  <c r="B2842" i="5"/>
  <c r="C2842" i="5" s="1"/>
  <c r="D2842" i="5" s="1"/>
  <c r="B2841" i="5"/>
  <c r="C2841" i="5" s="1"/>
  <c r="D2841" i="5" s="1"/>
  <c r="B2840" i="5"/>
  <c r="C2840" i="5" s="1"/>
  <c r="D2840" i="5" s="1"/>
  <c r="B2839" i="5"/>
  <c r="C2839" i="5" s="1"/>
  <c r="D2839" i="5" s="1"/>
  <c r="B2838" i="5"/>
  <c r="C2838" i="5" s="1"/>
  <c r="D2838" i="5" s="1"/>
  <c r="B2837" i="5"/>
  <c r="C2837" i="5" s="1"/>
  <c r="D2837" i="5" s="1"/>
  <c r="B2836" i="5"/>
  <c r="C2836" i="5" s="1"/>
  <c r="D2836" i="5" s="1"/>
  <c r="B2835" i="5"/>
  <c r="C2835" i="5" s="1"/>
  <c r="D2835" i="5" s="1"/>
  <c r="B2834" i="5"/>
  <c r="C2834" i="5" s="1"/>
  <c r="D2834" i="5" s="1"/>
  <c r="B2833" i="5"/>
  <c r="C2833" i="5" s="1"/>
  <c r="D2833" i="5" s="1"/>
  <c r="B2832" i="5"/>
  <c r="C2832" i="5" s="1"/>
  <c r="D2832" i="5" s="1"/>
  <c r="B2831" i="5"/>
  <c r="C2831" i="5" s="1"/>
  <c r="D2831" i="5" s="1"/>
  <c r="B2830" i="5"/>
  <c r="C2830" i="5" s="1"/>
  <c r="D2830" i="5" s="1"/>
  <c r="B2829" i="5"/>
  <c r="C2829" i="5" s="1"/>
  <c r="D2829" i="5" s="1"/>
  <c r="B2828" i="5"/>
  <c r="C2828" i="5" s="1"/>
  <c r="D2828" i="5" s="1"/>
  <c r="B2827" i="5"/>
  <c r="C2827" i="5" s="1"/>
  <c r="D2827" i="5" s="1"/>
  <c r="B2826" i="5"/>
  <c r="C2826" i="5" s="1"/>
  <c r="D2826" i="5" s="1"/>
  <c r="B2825" i="5"/>
  <c r="C2825" i="5" s="1"/>
  <c r="D2825" i="5" s="1"/>
  <c r="B2824" i="5"/>
  <c r="C2824" i="5" s="1"/>
  <c r="D2824" i="5" s="1"/>
  <c r="B2823" i="5"/>
  <c r="C2823" i="5" s="1"/>
  <c r="D2823" i="5" s="1"/>
  <c r="B2822" i="5"/>
  <c r="C2822" i="5" s="1"/>
  <c r="D2822" i="5" s="1"/>
  <c r="B2821" i="5"/>
  <c r="C2821" i="5" s="1"/>
  <c r="D2821" i="5" s="1"/>
  <c r="B2820" i="5"/>
  <c r="C2820" i="5" s="1"/>
  <c r="D2820" i="5" s="1"/>
  <c r="B2819" i="5"/>
  <c r="C2819" i="5" s="1"/>
  <c r="D2819" i="5" s="1"/>
  <c r="B2818" i="5"/>
  <c r="C2818" i="5" s="1"/>
  <c r="D2818" i="5" s="1"/>
  <c r="B2817" i="5"/>
  <c r="C2817" i="5" s="1"/>
  <c r="D2817" i="5" s="1"/>
  <c r="B2816" i="5"/>
  <c r="C2816" i="5" s="1"/>
  <c r="D2816" i="5" s="1"/>
  <c r="B2815" i="5"/>
  <c r="C2815" i="5" s="1"/>
  <c r="D2815" i="5" s="1"/>
  <c r="B2814" i="5"/>
  <c r="C2814" i="5" s="1"/>
  <c r="D2814" i="5" s="1"/>
  <c r="B2813" i="5"/>
  <c r="C2813" i="5" s="1"/>
  <c r="D2813" i="5" s="1"/>
  <c r="B2812" i="5"/>
  <c r="C2812" i="5" s="1"/>
  <c r="D2812" i="5" s="1"/>
  <c r="B2811" i="5"/>
  <c r="C2811" i="5" s="1"/>
  <c r="D2811" i="5" s="1"/>
  <c r="B2810" i="5"/>
  <c r="C2810" i="5" s="1"/>
  <c r="D2810" i="5" s="1"/>
  <c r="B2809" i="5"/>
  <c r="C2809" i="5" s="1"/>
  <c r="D2809" i="5" s="1"/>
  <c r="B2808" i="5"/>
  <c r="C2808" i="5" s="1"/>
  <c r="D2808" i="5" s="1"/>
  <c r="B2807" i="5"/>
  <c r="C2807" i="5" s="1"/>
  <c r="D2807" i="5" s="1"/>
  <c r="B2806" i="5"/>
  <c r="C2806" i="5" s="1"/>
  <c r="D2806" i="5" s="1"/>
  <c r="B2805" i="5"/>
  <c r="C2805" i="5" s="1"/>
  <c r="D2805" i="5" s="1"/>
  <c r="B2804" i="5"/>
  <c r="C2804" i="5" s="1"/>
  <c r="D2804" i="5" s="1"/>
  <c r="B2803" i="5"/>
  <c r="C2803" i="5" s="1"/>
  <c r="D2803" i="5" s="1"/>
  <c r="B2802" i="5"/>
  <c r="C2802" i="5" s="1"/>
  <c r="D2802" i="5" s="1"/>
  <c r="B2801" i="5"/>
  <c r="C2801" i="5" s="1"/>
  <c r="D2801" i="5" s="1"/>
  <c r="B2800" i="5"/>
  <c r="C2800" i="5" s="1"/>
  <c r="D2800" i="5" s="1"/>
  <c r="B2799" i="5"/>
  <c r="C2799" i="5" s="1"/>
  <c r="D2799" i="5" s="1"/>
  <c r="B2798" i="5"/>
  <c r="C2798" i="5" s="1"/>
  <c r="D2798" i="5" s="1"/>
  <c r="B2797" i="5"/>
  <c r="C2797" i="5" s="1"/>
  <c r="D2797" i="5" s="1"/>
  <c r="B2796" i="5"/>
  <c r="C2796" i="5" s="1"/>
  <c r="D2796" i="5" s="1"/>
  <c r="B2795" i="5"/>
  <c r="C2795" i="5" s="1"/>
  <c r="D2795" i="5" s="1"/>
  <c r="B2794" i="5"/>
  <c r="C2794" i="5" s="1"/>
  <c r="D2794" i="5" s="1"/>
  <c r="B2793" i="5"/>
  <c r="C2793" i="5" s="1"/>
  <c r="D2793" i="5" s="1"/>
  <c r="B2792" i="5"/>
  <c r="C2792" i="5" s="1"/>
  <c r="D2792" i="5" s="1"/>
  <c r="B2791" i="5"/>
  <c r="C2791" i="5" s="1"/>
  <c r="D2791" i="5" s="1"/>
  <c r="B2790" i="5"/>
  <c r="C2790" i="5" s="1"/>
  <c r="D2790" i="5" s="1"/>
  <c r="B2789" i="5"/>
  <c r="C2789" i="5" s="1"/>
  <c r="D2789" i="5" s="1"/>
  <c r="B2788" i="5"/>
  <c r="C2788" i="5" s="1"/>
  <c r="D2788" i="5" s="1"/>
  <c r="B2787" i="5"/>
  <c r="C2787" i="5" s="1"/>
  <c r="D2787" i="5" s="1"/>
  <c r="B2786" i="5"/>
  <c r="C2786" i="5" s="1"/>
  <c r="D2786" i="5" s="1"/>
  <c r="B2785" i="5"/>
  <c r="C2785" i="5" s="1"/>
  <c r="D2785" i="5" s="1"/>
  <c r="B2784" i="5"/>
  <c r="C2784" i="5" s="1"/>
  <c r="D2784" i="5" s="1"/>
  <c r="B2783" i="5"/>
  <c r="C2783" i="5" s="1"/>
  <c r="D2783" i="5" s="1"/>
  <c r="B2782" i="5"/>
  <c r="C2782" i="5" s="1"/>
  <c r="D2782" i="5" s="1"/>
  <c r="B2781" i="5"/>
  <c r="C2781" i="5" s="1"/>
  <c r="D2781" i="5" s="1"/>
  <c r="B2780" i="5"/>
  <c r="C2780" i="5" s="1"/>
  <c r="D2780" i="5" s="1"/>
  <c r="B2779" i="5"/>
  <c r="C2779" i="5" s="1"/>
  <c r="D2779" i="5" s="1"/>
  <c r="B2778" i="5"/>
  <c r="C2778" i="5" s="1"/>
  <c r="D2778" i="5" s="1"/>
  <c r="B2777" i="5"/>
  <c r="C2777" i="5" s="1"/>
  <c r="D2777" i="5" s="1"/>
  <c r="B2776" i="5"/>
  <c r="C2776" i="5" s="1"/>
  <c r="D2776" i="5" s="1"/>
  <c r="B2775" i="5"/>
  <c r="C2775" i="5" s="1"/>
  <c r="D2775" i="5" s="1"/>
  <c r="B2774" i="5"/>
  <c r="C2774" i="5" s="1"/>
  <c r="D2774" i="5" s="1"/>
  <c r="B2773" i="5"/>
  <c r="C2773" i="5" s="1"/>
  <c r="D2773" i="5" s="1"/>
  <c r="B2772" i="5"/>
  <c r="C2772" i="5" s="1"/>
  <c r="D2772" i="5" s="1"/>
  <c r="B2771" i="5"/>
  <c r="C2771" i="5" s="1"/>
  <c r="D2771" i="5" s="1"/>
  <c r="B2770" i="5"/>
  <c r="C2770" i="5" s="1"/>
  <c r="D2770" i="5" s="1"/>
  <c r="B2769" i="5"/>
  <c r="C2769" i="5" s="1"/>
  <c r="D2769" i="5" s="1"/>
  <c r="B2768" i="5"/>
  <c r="C2768" i="5" s="1"/>
  <c r="D2768" i="5" s="1"/>
  <c r="B2767" i="5"/>
  <c r="C2767" i="5" s="1"/>
  <c r="D2767" i="5" s="1"/>
  <c r="B2766" i="5"/>
  <c r="C2766" i="5" s="1"/>
  <c r="D2766" i="5" s="1"/>
  <c r="B2765" i="5"/>
  <c r="C2765" i="5" s="1"/>
  <c r="D2765" i="5" s="1"/>
  <c r="B2764" i="5"/>
  <c r="C2764" i="5" s="1"/>
  <c r="D2764" i="5" s="1"/>
  <c r="B2763" i="5"/>
  <c r="C2763" i="5" s="1"/>
  <c r="D2763" i="5" s="1"/>
  <c r="B2762" i="5"/>
  <c r="C2762" i="5" s="1"/>
  <c r="D2762" i="5" s="1"/>
  <c r="B2761" i="5"/>
  <c r="C2761" i="5" s="1"/>
  <c r="D2761" i="5" s="1"/>
  <c r="B2760" i="5"/>
  <c r="C2760" i="5" s="1"/>
  <c r="D2760" i="5" s="1"/>
  <c r="B2759" i="5"/>
  <c r="C2759" i="5" s="1"/>
  <c r="D2759" i="5" s="1"/>
  <c r="B2758" i="5"/>
  <c r="C2758" i="5" s="1"/>
  <c r="D2758" i="5" s="1"/>
  <c r="B2757" i="5"/>
  <c r="C2757" i="5" s="1"/>
  <c r="D2757" i="5" s="1"/>
  <c r="B2756" i="5"/>
  <c r="C2756" i="5" s="1"/>
  <c r="D2756" i="5" s="1"/>
  <c r="B2755" i="5"/>
  <c r="C2755" i="5" s="1"/>
  <c r="D2755" i="5" s="1"/>
  <c r="B2754" i="5"/>
  <c r="C2754" i="5" s="1"/>
  <c r="D2754" i="5" s="1"/>
  <c r="B2753" i="5"/>
  <c r="C2753" i="5" s="1"/>
  <c r="D2753" i="5" s="1"/>
  <c r="B2752" i="5"/>
  <c r="C2752" i="5" s="1"/>
  <c r="D2752" i="5" s="1"/>
  <c r="B2751" i="5"/>
  <c r="C2751" i="5" s="1"/>
  <c r="D2751" i="5" s="1"/>
  <c r="B2750" i="5"/>
  <c r="C2750" i="5" s="1"/>
  <c r="D2750" i="5" s="1"/>
  <c r="B2749" i="5"/>
  <c r="C2749" i="5" s="1"/>
  <c r="D2749" i="5" s="1"/>
  <c r="B2748" i="5"/>
  <c r="C2748" i="5" s="1"/>
  <c r="D2748" i="5" s="1"/>
  <c r="B2747" i="5"/>
  <c r="C2747" i="5" s="1"/>
  <c r="D2747" i="5" s="1"/>
  <c r="B2746" i="5"/>
  <c r="C2746" i="5" s="1"/>
  <c r="D2746" i="5" s="1"/>
  <c r="B2745" i="5"/>
  <c r="C2745" i="5" s="1"/>
  <c r="D2745" i="5" s="1"/>
  <c r="B2744" i="5"/>
  <c r="C2744" i="5" s="1"/>
  <c r="D2744" i="5" s="1"/>
  <c r="B2743" i="5"/>
  <c r="C2743" i="5" s="1"/>
  <c r="D2743" i="5" s="1"/>
  <c r="B2742" i="5"/>
  <c r="C2742" i="5" s="1"/>
  <c r="D2742" i="5" s="1"/>
  <c r="B2741" i="5"/>
  <c r="C2741" i="5" s="1"/>
  <c r="D2741" i="5" s="1"/>
  <c r="B2740" i="5"/>
  <c r="C2740" i="5" s="1"/>
  <c r="D2740" i="5" s="1"/>
  <c r="B2739" i="5"/>
  <c r="C2739" i="5" s="1"/>
  <c r="D2739" i="5" s="1"/>
  <c r="B2738" i="5"/>
  <c r="C2738" i="5" s="1"/>
  <c r="D2738" i="5" s="1"/>
  <c r="B2737" i="5"/>
  <c r="C2737" i="5" s="1"/>
  <c r="D2737" i="5" s="1"/>
  <c r="B2736" i="5"/>
  <c r="C2736" i="5" s="1"/>
  <c r="D2736" i="5" s="1"/>
  <c r="B2735" i="5"/>
  <c r="C2735" i="5" s="1"/>
  <c r="D2735" i="5" s="1"/>
  <c r="B2734" i="5"/>
  <c r="C2734" i="5" s="1"/>
  <c r="D2734" i="5" s="1"/>
  <c r="B2733" i="5"/>
  <c r="C2733" i="5" s="1"/>
  <c r="D2733" i="5" s="1"/>
  <c r="B2732" i="5"/>
  <c r="C2732" i="5" s="1"/>
  <c r="D2732" i="5" s="1"/>
  <c r="B2731" i="5"/>
  <c r="C2731" i="5" s="1"/>
  <c r="D2731" i="5" s="1"/>
  <c r="B2730" i="5"/>
  <c r="C2730" i="5" s="1"/>
  <c r="D2730" i="5" s="1"/>
  <c r="B2729" i="5"/>
  <c r="C2729" i="5" s="1"/>
  <c r="D2729" i="5" s="1"/>
  <c r="B2728" i="5"/>
  <c r="C2728" i="5" s="1"/>
  <c r="D2728" i="5" s="1"/>
  <c r="B2727" i="5"/>
  <c r="C2727" i="5" s="1"/>
  <c r="D2727" i="5" s="1"/>
  <c r="B2726" i="5"/>
  <c r="C2726" i="5" s="1"/>
  <c r="D2726" i="5" s="1"/>
  <c r="B2725" i="5"/>
  <c r="C2725" i="5" s="1"/>
  <c r="D2725" i="5" s="1"/>
  <c r="B2724" i="5"/>
  <c r="C2724" i="5" s="1"/>
  <c r="D2724" i="5" s="1"/>
  <c r="B2723" i="5"/>
  <c r="C2723" i="5" s="1"/>
  <c r="D2723" i="5" s="1"/>
  <c r="B2722" i="5"/>
  <c r="C2722" i="5" s="1"/>
  <c r="D2722" i="5" s="1"/>
  <c r="B2721" i="5"/>
  <c r="C2721" i="5" s="1"/>
  <c r="D2721" i="5" s="1"/>
  <c r="B2720" i="5"/>
  <c r="C2720" i="5" s="1"/>
  <c r="D2720" i="5" s="1"/>
  <c r="B2719" i="5"/>
  <c r="C2719" i="5" s="1"/>
  <c r="D2719" i="5" s="1"/>
  <c r="B2718" i="5"/>
  <c r="C2718" i="5" s="1"/>
  <c r="D2718" i="5" s="1"/>
  <c r="B2717" i="5"/>
  <c r="C2717" i="5" s="1"/>
  <c r="D2717" i="5" s="1"/>
  <c r="B2716" i="5"/>
  <c r="C2716" i="5" s="1"/>
  <c r="D2716" i="5" s="1"/>
  <c r="B2715" i="5"/>
  <c r="C2715" i="5" s="1"/>
  <c r="D2715" i="5" s="1"/>
  <c r="B2714" i="5"/>
  <c r="C2714" i="5" s="1"/>
  <c r="D2714" i="5" s="1"/>
  <c r="B2713" i="5"/>
  <c r="C2713" i="5" s="1"/>
  <c r="D2713" i="5" s="1"/>
  <c r="B2712" i="5"/>
  <c r="C2712" i="5" s="1"/>
  <c r="D2712" i="5" s="1"/>
  <c r="B2711" i="5"/>
  <c r="C2711" i="5" s="1"/>
  <c r="D2711" i="5" s="1"/>
  <c r="B2710" i="5"/>
  <c r="C2710" i="5" s="1"/>
  <c r="D2710" i="5" s="1"/>
  <c r="B2709" i="5"/>
  <c r="C2709" i="5" s="1"/>
  <c r="D2709" i="5" s="1"/>
  <c r="B2708" i="5"/>
  <c r="C2708" i="5" s="1"/>
  <c r="D2708" i="5" s="1"/>
  <c r="B2707" i="5"/>
  <c r="C2707" i="5" s="1"/>
  <c r="D2707" i="5" s="1"/>
  <c r="B2706" i="5"/>
  <c r="C2706" i="5" s="1"/>
  <c r="D2706" i="5" s="1"/>
  <c r="B2705" i="5"/>
  <c r="C2705" i="5" s="1"/>
  <c r="D2705" i="5" s="1"/>
  <c r="B2704" i="5"/>
  <c r="C2704" i="5" s="1"/>
  <c r="D2704" i="5" s="1"/>
  <c r="B2703" i="5"/>
  <c r="C2703" i="5" s="1"/>
  <c r="D2703" i="5" s="1"/>
  <c r="B2702" i="5"/>
  <c r="C2702" i="5" s="1"/>
  <c r="D2702" i="5" s="1"/>
  <c r="B2701" i="5"/>
  <c r="C2701" i="5" s="1"/>
  <c r="D2701" i="5" s="1"/>
  <c r="B2700" i="5"/>
  <c r="C2700" i="5" s="1"/>
  <c r="D2700" i="5" s="1"/>
  <c r="B2699" i="5"/>
  <c r="C2699" i="5" s="1"/>
  <c r="D2699" i="5" s="1"/>
  <c r="B2698" i="5"/>
  <c r="C2698" i="5" s="1"/>
  <c r="D2698" i="5" s="1"/>
  <c r="B2697" i="5"/>
  <c r="C2697" i="5" s="1"/>
  <c r="D2697" i="5" s="1"/>
  <c r="B2696" i="5"/>
  <c r="C2696" i="5" s="1"/>
  <c r="D2696" i="5" s="1"/>
  <c r="B2695" i="5"/>
  <c r="C2695" i="5" s="1"/>
  <c r="D2695" i="5" s="1"/>
  <c r="B2694" i="5"/>
  <c r="C2694" i="5" s="1"/>
  <c r="D2694" i="5" s="1"/>
  <c r="B2693" i="5"/>
  <c r="C2693" i="5" s="1"/>
  <c r="D2693" i="5" s="1"/>
  <c r="B2692" i="5"/>
  <c r="C2692" i="5" s="1"/>
  <c r="D2692" i="5" s="1"/>
  <c r="B2691" i="5"/>
  <c r="C2691" i="5" s="1"/>
  <c r="D2691" i="5" s="1"/>
  <c r="B2690" i="5"/>
  <c r="C2690" i="5" s="1"/>
  <c r="D2690" i="5" s="1"/>
  <c r="B2689" i="5"/>
  <c r="C2689" i="5" s="1"/>
  <c r="D2689" i="5" s="1"/>
  <c r="B2688" i="5"/>
  <c r="C2688" i="5" s="1"/>
  <c r="D2688" i="5" s="1"/>
  <c r="B2687" i="5"/>
  <c r="C2687" i="5" s="1"/>
  <c r="D2687" i="5" s="1"/>
  <c r="B2686" i="5"/>
  <c r="C2686" i="5" s="1"/>
  <c r="D2686" i="5" s="1"/>
  <c r="B2685" i="5"/>
  <c r="C2685" i="5" s="1"/>
  <c r="D2685" i="5" s="1"/>
  <c r="B2684" i="5"/>
  <c r="C2684" i="5" s="1"/>
  <c r="D2684" i="5" s="1"/>
  <c r="B2683" i="5"/>
  <c r="C2683" i="5" s="1"/>
  <c r="D2683" i="5" s="1"/>
  <c r="B2682" i="5"/>
  <c r="C2682" i="5" s="1"/>
  <c r="D2682" i="5" s="1"/>
  <c r="B2681" i="5"/>
  <c r="C2681" i="5" s="1"/>
  <c r="D2681" i="5" s="1"/>
  <c r="B2680" i="5"/>
  <c r="C2680" i="5" s="1"/>
  <c r="D2680" i="5" s="1"/>
  <c r="B2679" i="5"/>
  <c r="C2679" i="5" s="1"/>
  <c r="D2679" i="5" s="1"/>
  <c r="B2678" i="5"/>
  <c r="C2678" i="5" s="1"/>
  <c r="D2678" i="5" s="1"/>
  <c r="B2677" i="5"/>
  <c r="C2677" i="5" s="1"/>
  <c r="D2677" i="5" s="1"/>
  <c r="B2676" i="5"/>
  <c r="C2676" i="5" s="1"/>
  <c r="D2676" i="5" s="1"/>
  <c r="B2675" i="5"/>
  <c r="C2675" i="5" s="1"/>
  <c r="D2675" i="5" s="1"/>
  <c r="B2674" i="5"/>
  <c r="C2674" i="5" s="1"/>
  <c r="D2674" i="5" s="1"/>
  <c r="B2673" i="5"/>
  <c r="C2673" i="5" s="1"/>
  <c r="D2673" i="5" s="1"/>
  <c r="B2672" i="5"/>
  <c r="C2672" i="5" s="1"/>
  <c r="D2672" i="5" s="1"/>
  <c r="B2671" i="5"/>
  <c r="C2671" i="5" s="1"/>
  <c r="D2671" i="5" s="1"/>
  <c r="B2670" i="5"/>
  <c r="C2670" i="5" s="1"/>
  <c r="D2670" i="5" s="1"/>
  <c r="B2669" i="5"/>
  <c r="C2669" i="5" s="1"/>
  <c r="D2669" i="5" s="1"/>
  <c r="B2668" i="5"/>
  <c r="C2668" i="5" s="1"/>
  <c r="D2668" i="5" s="1"/>
  <c r="B2667" i="5"/>
  <c r="C2667" i="5" s="1"/>
  <c r="D2667" i="5" s="1"/>
  <c r="B2666" i="5"/>
  <c r="C2666" i="5" s="1"/>
  <c r="D2666" i="5" s="1"/>
  <c r="B2665" i="5"/>
  <c r="C2665" i="5" s="1"/>
  <c r="D2665" i="5" s="1"/>
  <c r="B2664" i="5"/>
  <c r="C2664" i="5" s="1"/>
  <c r="D2664" i="5" s="1"/>
  <c r="B2663" i="5"/>
  <c r="C2663" i="5" s="1"/>
  <c r="D2663" i="5" s="1"/>
  <c r="B2662" i="5"/>
  <c r="C2662" i="5" s="1"/>
  <c r="D2662" i="5" s="1"/>
  <c r="B2661" i="5"/>
  <c r="C2661" i="5" s="1"/>
  <c r="D2661" i="5" s="1"/>
  <c r="B2660" i="5"/>
  <c r="C2660" i="5" s="1"/>
  <c r="D2660" i="5" s="1"/>
  <c r="B2659" i="5"/>
  <c r="C2659" i="5" s="1"/>
  <c r="D2659" i="5" s="1"/>
  <c r="B2658" i="5"/>
  <c r="C2658" i="5" s="1"/>
  <c r="D2658" i="5" s="1"/>
  <c r="B2657" i="5"/>
  <c r="C2657" i="5" s="1"/>
  <c r="D2657" i="5" s="1"/>
  <c r="B2656" i="5"/>
  <c r="C2656" i="5" s="1"/>
  <c r="D2656" i="5" s="1"/>
  <c r="B2655" i="5"/>
  <c r="C2655" i="5" s="1"/>
  <c r="D2655" i="5" s="1"/>
  <c r="B2654" i="5"/>
  <c r="C2654" i="5" s="1"/>
  <c r="D2654" i="5" s="1"/>
  <c r="B2653" i="5"/>
  <c r="C2653" i="5" s="1"/>
  <c r="D2653" i="5" s="1"/>
  <c r="B2652" i="5"/>
  <c r="C2652" i="5" s="1"/>
  <c r="D2652" i="5" s="1"/>
  <c r="B2651" i="5"/>
  <c r="C2651" i="5" s="1"/>
  <c r="D2651" i="5" s="1"/>
  <c r="B2650" i="5"/>
  <c r="C2650" i="5" s="1"/>
  <c r="D2650" i="5" s="1"/>
  <c r="B2649" i="5"/>
  <c r="C2649" i="5" s="1"/>
  <c r="D2649" i="5" s="1"/>
  <c r="B2648" i="5"/>
  <c r="C2648" i="5" s="1"/>
  <c r="D2648" i="5" s="1"/>
  <c r="B2647" i="5"/>
  <c r="C2647" i="5" s="1"/>
  <c r="D2647" i="5" s="1"/>
  <c r="B2646" i="5"/>
  <c r="C2646" i="5" s="1"/>
  <c r="D2646" i="5" s="1"/>
  <c r="B2645" i="5"/>
  <c r="C2645" i="5" s="1"/>
  <c r="D2645" i="5" s="1"/>
  <c r="B2644" i="5"/>
  <c r="C2644" i="5" s="1"/>
  <c r="D2644" i="5" s="1"/>
  <c r="B2643" i="5"/>
  <c r="C2643" i="5" s="1"/>
  <c r="D2643" i="5" s="1"/>
  <c r="B2642" i="5"/>
  <c r="C2642" i="5" s="1"/>
  <c r="D2642" i="5" s="1"/>
  <c r="B2641" i="5"/>
  <c r="C2641" i="5" s="1"/>
  <c r="D2641" i="5" s="1"/>
  <c r="B2640" i="5"/>
  <c r="C2640" i="5" s="1"/>
  <c r="D2640" i="5" s="1"/>
  <c r="B2639" i="5"/>
  <c r="C2639" i="5" s="1"/>
  <c r="D2639" i="5" s="1"/>
  <c r="B2638" i="5"/>
  <c r="C2638" i="5" s="1"/>
  <c r="D2638" i="5" s="1"/>
  <c r="B2637" i="5"/>
  <c r="C2637" i="5" s="1"/>
  <c r="D2637" i="5" s="1"/>
  <c r="B2636" i="5"/>
  <c r="C2636" i="5" s="1"/>
  <c r="D2636" i="5" s="1"/>
  <c r="B2635" i="5"/>
  <c r="C2635" i="5" s="1"/>
  <c r="D2635" i="5" s="1"/>
  <c r="B2634" i="5"/>
  <c r="C2634" i="5" s="1"/>
  <c r="D2634" i="5" s="1"/>
  <c r="B2633" i="5"/>
  <c r="C2633" i="5" s="1"/>
  <c r="D2633" i="5" s="1"/>
  <c r="B2632" i="5"/>
  <c r="C2632" i="5" s="1"/>
  <c r="D2632" i="5" s="1"/>
  <c r="B2631" i="5"/>
  <c r="C2631" i="5" s="1"/>
  <c r="D2631" i="5" s="1"/>
  <c r="B2630" i="5"/>
  <c r="C2630" i="5" s="1"/>
  <c r="D2630" i="5" s="1"/>
  <c r="B2629" i="5"/>
  <c r="C2629" i="5" s="1"/>
  <c r="D2629" i="5" s="1"/>
  <c r="B2628" i="5"/>
  <c r="C2628" i="5" s="1"/>
  <c r="D2628" i="5" s="1"/>
  <c r="B2627" i="5"/>
  <c r="C2627" i="5" s="1"/>
  <c r="D2627" i="5" s="1"/>
  <c r="B2626" i="5"/>
  <c r="C2626" i="5" s="1"/>
  <c r="D2626" i="5" s="1"/>
  <c r="B2625" i="5"/>
  <c r="C2625" i="5" s="1"/>
  <c r="D2625" i="5" s="1"/>
  <c r="B2624" i="5"/>
  <c r="C2624" i="5" s="1"/>
  <c r="D2624" i="5" s="1"/>
  <c r="B2623" i="5"/>
  <c r="C2623" i="5" s="1"/>
  <c r="D2623" i="5" s="1"/>
  <c r="B2622" i="5"/>
  <c r="C2622" i="5" s="1"/>
  <c r="D2622" i="5" s="1"/>
  <c r="B2621" i="5"/>
  <c r="C2621" i="5" s="1"/>
  <c r="D2621" i="5" s="1"/>
  <c r="B2620" i="5"/>
  <c r="C2620" i="5" s="1"/>
  <c r="D2620" i="5" s="1"/>
  <c r="B2619" i="5"/>
  <c r="C2619" i="5" s="1"/>
  <c r="D2619" i="5" s="1"/>
  <c r="B2618" i="5"/>
  <c r="C2618" i="5" s="1"/>
  <c r="D2618" i="5" s="1"/>
  <c r="B2617" i="5"/>
  <c r="C2617" i="5" s="1"/>
  <c r="D2617" i="5" s="1"/>
  <c r="B2616" i="5"/>
  <c r="C2616" i="5" s="1"/>
  <c r="D2616" i="5" s="1"/>
  <c r="B2615" i="5"/>
  <c r="C2615" i="5" s="1"/>
  <c r="D2615" i="5" s="1"/>
  <c r="B2614" i="5"/>
  <c r="C2614" i="5" s="1"/>
  <c r="D2614" i="5" s="1"/>
  <c r="B2613" i="5"/>
  <c r="C2613" i="5" s="1"/>
  <c r="D2613" i="5" s="1"/>
  <c r="B2612" i="5"/>
  <c r="C2612" i="5" s="1"/>
  <c r="D2612" i="5" s="1"/>
  <c r="B2611" i="5"/>
  <c r="C2611" i="5" s="1"/>
  <c r="D2611" i="5" s="1"/>
  <c r="B2610" i="5"/>
  <c r="C2610" i="5" s="1"/>
  <c r="D2610" i="5" s="1"/>
  <c r="B2609" i="5"/>
  <c r="C2609" i="5" s="1"/>
  <c r="D2609" i="5" s="1"/>
  <c r="B2608" i="5"/>
  <c r="C2608" i="5" s="1"/>
  <c r="D2608" i="5" s="1"/>
  <c r="B2607" i="5"/>
  <c r="C2607" i="5" s="1"/>
  <c r="D2607" i="5" s="1"/>
  <c r="B2606" i="5"/>
  <c r="C2606" i="5" s="1"/>
  <c r="D2606" i="5" s="1"/>
  <c r="B2605" i="5"/>
  <c r="C2605" i="5" s="1"/>
  <c r="D2605" i="5" s="1"/>
  <c r="B2604" i="5"/>
  <c r="C2604" i="5" s="1"/>
  <c r="D2604" i="5" s="1"/>
  <c r="B2603" i="5"/>
  <c r="C2603" i="5" s="1"/>
  <c r="D2603" i="5" s="1"/>
  <c r="B2602" i="5"/>
  <c r="C2602" i="5" s="1"/>
  <c r="D2602" i="5" s="1"/>
  <c r="B2601" i="5"/>
  <c r="C2601" i="5" s="1"/>
  <c r="D2601" i="5" s="1"/>
  <c r="B2600" i="5"/>
  <c r="C2600" i="5" s="1"/>
  <c r="D2600" i="5" s="1"/>
  <c r="B2599" i="5"/>
  <c r="C2599" i="5" s="1"/>
  <c r="D2599" i="5" s="1"/>
  <c r="B2598" i="5"/>
  <c r="C2598" i="5" s="1"/>
  <c r="D2598" i="5" s="1"/>
  <c r="B2597" i="5"/>
  <c r="C2597" i="5" s="1"/>
  <c r="D2597" i="5" s="1"/>
  <c r="B2596" i="5"/>
  <c r="C2596" i="5" s="1"/>
  <c r="D2596" i="5" s="1"/>
  <c r="B2595" i="5"/>
  <c r="C2595" i="5" s="1"/>
  <c r="D2595" i="5" s="1"/>
  <c r="B2594" i="5"/>
  <c r="C2594" i="5" s="1"/>
  <c r="D2594" i="5" s="1"/>
  <c r="B2593" i="5"/>
  <c r="C2593" i="5" s="1"/>
  <c r="D2593" i="5" s="1"/>
  <c r="B2592" i="5"/>
  <c r="C2592" i="5" s="1"/>
  <c r="D2592" i="5" s="1"/>
  <c r="B2591" i="5"/>
  <c r="C2591" i="5" s="1"/>
  <c r="D2591" i="5" s="1"/>
  <c r="B2590" i="5"/>
  <c r="C2590" i="5" s="1"/>
  <c r="D2590" i="5" s="1"/>
  <c r="B2589" i="5"/>
  <c r="C2589" i="5" s="1"/>
  <c r="D2589" i="5" s="1"/>
  <c r="B2588" i="5"/>
  <c r="C2588" i="5" s="1"/>
  <c r="D2588" i="5" s="1"/>
  <c r="B2587" i="5"/>
  <c r="C2587" i="5" s="1"/>
  <c r="D2587" i="5" s="1"/>
  <c r="B2586" i="5"/>
  <c r="C2586" i="5" s="1"/>
  <c r="D2586" i="5" s="1"/>
  <c r="B2585" i="5"/>
  <c r="C2585" i="5" s="1"/>
  <c r="D2585" i="5" s="1"/>
  <c r="B2584" i="5"/>
  <c r="C2584" i="5" s="1"/>
  <c r="D2584" i="5" s="1"/>
  <c r="B2583" i="5"/>
  <c r="C2583" i="5" s="1"/>
  <c r="D2583" i="5" s="1"/>
  <c r="B2582" i="5"/>
  <c r="C2582" i="5" s="1"/>
  <c r="D2582" i="5" s="1"/>
  <c r="B2581" i="5"/>
  <c r="C2581" i="5" s="1"/>
  <c r="D2581" i="5" s="1"/>
  <c r="B2580" i="5"/>
  <c r="C2580" i="5" s="1"/>
  <c r="D2580" i="5" s="1"/>
  <c r="B2579" i="5"/>
  <c r="C2579" i="5" s="1"/>
  <c r="D2579" i="5" s="1"/>
  <c r="B2578" i="5"/>
  <c r="C2578" i="5" s="1"/>
  <c r="D2578" i="5" s="1"/>
  <c r="B2577" i="5"/>
  <c r="C2577" i="5" s="1"/>
  <c r="D2577" i="5" s="1"/>
  <c r="B2576" i="5"/>
  <c r="C2576" i="5" s="1"/>
  <c r="D2576" i="5" s="1"/>
  <c r="B2575" i="5"/>
  <c r="C2575" i="5" s="1"/>
  <c r="D2575" i="5" s="1"/>
  <c r="B2574" i="5"/>
  <c r="C2574" i="5" s="1"/>
  <c r="D2574" i="5" s="1"/>
  <c r="B2573" i="5"/>
  <c r="C2573" i="5" s="1"/>
  <c r="D2573" i="5" s="1"/>
  <c r="B2572" i="5"/>
  <c r="C2572" i="5" s="1"/>
  <c r="D2572" i="5" s="1"/>
  <c r="B2571" i="5"/>
  <c r="C2571" i="5" s="1"/>
  <c r="D2571" i="5" s="1"/>
  <c r="B2570" i="5"/>
  <c r="C2570" i="5" s="1"/>
  <c r="D2570" i="5" s="1"/>
  <c r="B2569" i="5"/>
  <c r="C2569" i="5" s="1"/>
  <c r="D2569" i="5" s="1"/>
  <c r="B2568" i="5"/>
  <c r="C2568" i="5" s="1"/>
  <c r="D2568" i="5" s="1"/>
  <c r="B2567" i="5"/>
  <c r="C2567" i="5" s="1"/>
  <c r="D2567" i="5" s="1"/>
  <c r="B2566" i="5"/>
  <c r="C2566" i="5" s="1"/>
  <c r="D2566" i="5" s="1"/>
  <c r="B2565" i="5"/>
  <c r="C2565" i="5" s="1"/>
  <c r="D2565" i="5" s="1"/>
  <c r="B2564" i="5"/>
  <c r="C2564" i="5" s="1"/>
  <c r="D2564" i="5" s="1"/>
  <c r="B2563" i="5"/>
  <c r="C2563" i="5" s="1"/>
  <c r="D2563" i="5" s="1"/>
  <c r="B2562" i="5"/>
  <c r="C2562" i="5" s="1"/>
  <c r="D2562" i="5" s="1"/>
  <c r="B2561" i="5"/>
  <c r="C2561" i="5" s="1"/>
  <c r="D2561" i="5" s="1"/>
  <c r="B2560" i="5"/>
  <c r="C2560" i="5" s="1"/>
  <c r="D2560" i="5" s="1"/>
  <c r="B2559" i="5"/>
  <c r="C2559" i="5" s="1"/>
  <c r="D2559" i="5" s="1"/>
  <c r="B2558" i="5"/>
  <c r="C2558" i="5" s="1"/>
  <c r="D2558" i="5" s="1"/>
  <c r="B2557" i="5"/>
  <c r="C2557" i="5" s="1"/>
  <c r="D2557" i="5" s="1"/>
  <c r="B2556" i="5"/>
  <c r="C2556" i="5" s="1"/>
  <c r="D2556" i="5" s="1"/>
  <c r="B2555" i="5"/>
  <c r="C2555" i="5" s="1"/>
  <c r="D2555" i="5" s="1"/>
  <c r="B2554" i="5"/>
  <c r="C2554" i="5" s="1"/>
  <c r="D2554" i="5" s="1"/>
  <c r="B2553" i="5"/>
  <c r="C2553" i="5" s="1"/>
  <c r="D2553" i="5" s="1"/>
  <c r="B2552" i="5"/>
  <c r="C2552" i="5" s="1"/>
  <c r="D2552" i="5" s="1"/>
  <c r="B2551" i="5"/>
  <c r="C2551" i="5" s="1"/>
  <c r="D2551" i="5" s="1"/>
  <c r="B2550" i="5"/>
  <c r="C2550" i="5" s="1"/>
  <c r="D2550" i="5" s="1"/>
  <c r="B2549" i="5"/>
  <c r="C2549" i="5" s="1"/>
  <c r="D2549" i="5" s="1"/>
  <c r="B2548" i="5"/>
  <c r="C2548" i="5" s="1"/>
  <c r="D2548" i="5" s="1"/>
  <c r="B2547" i="5"/>
  <c r="C2547" i="5" s="1"/>
  <c r="D2547" i="5" s="1"/>
  <c r="B2546" i="5"/>
  <c r="C2546" i="5" s="1"/>
  <c r="D2546" i="5" s="1"/>
  <c r="B2545" i="5"/>
  <c r="C2545" i="5" s="1"/>
  <c r="D2545" i="5" s="1"/>
  <c r="B2544" i="5"/>
  <c r="C2544" i="5" s="1"/>
  <c r="D2544" i="5" s="1"/>
  <c r="B2543" i="5"/>
  <c r="C2543" i="5" s="1"/>
  <c r="D2543" i="5" s="1"/>
  <c r="B2542" i="5"/>
  <c r="C2542" i="5" s="1"/>
  <c r="D2542" i="5" s="1"/>
  <c r="B2541" i="5"/>
  <c r="C2541" i="5" s="1"/>
  <c r="D2541" i="5" s="1"/>
  <c r="B2540" i="5"/>
  <c r="C2540" i="5" s="1"/>
  <c r="D2540" i="5" s="1"/>
  <c r="B2539" i="5"/>
  <c r="C2539" i="5" s="1"/>
  <c r="D2539" i="5" s="1"/>
  <c r="B2538" i="5"/>
  <c r="C2538" i="5" s="1"/>
  <c r="D2538" i="5" s="1"/>
  <c r="B2537" i="5"/>
  <c r="C2537" i="5" s="1"/>
  <c r="D2537" i="5" s="1"/>
  <c r="B2536" i="5"/>
  <c r="C2536" i="5" s="1"/>
  <c r="D2536" i="5" s="1"/>
  <c r="B2535" i="5"/>
  <c r="C2535" i="5" s="1"/>
  <c r="D2535" i="5" s="1"/>
  <c r="B2534" i="5"/>
  <c r="C2534" i="5" s="1"/>
  <c r="D2534" i="5" s="1"/>
  <c r="B2533" i="5"/>
  <c r="C2533" i="5" s="1"/>
  <c r="D2533" i="5" s="1"/>
  <c r="B2532" i="5"/>
  <c r="C2532" i="5" s="1"/>
  <c r="D2532" i="5" s="1"/>
  <c r="B2531" i="5"/>
  <c r="C2531" i="5" s="1"/>
  <c r="D2531" i="5" s="1"/>
  <c r="B2530" i="5"/>
  <c r="C2530" i="5" s="1"/>
  <c r="D2530" i="5" s="1"/>
  <c r="B2529" i="5"/>
  <c r="C2529" i="5" s="1"/>
  <c r="D2529" i="5" s="1"/>
  <c r="B2528" i="5"/>
  <c r="C2528" i="5" s="1"/>
  <c r="D2528" i="5" s="1"/>
  <c r="B2527" i="5"/>
  <c r="C2527" i="5" s="1"/>
  <c r="D2527" i="5" s="1"/>
  <c r="B2526" i="5"/>
  <c r="C2526" i="5" s="1"/>
  <c r="D2526" i="5" s="1"/>
  <c r="B2525" i="5"/>
  <c r="C2525" i="5" s="1"/>
  <c r="D2525" i="5" s="1"/>
  <c r="B2524" i="5"/>
  <c r="C2524" i="5" s="1"/>
  <c r="D2524" i="5" s="1"/>
  <c r="B2523" i="5"/>
  <c r="C2523" i="5" s="1"/>
  <c r="D2523" i="5" s="1"/>
  <c r="B2522" i="5"/>
  <c r="C2522" i="5" s="1"/>
  <c r="D2522" i="5" s="1"/>
  <c r="B2521" i="5"/>
  <c r="C2521" i="5" s="1"/>
  <c r="D2521" i="5" s="1"/>
  <c r="B2520" i="5"/>
  <c r="C2520" i="5" s="1"/>
  <c r="D2520" i="5" s="1"/>
  <c r="B2519" i="5"/>
  <c r="C2519" i="5" s="1"/>
  <c r="D2519" i="5" s="1"/>
  <c r="B2518" i="5"/>
  <c r="C2518" i="5" s="1"/>
  <c r="D2518" i="5" s="1"/>
  <c r="B2517" i="5"/>
  <c r="C2517" i="5" s="1"/>
  <c r="D2517" i="5" s="1"/>
  <c r="B2516" i="5"/>
  <c r="C2516" i="5" s="1"/>
  <c r="D2516" i="5" s="1"/>
  <c r="B2515" i="5"/>
  <c r="C2515" i="5" s="1"/>
  <c r="D2515" i="5" s="1"/>
  <c r="B2514" i="5"/>
  <c r="C2514" i="5" s="1"/>
  <c r="D2514" i="5" s="1"/>
  <c r="B2513" i="5"/>
  <c r="C2513" i="5" s="1"/>
  <c r="D2513" i="5" s="1"/>
  <c r="B2512" i="5"/>
  <c r="C2512" i="5" s="1"/>
  <c r="D2512" i="5" s="1"/>
  <c r="B2511" i="5"/>
  <c r="C2511" i="5" s="1"/>
  <c r="D2511" i="5" s="1"/>
  <c r="B2510" i="5"/>
  <c r="C2510" i="5" s="1"/>
  <c r="D2510" i="5" s="1"/>
  <c r="B2509" i="5"/>
  <c r="C2509" i="5" s="1"/>
  <c r="D2509" i="5" s="1"/>
  <c r="B2508" i="5"/>
  <c r="C2508" i="5" s="1"/>
  <c r="D2508" i="5" s="1"/>
  <c r="B2507" i="5"/>
  <c r="C2507" i="5" s="1"/>
  <c r="D2507" i="5" s="1"/>
  <c r="B2506" i="5"/>
  <c r="C2506" i="5" s="1"/>
  <c r="D2506" i="5" s="1"/>
  <c r="B2505" i="5"/>
  <c r="C2505" i="5" s="1"/>
  <c r="D2505" i="5" s="1"/>
  <c r="B2504" i="5"/>
  <c r="C2504" i="5" s="1"/>
  <c r="D2504" i="5" s="1"/>
  <c r="B2503" i="5"/>
  <c r="C2503" i="5" s="1"/>
  <c r="D2503" i="5" s="1"/>
  <c r="B2502" i="5"/>
  <c r="C2502" i="5" s="1"/>
  <c r="D2502" i="5" s="1"/>
  <c r="B2501" i="5"/>
  <c r="C2501" i="5" s="1"/>
  <c r="D2501" i="5" s="1"/>
  <c r="B2500" i="5"/>
  <c r="C2500" i="5" s="1"/>
  <c r="D2500" i="5" s="1"/>
  <c r="B2499" i="5"/>
  <c r="C2499" i="5" s="1"/>
  <c r="D2499" i="5" s="1"/>
  <c r="B2498" i="5"/>
  <c r="C2498" i="5" s="1"/>
  <c r="D2498" i="5" s="1"/>
  <c r="B2497" i="5"/>
  <c r="C2497" i="5" s="1"/>
  <c r="D2497" i="5" s="1"/>
  <c r="B2496" i="5"/>
  <c r="C2496" i="5" s="1"/>
  <c r="D2496" i="5" s="1"/>
  <c r="B2495" i="5"/>
  <c r="C2495" i="5" s="1"/>
  <c r="D2495" i="5" s="1"/>
  <c r="B2494" i="5"/>
  <c r="C2494" i="5" s="1"/>
  <c r="D2494" i="5" s="1"/>
  <c r="B2493" i="5"/>
  <c r="C2493" i="5" s="1"/>
  <c r="D2493" i="5" s="1"/>
  <c r="B2492" i="5"/>
  <c r="C2492" i="5" s="1"/>
  <c r="D2492" i="5" s="1"/>
  <c r="B2491" i="5"/>
  <c r="C2491" i="5" s="1"/>
  <c r="D2491" i="5" s="1"/>
  <c r="B2490" i="5"/>
  <c r="C2490" i="5" s="1"/>
  <c r="D2490" i="5" s="1"/>
  <c r="B2489" i="5"/>
  <c r="C2489" i="5" s="1"/>
  <c r="D2489" i="5" s="1"/>
  <c r="B2488" i="5"/>
  <c r="C2488" i="5" s="1"/>
  <c r="D2488" i="5" s="1"/>
  <c r="B2487" i="5"/>
  <c r="C2487" i="5" s="1"/>
  <c r="D2487" i="5" s="1"/>
  <c r="B2486" i="5"/>
  <c r="C2486" i="5" s="1"/>
  <c r="D2486" i="5" s="1"/>
  <c r="B2485" i="5"/>
  <c r="C2485" i="5" s="1"/>
  <c r="D2485" i="5" s="1"/>
  <c r="B2484" i="5"/>
  <c r="C2484" i="5" s="1"/>
  <c r="D2484" i="5" s="1"/>
  <c r="B2483" i="5"/>
  <c r="C2483" i="5" s="1"/>
  <c r="D2483" i="5" s="1"/>
  <c r="B2482" i="5"/>
  <c r="C2482" i="5" s="1"/>
  <c r="D2482" i="5" s="1"/>
  <c r="B2481" i="5"/>
  <c r="C2481" i="5" s="1"/>
  <c r="D2481" i="5" s="1"/>
  <c r="B2480" i="5"/>
  <c r="C2480" i="5" s="1"/>
  <c r="D2480" i="5" s="1"/>
  <c r="B2479" i="5"/>
  <c r="C2479" i="5" s="1"/>
  <c r="D2479" i="5" s="1"/>
  <c r="B2478" i="5"/>
  <c r="C2478" i="5" s="1"/>
  <c r="D2478" i="5" s="1"/>
  <c r="B2477" i="5"/>
  <c r="C2477" i="5" s="1"/>
  <c r="D2477" i="5" s="1"/>
  <c r="B2476" i="5"/>
  <c r="C2476" i="5" s="1"/>
  <c r="D2476" i="5" s="1"/>
  <c r="B2475" i="5"/>
  <c r="C2475" i="5" s="1"/>
  <c r="D2475" i="5" s="1"/>
  <c r="B2474" i="5"/>
  <c r="C2474" i="5" s="1"/>
  <c r="D2474" i="5" s="1"/>
  <c r="B2473" i="5"/>
  <c r="C2473" i="5" s="1"/>
  <c r="D2473" i="5" s="1"/>
  <c r="B2472" i="5"/>
  <c r="C2472" i="5" s="1"/>
  <c r="D2472" i="5" s="1"/>
  <c r="B2471" i="5"/>
  <c r="C2471" i="5" s="1"/>
  <c r="D2471" i="5" s="1"/>
  <c r="B2470" i="5"/>
  <c r="C2470" i="5" s="1"/>
  <c r="D2470" i="5" s="1"/>
  <c r="B2469" i="5"/>
  <c r="C2469" i="5" s="1"/>
  <c r="D2469" i="5" s="1"/>
  <c r="B2468" i="5"/>
  <c r="C2468" i="5" s="1"/>
  <c r="D2468" i="5" s="1"/>
  <c r="B2467" i="5"/>
  <c r="C2467" i="5" s="1"/>
  <c r="D2467" i="5" s="1"/>
  <c r="B2466" i="5"/>
  <c r="C2466" i="5" s="1"/>
  <c r="D2466" i="5" s="1"/>
  <c r="B2465" i="5"/>
  <c r="C2465" i="5" s="1"/>
  <c r="D2465" i="5" s="1"/>
  <c r="B2464" i="5"/>
  <c r="C2464" i="5" s="1"/>
  <c r="D2464" i="5" s="1"/>
  <c r="B2463" i="5"/>
  <c r="C2463" i="5" s="1"/>
  <c r="D2463" i="5" s="1"/>
  <c r="B2462" i="5"/>
  <c r="C2462" i="5" s="1"/>
  <c r="D2462" i="5" s="1"/>
  <c r="B2461" i="5"/>
  <c r="C2461" i="5" s="1"/>
  <c r="D2461" i="5" s="1"/>
  <c r="B2460" i="5"/>
  <c r="C2460" i="5" s="1"/>
  <c r="D2460" i="5" s="1"/>
  <c r="B2459" i="5"/>
  <c r="C2459" i="5" s="1"/>
  <c r="D2459" i="5" s="1"/>
  <c r="B2458" i="5"/>
  <c r="C2458" i="5" s="1"/>
  <c r="D2458" i="5" s="1"/>
  <c r="B2457" i="5"/>
  <c r="C2457" i="5" s="1"/>
  <c r="D2457" i="5" s="1"/>
  <c r="B2456" i="5"/>
  <c r="C2456" i="5" s="1"/>
  <c r="D2456" i="5" s="1"/>
  <c r="B2455" i="5"/>
  <c r="C2455" i="5" s="1"/>
  <c r="D2455" i="5" s="1"/>
  <c r="B2454" i="5"/>
  <c r="C2454" i="5" s="1"/>
  <c r="D2454" i="5" s="1"/>
  <c r="B2453" i="5"/>
  <c r="C2453" i="5" s="1"/>
  <c r="D2453" i="5" s="1"/>
  <c r="B2452" i="5"/>
  <c r="C2452" i="5" s="1"/>
  <c r="D2452" i="5" s="1"/>
  <c r="B2451" i="5"/>
  <c r="C2451" i="5" s="1"/>
  <c r="D2451" i="5" s="1"/>
  <c r="B2450" i="5"/>
  <c r="C2450" i="5" s="1"/>
  <c r="D2450" i="5" s="1"/>
  <c r="B2449" i="5"/>
  <c r="C2449" i="5" s="1"/>
  <c r="D2449" i="5" s="1"/>
  <c r="B2448" i="5"/>
  <c r="C2448" i="5" s="1"/>
  <c r="D2448" i="5" s="1"/>
  <c r="B2447" i="5"/>
  <c r="C2447" i="5" s="1"/>
  <c r="D2447" i="5" s="1"/>
  <c r="B2446" i="5"/>
  <c r="C2446" i="5" s="1"/>
  <c r="D2446" i="5" s="1"/>
  <c r="B2445" i="5"/>
  <c r="C2445" i="5" s="1"/>
  <c r="D2445" i="5" s="1"/>
  <c r="B2444" i="5"/>
  <c r="C2444" i="5" s="1"/>
  <c r="D2444" i="5" s="1"/>
  <c r="B2443" i="5"/>
  <c r="C2443" i="5" s="1"/>
  <c r="D2443" i="5" s="1"/>
  <c r="B2442" i="5"/>
  <c r="C2442" i="5" s="1"/>
  <c r="D2442" i="5" s="1"/>
  <c r="B2441" i="5"/>
  <c r="C2441" i="5" s="1"/>
  <c r="D2441" i="5" s="1"/>
  <c r="B2440" i="5"/>
  <c r="C2440" i="5" s="1"/>
  <c r="D2440" i="5" s="1"/>
  <c r="B2439" i="5"/>
  <c r="C2439" i="5" s="1"/>
  <c r="D2439" i="5" s="1"/>
  <c r="B2438" i="5"/>
  <c r="C2438" i="5" s="1"/>
  <c r="D2438" i="5" s="1"/>
  <c r="B2437" i="5"/>
  <c r="C2437" i="5" s="1"/>
  <c r="D2437" i="5" s="1"/>
  <c r="B2436" i="5"/>
  <c r="C2436" i="5" s="1"/>
  <c r="D2436" i="5" s="1"/>
  <c r="B2435" i="5"/>
  <c r="C2435" i="5" s="1"/>
  <c r="D2435" i="5" s="1"/>
  <c r="B2434" i="5"/>
  <c r="C2434" i="5" s="1"/>
  <c r="D2434" i="5" s="1"/>
  <c r="B2433" i="5"/>
  <c r="C2433" i="5" s="1"/>
  <c r="D2433" i="5" s="1"/>
  <c r="B2432" i="5"/>
  <c r="C2432" i="5" s="1"/>
  <c r="D2432" i="5" s="1"/>
  <c r="B2431" i="5"/>
  <c r="C2431" i="5" s="1"/>
  <c r="D2431" i="5" s="1"/>
  <c r="B2430" i="5"/>
  <c r="C2430" i="5" s="1"/>
  <c r="D2430" i="5" s="1"/>
  <c r="B2429" i="5"/>
  <c r="C2429" i="5" s="1"/>
  <c r="D2429" i="5" s="1"/>
  <c r="B2428" i="5"/>
  <c r="C2428" i="5" s="1"/>
  <c r="D2428" i="5" s="1"/>
  <c r="B2427" i="5"/>
  <c r="C2427" i="5" s="1"/>
  <c r="D2427" i="5" s="1"/>
  <c r="B2426" i="5"/>
  <c r="C2426" i="5" s="1"/>
  <c r="D2426" i="5" s="1"/>
  <c r="B2425" i="5"/>
  <c r="C2425" i="5" s="1"/>
  <c r="D2425" i="5" s="1"/>
  <c r="B2424" i="5"/>
  <c r="C2424" i="5" s="1"/>
  <c r="D2424" i="5" s="1"/>
  <c r="B2423" i="5"/>
  <c r="C2423" i="5" s="1"/>
  <c r="D2423" i="5" s="1"/>
  <c r="B2422" i="5"/>
  <c r="C2422" i="5" s="1"/>
  <c r="D2422" i="5" s="1"/>
  <c r="B2421" i="5"/>
  <c r="C2421" i="5" s="1"/>
  <c r="D2421" i="5" s="1"/>
  <c r="B2420" i="5"/>
  <c r="C2420" i="5" s="1"/>
  <c r="D2420" i="5" s="1"/>
  <c r="B2419" i="5"/>
  <c r="C2419" i="5" s="1"/>
  <c r="D2419" i="5" s="1"/>
  <c r="B2418" i="5"/>
  <c r="C2418" i="5" s="1"/>
  <c r="D2418" i="5" s="1"/>
  <c r="B2417" i="5"/>
  <c r="C2417" i="5" s="1"/>
  <c r="D2417" i="5" s="1"/>
  <c r="B2416" i="5"/>
  <c r="C2416" i="5" s="1"/>
  <c r="D2416" i="5" s="1"/>
  <c r="B2415" i="5"/>
  <c r="C2415" i="5" s="1"/>
  <c r="D2415" i="5" s="1"/>
  <c r="B2414" i="5"/>
  <c r="C2414" i="5" s="1"/>
  <c r="D2414" i="5" s="1"/>
  <c r="B2413" i="5"/>
  <c r="C2413" i="5" s="1"/>
  <c r="D2413" i="5" s="1"/>
  <c r="B2412" i="5"/>
  <c r="C2412" i="5" s="1"/>
  <c r="D2412" i="5" s="1"/>
  <c r="B2411" i="5"/>
  <c r="C2411" i="5" s="1"/>
  <c r="D2411" i="5" s="1"/>
  <c r="B2410" i="5"/>
  <c r="C2410" i="5" s="1"/>
  <c r="D2410" i="5" s="1"/>
  <c r="B2409" i="5"/>
  <c r="C2409" i="5" s="1"/>
  <c r="D2409" i="5" s="1"/>
  <c r="B2408" i="5"/>
  <c r="C2408" i="5" s="1"/>
  <c r="D2408" i="5" s="1"/>
  <c r="B2407" i="5"/>
  <c r="C2407" i="5" s="1"/>
  <c r="D2407" i="5" s="1"/>
  <c r="B2406" i="5"/>
  <c r="C2406" i="5" s="1"/>
  <c r="D2406" i="5" s="1"/>
  <c r="B2405" i="5"/>
  <c r="C2405" i="5" s="1"/>
  <c r="D2405" i="5" s="1"/>
  <c r="B2404" i="5"/>
  <c r="C2404" i="5" s="1"/>
  <c r="D2404" i="5" s="1"/>
  <c r="B2403" i="5"/>
  <c r="C2403" i="5" s="1"/>
  <c r="D2403" i="5" s="1"/>
  <c r="B2402" i="5"/>
  <c r="C2402" i="5" s="1"/>
  <c r="D2402" i="5" s="1"/>
  <c r="B2401" i="5"/>
  <c r="C2401" i="5" s="1"/>
  <c r="D2401" i="5" s="1"/>
  <c r="B2400" i="5"/>
  <c r="C2400" i="5" s="1"/>
  <c r="D2400" i="5" s="1"/>
  <c r="B2399" i="5"/>
  <c r="C2399" i="5" s="1"/>
  <c r="D2399" i="5" s="1"/>
  <c r="B2398" i="5"/>
  <c r="C2398" i="5" s="1"/>
  <c r="D2398" i="5" s="1"/>
  <c r="B2397" i="5"/>
  <c r="C2397" i="5" s="1"/>
  <c r="D2397" i="5" s="1"/>
  <c r="B2396" i="5"/>
  <c r="C2396" i="5" s="1"/>
  <c r="D2396" i="5" s="1"/>
  <c r="B2395" i="5"/>
  <c r="C2395" i="5" s="1"/>
  <c r="D2395" i="5" s="1"/>
  <c r="B2394" i="5"/>
  <c r="C2394" i="5" s="1"/>
  <c r="D2394" i="5" s="1"/>
  <c r="B2393" i="5"/>
  <c r="C2393" i="5" s="1"/>
  <c r="D2393" i="5" s="1"/>
  <c r="B2392" i="5"/>
  <c r="C2392" i="5" s="1"/>
  <c r="D2392" i="5" s="1"/>
  <c r="B2391" i="5"/>
  <c r="C2391" i="5" s="1"/>
  <c r="D2391" i="5" s="1"/>
  <c r="B2390" i="5"/>
  <c r="C2390" i="5" s="1"/>
  <c r="D2390" i="5" s="1"/>
  <c r="B2389" i="5"/>
  <c r="C2389" i="5" s="1"/>
  <c r="D2389" i="5" s="1"/>
  <c r="B2388" i="5"/>
  <c r="C2388" i="5" s="1"/>
  <c r="D2388" i="5" s="1"/>
  <c r="B2387" i="5"/>
  <c r="C2387" i="5" s="1"/>
  <c r="D2387" i="5" s="1"/>
  <c r="B2386" i="5"/>
  <c r="C2386" i="5" s="1"/>
  <c r="D2386" i="5" s="1"/>
  <c r="B2385" i="5"/>
  <c r="C2385" i="5" s="1"/>
  <c r="D2385" i="5" s="1"/>
  <c r="B2384" i="5"/>
  <c r="C2384" i="5" s="1"/>
  <c r="D2384" i="5" s="1"/>
  <c r="B2383" i="5"/>
  <c r="C2383" i="5" s="1"/>
  <c r="D2383" i="5" s="1"/>
  <c r="B2382" i="5"/>
  <c r="C2382" i="5" s="1"/>
  <c r="D2382" i="5" s="1"/>
  <c r="B2381" i="5"/>
  <c r="C2381" i="5" s="1"/>
  <c r="D2381" i="5" s="1"/>
  <c r="B2380" i="5"/>
  <c r="C2380" i="5" s="1"/>
  <c r="D2380" i="5" s="1"/>
  <c r="B2379" i="5"/>
  <c r="C2379" i="5" s="1"/>
  <c r="D2379" i="5" s="1"/>
  <c r="B2378" i="5"/>
  <c r="C2378" i="5" s="1"/>
  <c r="D2378" i="5" s="1"/>
  <c r="B2377" i="5"/>
  <c r="C2377" i="5" s="1"/>
  <c r="D2377" i="5" s="1"/>
  <c r="B2376" i="5"/>
  <c r="C2376" i="5" s="1"/>
  <c r="D2376" i="5" s="1"/>
  <c r="B2375" i="5"/>
  <c r="C2375" i="5" s="1"/>
  <c r="D2375" i="5" s="1"/>
  <c r="B2374" i="5"/>
  <c r="C2374" i="5" s="1"/>
  <c r="D2374" i="5" s="1"/>
  <c r="B2373" i="5"/>
  <c r="C2373" i="5" s="1"/>
  <c r="D2373" i="5" s="1"/>
  <c r="B2372" i="5"/>
  <c r="C2372" i="5" s="1"/>
  <c r="D2372" i="5" s="1"/>
  <c r="B2371" i="5"/>
  <c r="C2371" i="5" s="1"/>
  <c r="D2371" i="5" s="1"/>
  <c r="B2370" i="5"/>
  <c r="C2370" i="5" s="1"/>
  <c r="D2370" i="5" s="1"/>
  <c r="B2369" i="5"/>
  <c r="C2369" i="5" s="1"/>
  <c r="D2369" i="5" s="1"/>
  <c r="B2368" i="5"/>
  <c r="C2368" i="5" s="1"/>
  <c r="D2368" i="5" s="1"/>
  <c r="B2367" i="5"/>
  <c r="C2367" i="5" s="1"/>
  <c r="D2367" i="5" s="1"/>
  <c r="B2366" i="5"/>
  <c r="C2366" i="5" s="1"/>
  <c r="D2366" i="5" s="1"/>
  <c r="B2365" i="5"/>
  <c r="C2365" i="5" s="1"/>
  <c r="D2365" i="5" s="1"/>
  <c r="B2364" i="5"/>
  <c r="C2364" i="5" s="1"/>
  <c r="D2364" i="5" s="1"/>
  <c r="B2363" i="5"/>
  <c r="C2363" i="5" s="1"/>
  <c r="D2363" i="5" s="1"/>
  <c r="B2362" i="5"/>
  <c r="C2362" i="5" s="1"/>
  <c r="D2362" i="5" s="1"/>
  <c r="B2361" i="5"/>
  <c r="C2361" i="5" s="1"/>
  <c r="D2361" i="5" s="1"/>
  <c r="B2360" i="5"/>
  <c r="C2360" i="5" s="1"/>
  <c r="D2360" i="5" s="1"/>
  <c r="B2359" i="5"/>
  <c r="C2359" i="5" s="1"/>
  <c r="D2359" i="5" s="1"/>
  <c r="B2358" i="5"/>
  <c r="C2358" i="5" s="1"/>
  <c r="D2358" i="5" s="1"/>
  <c r="B2357" i="5"/>
  <c r="C2357" i="5" s="1"/>
  <c r="D2357" i="5" s="1"/>
  <c r="B2356" i="5"/>
  <c r="C2356" i="5" s="1"/>
  <c r="D2356" i="5" s="1"/>
  <c r="B2355" i="5"/>
  <c r="C2355" i="5" s="1"/>
  <c r="D2355" i="5" s="1"/>
  <c r="B2354" i="5"/>
  <c r="C2354" i="5" s="1"/>
  <c r="D2354" i="5" s="1"/>
  <c r="B2353" i="5"/>
  <c r="C2353" i="5" s="1"/>
  <c r="D2353" i="5" s="1"/>
  <c r="B2352" i="5"/>
  <c r="C2352" i="5" s="1"/>
  <c r="D2352" i="5" s="1"/>
  <c r="B2351" i="5"/>
  <c r="C2351" i="5" s="1"/>
  <c r="D2351" i="5" s="1"/>
  <c r="B2350" i="5"/>
  <c r="C2350" i="5" s="1"/>
  <c r="D2350" i="5" s="1"/>
  <c r="B2349" i="5"/>
  <c r="C2349" i="5" s="1"/>
  <c r="D2349" i="5" s="1"/>
  <c r="B2348" i="5"/>
  <c r="C2348" i="5" s="1"/>
  <c r="D2348" i="5" s="1"/>
  <c r="B2347" i="5"/>
  <c r="C2347" i="5" s="1"/>
  <c r="D2347" i="5" s="1"/>
  <c r="B2346" i="5"/>
  <c r="C2346" i="5" s="1"/>
  <c r="D2346" i="5" s="1"/>
  <c r="B2345" i="5"/>
  <c r="C2345" i="5" s="1"/>
  <c r="D2345" i="5" s="1"/>
  <c r="B2344" i="5"/>
  <c r="C2344" i="5" s="1"/>
  <c r="D2344" i="5" s="1"/>
  <c r="B2343" i="5"/>
  <c r="C2343" i="5" s="1"/>
  <c r="D2343" i="5" s="1"/>
  <c r="B2342" i="5"/>
  <c r="C2342" i="5" s="1"/>
  <c r="D2342" i="5" s="1"/>
  <c r="B2341" i="5"/>
  <c r="C2341" i="5" s="1"/>
  <c r="D2341" i="5" s="1"/>
  <c r="B2340" i="5"/>
  <c r="C2340" i="5" s="1"/>
  <c r="D2340" i="5" s="1"/>
  <c r="B2339" i="5"/>
  <c r="C2339" i="5" s="1"/>
  <c r="D2339" i="5" s="1"/>
  <c r="B2338" i="5"/>
  <c r="C2338" i="5" s="1"/>
  <c r="D2338" i="5" s="1"/>
  <c r="B2337" i="5"/>
  <c r="C2337" i="5" s="1"/>
  <c r="D2337" i="5" s="1"/>
  <c r="B2336" i="5"/>
  <c r="C2336" i="5" s="1"/>
  <c r="D2336" i="5" s="1"/>
  <c r="B2335" i="5"/>
  <c r="C2335" i="5" s="1"/>
  <c r="D2335" i="5" s="1"/>
  <c r="B2334" i="5"/>
  <c r="C2334" i="5" s="1"/>
  <c r="D2334" i="5" s="1"/>
  <c r="B2333" i="5"/>
  <c r="C2333" i="5" s="1"/>
  <c r="D2333" i="5" s="1"/>
  <c r="B2332" i="5"/>
  <c r="C2332" i="5" s="1"/>
  <c r="D2332" i="5" s="1"/>
  <c r="B2331" i="5"/>
  <c r="C2331" i="5" s="1"/>
  <c r="D2331" i="5" s="1"/>
  <c r="B2330" i="5"/>
  <c r="C2330" i="5" s="1"/>
  <c r="D2330" i="5" s="1"/>
  <c r="B2329" i="5"/>
  <c r="C2329" i="5" s="1"/>
  <c r="D2329" i="5" s="1"/>
  <c r="B2328" i="5"/>
  <c r="C2328" i="5" s="1"/>
  <c r="D2328" i="5" s="1"/>
  <c r="B2327" i="5"/>
  <c r="C2327" i="5" s="1"/>
  <c r="D2327" i="5" s="1"/>
  <c r="B2326" i="5"/>
  <c r="C2326" i="5" s="1"/>
  <c r="D2326" i="5" s="1"/>
  <c r="B2325" i="5"/>
  <c r="C2325" i="5" s="1"/>
  <c r="D2325" i="5" s="1"/>
  <c r="B2324" i="5"/>
  <c r="C2324" i="5" s="1"/>
  <c r="D2324" i="5" s="1"/>
  <c r="B2323" i="5"/>
  <c r="C2323" i="5" s="1"/>
  <c r="D2323" i="5" s="1"/>
  <c r="B2322" i="5"/>
  <c r="C2322" i="5" s="1"/>
  <c r="D2322" i="5" s="1"/>
  <c r="B2321" i="5"/>
  <c r="C2321" i="5" s="1"/>
  <c r="D2321" i="5" s="1"/>
  <c r="B2320" i="5"/>
  <c r="C2320" i="5" s="1"/>
  <c r="D2320" i="5" s="1"/>
  <c r="B2319" i="5"/>
  <c r="C2319" i="5" s="1"/>
  <c r="D2319" i="5" s="1"/>
  <c r="B2318" i="5"/>
  <c r="C2318" i="5" s="1"/>
  <c r="D2318" i="5" s="1"/>
  <c r="B2317" i="5"/>
  <c r="C2317" i="5" s="1"/>
  <c r="D2317" i="5" s="1"/>
  <c r="B2316" i="5"/>
  <c r="C2316" i="5" s="1"/>
  <c r="D2316" i="5" s="1"/>
  <c r="B2315" i="5"/>
  <c r="C2315" i="5" s="1"/>
  <c r="D2315" i="5" s="1"/>
  <c r="B2314" i="5"/>
  <c r="C2314" i="5" s="1"/>
  <c r="D2314" i="5" s="1"/>
  <c r="B2313" i="5"/>
  <c r="C2313" i="5" s="1"/>
  <c r="D2313" i="5" s="1"/>
  <c r="B2312" i="5"/>
  <c r="C2312" i="5" s="1"/>
  <c r="D2312" i="5" s="1"/>
  <c r="B2311" i="5"/>
  <c r="C2311" i="5" s="1"/>
  <c r="D2311" i="5" s="1"/>
  <c r="B2310" i="5"/>
  <c r="C2310" i="5" s="1"/>
  <c r="D2310" i="5" s="1"/>
  <c r="B2309" i="5"/>
  <c r="C2309" i="5" s="1"/>
  <c r="D2309" i="5" s="1"/>
  <c r="B2308" i="5"/>
  <c r="C2308" i="5" s="1"/>
  <c r="D2308" i="5" s="1"/>
  <c r="B2307" i="5"/>
  <c r="C2307" i="5" s="1"/>
  <c r="D2307" i="5" s="1"/>
  <c r="B2306" i="5"/>
  <c r="C2306" i="5" s="1"/>
  <c r="D2306" i="5" s="1"/>
  <c r="B2305" i="5"/>
  <c r="C2305" i="5" s="1"/>
  <c r="D2305" i="5" s="1"/>
  <c r="B2304" i="5"/>
  <c r="C2304" i="5" s="1"/>
  <c r="D2304" i="5" s="1"/>
  <c r="B2303" i="5"/>
  <c r="C2303" i="5" s="1"/>
  <c r="D2303" i="5" s="1"/>
  <c r="B2302" i="5"/>
  <c r="C2302" i="5" s="1"/>
  <c r="D2302" i="5" s="1"/>
  <c r="B2301" i="5"/>
  <c r="C2301" i="5" s="1"/>
  <c r="D2301" i="5" s="1"/>
  <c r="B2300" i="5"/>
  <c r="C2300" i="5" s="1"/>
  <c r="D2300" i="5" s="1"/>
  <c r="B2299" i="5"/>
  <c r="C2299" i="5" s="1"/>
  <c r="D2299" i="5" s="1"/>
  <c r="B2298" i="5"/>
  <c r="C2298" i="5" s="1"/>
  <c r="D2298" i="5" s="1"/>
  <c r="B2297" i="5"/>
  <c r="C2297" i="5" s="1"/>
  <c r="D2297" i="5" s="1"/>
  <c r="B2296" i="5"/>
  <c r="C2296" i="5" s="1"/>
  <c r="D2296" i="5" s="1"/>
  <c r="B2295" i="5"/>
  <c r="C2295" i="5" s="1"/>
  <c r="D2295" i="5" s="1"/>
  <c r="B2294" i="5"/>
  <c r="C2294" i="5" s="1"/>
  <c r="D2294" i="5" s="1"/>
  <c r="B2293" i="5"/>
  <c r="C2293" i="5" s="1"/>
  <c r="D2293" i="5" s="1"/>
  <c r="B2292" i="5"/>
  <c r="C2292" i="5" s="1"/>
  <c r="D2292" i="5" s="1"/>
  <c r="B2291" i="5"/>
  <c r="C2291" i="5" s="1"/>
  <c r="D2291" i="5" s="1"/>
  <c r="B2290" i="5"/>
  <c r="C2290" i="5" s="1"/>
  <c r="D2290" i="5" s="1"/>
  <c r="B2289" i="5"/>
  <c r="C2289" i="5" s="1"/>
  <c r="D2289" i="5" s="1"/>
  <c r="B2288" i="5"/>
  <c r="C2288" i="5" s="1"/>
  <c r="D2288" i="5" s="1"/>
  <c r="B2287" i="5"/>
  <c r="C2287" i="5" s="1"/>
  <c r="D2287" i="5" s="1"/>
  <c r="B2286" i="5"/>
  <c r="C2286" i="5" s="1"/>
  <c r="D2286" i="5" s="1"/>
  <c r="B2285" i="5"/>
  <c r="C2285" i="5" s="1"/>
  <c r="D2285" i="5" s="1"/>
  <c r="B2284" i="5"/>
  <c r="C2284" i="5" s="1"/>
  <c r="D2284" i="5" s="1"/>
  <c r="B2283" i="5"/>
  <c r="C2283" i="5" s="1"/>
  <c r="D2283" i="5" s="1"/>
  <c r="B2282" i="5"/>
  <c r="C2282" i="5" s="1"/>
  <c r="D2282" i="5" s="1"/>
  <c r="B2281" i="5"/>
  <c r="C2281" i="5" s="1"/>
  <c r="D2281" i="5" s="1"/>
  <c r="B2280" i="5"/>
  <c r="C2280" i="5" s="1"/>
  <c r="D2280" i="5" s="1"/>
  <c r="B2279" i="5"/>
  <c r="C2279" i="5" s="1"/>
  <c r="D2279" i="5" s="1"/>
  <c r="B2278" i="5"/>
  <c r="C2278" i="5" s="1"/>
  <c r="D2278" i="5" s="1"/>
  <c r="B2277" i="5"/>
  <c r="C2277" i="5" s="1"/>
  <c r="D2277" i="5" s="1"/>
  <c r="B2276" i="5"/>
  <c r="C2276" i="5" s="1"/>
  <c r="D2276" i="5" s="1"/>
  <c r="B2275" i="5"/>
  <c r="C2275" i="5" s="1"/>
  <c r="D2275" i="5" s="1"/>
  <c r="B2274" i="5"/>
  <c r="C2274" i="5" s="1"/>
  <c r="D2274" i="5" s="1"/>
  <c r="B2273" i="5"/>
  <c r="C2273" i="5" s="1"/>
  <c r="D2273" i="5" s="1"/>
  <c r="B2272" i="5"/>
  <c r="C2272" i="5" s="1"/>
  <c r="D2272" i="5" s="1"/>
  <c r="B2271" i="5"/>
  <c r="C2271" i="5" s="1"/>
  <c r="D2271" i="5" s="1"/>
  <c r="B2270" i="5"/>
  <c r="C2270" i="5" s="1"/>
  <c r="D2270" i="5" s="1"/>
  <c r="B2269" i="5"/>
  <c r="C2269" i="5" s="1"/>
  <c r="D2269" i="5" s="1"/>
  <c r="B2268" i="5"/>
  <c r="C2268" i="5" s="1"/>
  <c r="D2268" i="5" s="1"/>
  <c r="B2267" i="5"/>
  <c r="C2267" i="5" s="1"/>
  <c r="D2267" i="5" s="1"/>
  <c r="B2266" i="5"/>
  <c r="C2266" i="5" s="1"/>
  <c r="D2266" i="5" s="1"/>
  <c r="B2265" i="5"/>
  <c r="C2265" i="5" s="1"/>
  <c r="D2265" i="5" s="1"/>
  <c r="B2264" i="5"/>
  <c r="C2264" i="5" s="1"/>
  <c r="D2264" i="5" s="1"/>
  <c r="B2263" i="5"/>
  <c r="C2263" i="5" s="1"/>
  <c r="D2263" i="5" s="1"/>
  <c r="B2262" i="5"/>
  <c r="C2262" i="5" s="1"/>
  <c r="D2262" i="5" s="1"/>
  <c r="B2261" i="5"/>
  <c r="C2261" i="5" s="1"/>
  <c r="D2261" i="5" s="1"/>
  <c r="B2260" i="5"/>
  <c r="C2260" i="5" s="1"/>
  <c r="D2260" i="5" s="1"/>
  <c r="B2259" i="5"/>
  <c r="C2259" i="5" s="1"/>
  <c r="D2259" i="5" s="1"/>
  <c r="B2258" i="5"/>
  <c r="C2258" i="5" s="1"/>
  <c r="D2258" i="5" s="1"/>
  <c r="B2257" i="5"/>
  <c r="C2257" i="5" s="1"/>
  <c r="D2257" i="5" s="1"/>
  <c r="B2256" i="5"/>
  <c r="C2256" i="5" s="1"/>
  <c r="D2256" i="5" s="1"/>
  <c r="B2255" i="5"/>
  <c r="C2255" i="5" s="1"/>
  <c r="D2255" i="5" s="1"/>
  <c r="B2254" i="5"/>
  <c r="C2254" i="5" s="1"/>
  <c r="D2254" i="5" s="1"/>
  <c r="B2253" i="5"/>
  <c r="C2253" i="5" s="1"/>
  <c r="D2253" i="5" s="1"/>
  <c r="B2252" i="5"/>
  <c r="C2252" i="5" s="1"/>
  <c r="D2252" i="5" s="1"/>
  <c r="B2251" i="5"/>
  <c r="C2251" i="5" s="1"/>
  <c r="D2251" i="5" s="1"/>
  <c r="B2250" i="5"/>
  <c r="C2250" i="5" s="1"/>
  <c r="D2250" i="5" s="1"/>
  <c r="B2249" i="5"/>
  <c r="C2249" i="5" s="1"/>
  <c r="D2249" i="5" s="1"/>
  <c r="B2248" i="5"/>
  <c r="C2248" i="5" s="1"/>
  <c r="D2248" i="5" s="1"/>
  <c r="B2247" i="5"/>
  <c r="C2247" i="5" s="1"/>
  <c r="D2247" i="5" s="1"/>
  <c r="B2246" i="5"/>
  <c r="C2246" i="5" s="1"/>
  <c r="D2246" i="5" s="1"/>
  <c r="B2245" i="5"/>
  <c r="C2245" i="5" s="1"/>
  <c r="D2245" i="5" s="1"/>
  <c r="B2244" i="5"/>
  <c r="C2244" i="5" s="1"/>
  <c r="D2244" i="5" s="1"/>
  <c r="B2243" i="5"/>
  <c r="C2243" i="5" s="1"/>
  <c r="D2243" i="5" s="1"/>
  <c r="B2242" i="5"/>
  <c r="C2242" i="5" s="1"/>
  <c r="D2242" i="5" s="1"/>
  <c r="B2241" i="5"/>
  <c r="C2241" i="5" s="1"/>
  <c r="D2241" i="5" s="1"/>
  <c r="B2240" i="5"/>
  <c r="C2240" i="5" s="1"/>
  <c r="D2240" i="5" s="1"/>
  <c r="B2239" i="5"/>
  <c r="C2239" i="5" s="1"/>
  <c r="D2239" i="5" s="1"/>
  <c r="B2238" i="5"/>
  <c r="C2238" i="5" s="1"/>
  <c r="D2238" i="5" s="1"/>
  <c r="B2237" i="5"/>
  <c r="C2237" i="5" s="1"/>
  <c r="D2237" i="5" s="1"/>
  <c r="B2236" i="5"/>
  <c r="C2236" i="5" s="1"/>
  <c r="D2236" i="5" s="1"/>
  <c r="B2235" i="5"/>
  <c r="C2235" i="5" s="1"/>
  <c r="D2235" i="5" s="1"/>
  <c r="B2234" i="5"/>
  <c r="C2234" i="5" s="1"/>
  <c r="D2234" i="5" s="1"/>
  <c r="B2233" i="5"/>
  <c r="C2233" i="5" s="1"/>
  <c r="D2233" i="5" s="1"/>
  <c r="B2232" i="5"/>
  <c r="C2232" i="5" s="1"/>
  <c r="D2232" i="5" s="1"/>
  <c r="B2231" i="5"/>
  <c r="C2231" i="5" s="1"/>
  <c r="D2231" i="5" s="1"/>
  <c r="B2230" i="5"/>
  <c r="C2230" i="5" s="1"/>
  <c r="D2230" i="5" s="1"/>
  <c r="B2229" i="5"/>
  <c r="C2229" i="5" s="1"/>
  <c r="D2229" i="5" s="1"/>
  <c r="B2228" i="5"/>
  <c r="C2228" i="5" s="1"/>
  <c r="D2228" i="5" s="1"/>
  <c r="B2227" i="5"/>
  <c r="C2227" i="5" s="1"/>
  <c r="D2227" i="5" s="1"/>
  <c r="B2226" i="5"/>
  <c r="C2226" i="5" s="1"/>
  <c r="D2226" i="5" s="1"/>
  <c r="B2225" i="5"/>
  <c r="C2225" i="5" s="1"/>
  <c r="D2225" i="5" s="1"/>
  <c r="B2224" i="5"/>
  <c r="C2224" i="5" s="1"/>
  <c r="D2224" i="5" s="1"/>
  <c r="B2223" i="5"/>
  <c r="C2223" i="5" s="1"/>
  <c r="D2223" i="5" s="1"/>
  <c r="B2222" i="5"/>
  <c r="C2222" i="5" s="1"/>
  <c r="D2222" i="5" s="1"/>
  <c r="B2221" i="5"/>
  <c r="C2221" i="5" s="1"/>
  <c r="D2221" i="5" s="1"/>
  <c r="B2220" i="5"/>
  <c r="C2220" i="5" s="1"/>
  <c r="D2220" i="5" s="1"/>
  <c r="B2219" i="5"/>
  <c r="C2219" i="5" s="1"/>
  <c r="D2219" i="5" s="1"/>
  <c r="B2218" i="5"/>
  <c r="C2218" i="5" s="1"/>
  <c r="D2218" i="5" s="1"/>
  <c r="B2217" i="5"/>
  <c r="C2217" i="5" s="1"/>
  <c r="D2217" i="5" s="1"/>
  <c r="B2216" i="5"/>
  <c r="C2216" i="5" s="1"/>
  <c r="D2216" i="5" s="1"/>
  <c r="B2215" i="5"/>
  <c r="C2215" i="5" s="1"/>
  <c r="D2215" i="5" s="1"/>
  <c r="B2214" i="5"/>
  <c r="C2214" i="5" s="1"/>
  <c r="D2214" i="5" s="1"/>
  <c r="B2213" i="5"/>
  <c r="C2213" i="5" s="1"/>
  <c r="D2213" i="5" s="1"/>
  <c r="B2212" i="5"/>
  <c r="C2212" i="5" s="1"/>
  <c r="D2212" i="5" s="1"/>
  <c r="B2211" i="5"/>
  <c r="C2211" i="5" s="1"/>
  <c r="D2211" i="5" s="1"/>
  <c r="B2210" i="5"/>
  <c r="C2210" i="5" s="1"/>
  <c r="D2210" i="5" s="1"/>
  <c r="B2209" i="5"/>
  <c r="C2209" i="5" s="1"/>
  <c r="D2209" i="5" s="1"/>
  <c r="B2208" i="5"/>
  <c r="C2208" i="5" s="1"/>
  <c r="D2208" i="5" s="1"/>
  <c r="B2207" i="5"/>
  <c r="C2207" i="5" s="1"/>
  <c r="D2207" i="5" s="1"/>
  <c r="B2206" i="5"/>
  <c r="C2206" i="5" s="1"/>
  <c r="D2206" i="5" s="1"/>
  <c r="B2205" i="5"/>
  <c r="C2205" i="5" s="1"/>
  <c r="D2205" i="5" s="1"/>
  <c r="B2204" i="5"/>
  <c r="C2204" i="5" s="1"/>
  <c r="D2204" i="5" s="1"/>
  <c r="B2203" i="5"/>
  <c r="C2203" i="5" s="1"/>
  <c r="D2203" i="5" s="1"/>
  <c r="B2202" i="5"/>
  <c r="C2202" i="5" s="1"/>
  <c r="D2202" i="5" s="1"/>
  <c r="B2201" i="5"/>
  <c r="C2201" i="5" s="1"/>
  <c r="D2201" i="5" s="1"/>
  <c r="B2200" i="5"/>
  <c r="C2200" i="5" s="1"/>
  <c r="D2200" i="5" s="1"/>
  <c r="B2199" i="5"/>
  <c r="C2199" i="5" s="1"/>
  <c r="D2199" i="5" s="1"/>
  <c r="B2198" i="5"/>
  <c r="C2198" i="5" s="1"/>
  <c r="D2198" i="5" s="1"/>
  <c r="B2197" i="5"/>
  <c r="C2197" i="5" s="1"/>
  <c r="D2197" i="5" s="1"/>
  <c r="B2196" i="5"/>
  <c r="C2196" i="5" s="1"/>
  <c r="D2196" i="5" s="1"/>
  <c r="B2195" i="5"/>
  <c r="C2195" i="5" s="1"/>
  <c r="D2195" i="5" s="1"/>
  <c r="B2194" i="5"/>
  <c r="C2194" i="5" s="1"/>
  <c r="D2194" i="5" s="1"/>
  <c r="B2193" i="5"/>
  <c r="C2193" i="5" s="1"/>
  <c r="D2193" i="5" s="1"/>
  <c r="B2192" i="5"/>
  <c r="C2192" i="5" s="1"/>
  <c r="D2192" i="5" s="1"/>
  <c r="B2191" i="5"/>
  <c r="C2191" i="5" s="1"/>
  <c r="D2191" i="5" s="1"/>
  <c r="B2190" i="5"/>
  <c r="C2190" i="5" s="1"/>
  <c r="D2190" i="5" s="1"/>
  <c r="B2189" i="5"/>
  <c r="C2189" i="5" s="1"/>
  <c r="D2189" i="5" s="1"/>
  <c r="B2188" i="5"/>
  <c r="C2188" i="5" s="1"/>
  <c r="D2188" i="5" s="1"/>
  <c r="B2187" i="5"/>
  <c r="C2187" i="5" s="1"/>
  <c r="D2187" i="5" s="1"/>
  <c r="B2186" i="5"/>
  <c r="C2186" i="5" s="1"/>
  <c r="D2186" i="5" s="1"/>
  <c r="B2185" i="5"/>
  <c r="C2185" i="5" s="1"/>
  <c r="D2185" i="5" s="1"/>
  <c r="B2184" i="5"/>
  <c r="C2184" i="5" s="1"/>
  <c r="D2184" i="5" s="1"/>
  <c r="B2183" i="5"/>
  <c r="C2183" i="5" s="1"/>
  <c r="D2183" i="5" s="1"/>
  <c r="B2182" i="5"/>
  <c r="C2182" i="5" s="1"/>
  <c r="D2182" i="5" s="1"/>
  <c r="B2181" i="5"/>
  <c r="C2181" i="5" s="1"/>
  <c r="D2181" i="5" s="1"/>
  <c r="B2180" i="5"/>
  <c r="C2180" i="5" s="1"/>
  <c r="D2180" i="5" s="1"/>
  <c r="B2179" i="5"/>
  <c r="C2179" i="5" s="1"/>
  <c r="D2179" i="5" s="1"/>
  <c r="B2178" i="5"/>
  <c r="C2178" i="5" s="1"/>
  <c r="D2178" i="5" s="1"/>
  <c r="B2177" i="5"/>
  <c r="C2177" i="5" s="1"/>
  <c r="D2177" i="5" s="1"/>
  <c r="B2176" i="5"/>
  <c r="C2176" i="5" s="1"/>
  <c r="D2176" i="5" s="1"/>
  <c r="B2175" i="5"/>
  <c r="C2175" i="5" s="1"/>
  <c r="D2175" i="5" s="1"/>
  <c r="B2174" i="5"/>
  <c r="C2174" i="5" s="1"/>
  <c r="D2174" i="5" s="1"/>
  <c r="B2173" i="5"/>
  <c r="C2173" i="5" s="1"/>
  <c r="D2173" i="5" s="1"/>
  <c r="B2172" i="5"/>
  <c r="C2172" i="5" s="1"/>
  <c r="D2172" i="5" s="1"/>
  <c r="B2171" i="5"/>
  <c r="C2171" i="5" s="1"/>
  <c r="D2171" i="5" s="1"/>
  <c r="B2170" i="5"/>
  <c r="C2170" i="5" s="1"/>
  <c r="D2170" i="5" s="1"/>
  <c r="B2169" i="5"/>
  <c r="C2169" i="5" s="1"/>
  <c r="D2169" i="5" s="1"/>
  <c r="B2168" i="5"/>
  <c r="C2168" i="5" s="1"/>
  <c r="D2168" i="5" s="1"/>
  <c r="B2167" i="5"/>
  <c r="C2167" i="5" s="1"/>
  <c r="D2167" i="5" s="1"/>
  <c r="B2166" i="5"/>
  <c r="C2166" i="5" s="1"/>
  <c r="D2166" i="5" s="1"/>
  <c r="B2165" i="5"/>
  <c r="C2165" i="5" s="1"/>
  <c r="D2165" i="5" s="1"/>
  <c r="B2164" i="5"/>
  <c r="C2164" i="5" s="1"/>
  <c r="D2164" i="5" s="1"/>
  <c r="B2163" i="5"/>
  <c r="C2163" i="5" s="1"/>
  <c r="D2163" i="5" s="1"/>
  <c r="B2162" i="5"/>
  <c r="C2162" i="5" s="1"/>
  <c r="D2162" i="5" s="1"/>
  <c r="B2161" i="5"/>
  <c r="C2161" i="5" s="1"/>
  <c r="D2161" i="5" s="1"/>
  <c r="B2160" i="5"/>
  <c r="C2160" i="5" s="1"/>
  <c r="D2160" i="5" s="1"/>
  <c r="B2159" i="5"/>
  <c r="C2159" i="5" s="1"/>
  <c r="D2159" i="5" s="1"/>
  <c r="B2158" i="5"/>
  <c r="C2158" i="5" s="1"/>
  <c r="D2158" i="5" s="1"/>
  <c r="B2157" i="5"/>
  <c r="C2157" i="5" s="1"/>
  <c r="D2157" i="5" s="1"/>
  <c r="B2156" i="5"/>
  <c r="C2156" i="5" s="1"/>
  <c r="D2156" i="5" s="1"/>
  <c r="B2155" i="5"/>
  <c r="C2155" i="5" s="1"/>
  <c r="D2155" i="5" s="1"/>
  <c r="B2154" i="5"/>
  <c r="C2154" i="5" s="1"/>
  <c r="D2154" i="5" s="1"/>
  <c r="B2153" i="5"/>
  <c r="C2153" i="5" s="1"/>
  <c r="D2153" i="5" s="1"/>
  <c r="B2152" i="5"/>
  <c r="C2152" i="5" s="1"/>
  <c r="D2152" i="5" s="1"/>
  <c r="B2151" i="5"/>
  <c r="C2151" i="5" s="1"/>
  <c r="D2151" i="5" s="1"/>
  <c r="B2150" i="5"/>
  <c r="C2150" i="5" s="1"/>
  <c r="D2150" i="5" s="1"/>
  <c r="B2149" i="5"/>
  <c r="C2149" i="5" s="1"/>
  <c r="D2149" i="5" s="1"/>
  <c r="B2148" i="5"/>
  <c r="C2148" i="5" s="1"/>
  <c r="D2148" i="5" s="1"/>
  <c r="B2147" i="5"/>
  <c r="C2147" i="5" s="1"/>
  <c r="D2147" i="5" s="1"/>
  <c r="B2146" i="5"/>
  <c r="C2146" i="5" s="1"/>
  <c r="D2146" i="5" s="1"/>
  <c r="B2145" i="5"/>
  <c r="C2145" i="5" s="1"/>
  <c r="D2145" i="5" s="1"/>
  <c r="B2144" i="5"/>
  <c r="C2144" i="5" s="1"/>
  <c r="D2144" i="5" s="1"/>
  <c r="B2143" i="5"/>
  <c r="C2143" i="5" s="1"/>
  <c r="D2143" i="5" s="1"/>
  <c r="B2142" i="5"/>
  <c r="C2142" i="5" s="1"/>
  <c r="D2142" i="5" s="1"/>
  <c r="B2141" i="5"/>
  <c r="C2141" i="5" s="1"/>
  <c r="D2141" i="5" s="1"/>
  <c r="B2140" i="5"/>
  <c r="C2140" i="5" s="1"/>
  <c r="D2140" i="5" s="1"/>
  <c r="B2139" i="5"/>
  <c r="C2139" i="5" s="1"/>
  <c r="D2139" i="5" s="1"/>
  <c r="B2138" i="5"/>
  <c r="C2138" i="5" s="1"/>
  <c r="D2138" i="5" s="1"/>
  <c r="B2137" i="5"/>
  <c r="C2137" i="5" s="1"/>
  <c r="D2137" i="5" s="1"/>
  <c r="B2136" i="5"/>
  <c r="C2136" i="5" s="1"/>
  <c r="D2136" i="5" s="1"/>
  <c r="B2135" i="5"/>
  <c r="C2135" i="5" s="1"/>
  <c r="D2135" i="5" s="1"/>
  <c r="B2134" i="5"/>
  <c r="C2134" i="5" s="1"/>
  <c r="D2134" i="5" s="1"/>
  <c r="B2133" i="5"/>
  <c r="C2133" i="5" s="1"/>
  <c r="D2133" i="5" s="1"/>
  <c r="B2132" i="5"/>
  <c r="C2132" i="5" s="1"/>
  <c r="D2132" i="5" s="1"/>
  <c r="B2131" i="5"/>
  <c r="C2131" i="5" s="1"/>
  <c r="D2131" i="5" s="1"/>
  <c r="B2130" i="5"/>
  <c r="C2130" i="5" s="1"/>
  <c r="D2130" i="5" s="1"/>
  <c r="B2129" i="5"/>
  <c r="C2129" i="5" s="1"/>
  <c r="D2129" i="5" s="1"/>
  <c r="B2128" i="5"/>
  <c r="C2128" i="5" s="1"/>
  <c r="D2128" i="5" s="1"/>
  <c r="B2127" i="5"/>
  <c r="C2127" i="5" s="1"/>
  <c r="D2127" i="5" s="1"/>
  <c r="B2126" i="5"/>
  <c r="C2126" i="5" s="1"/>
  <c r="D2126" i="5" s="1"/>
  <c r="B2125" i="5"/>
  <c r="C2125" i="5" s="1"/>
  <c r="D2125" i="5" s="1"/>
  <c r="B2124" i="5"/>
  <c r="C2124" i="5" s="1"/>
  <c r="D2124" i="5" s="1"/>
  <c r="B2123" i="5"/>
  <c r="C2123" i="5" s="1"/>
  <c r="D2123" i="5" s="1"/>
  <c r="B2122" i="5"/>
  <c r="C2122" i="5" s="1"/>
  <c r="D2122" i="5" s="1"/>
  <c r="B2121" i="5"/>
  <c r="C2121" i="5" s="1"/>
  <c r="D2121" i="5" s="1"/>
  <c r="B2120" i="5"/>
  <c r="C2120" i="5" s="1"/>
  <c r="D2120" i="5" s="1"/>
  <c r="B2119" i="5"/>
  <c r="C2119" i="5" s="1"/>
  <c r="D2119" i="5" s="1"/>
  <c r="B2118" i="5"/>
  <c r="C2118" i="5" s="1"/>
  <c r="D2118" i="5" s="1"/>
  <c r="B2117" i="5"/>
  <c r="C2117" i="5" s="1"/>
  <c r="D2117" i="5" s="1"/>
  <c r="B2116" i="5"/>
  <c r="C2116" i="5" s="1"/>
  <c r="D2116" i="5" s="1"/>
  <c r="B2115" i="5"/>
  <c r="C2115" i="5" s="1"/>
  <c r="D2115" i="5" s="1"/>
  <c r="B2114" i="5"/>
  <c r="C2114" i="5" s="1"/>
  <c r="D2114" i="5" s="1"/>
  <c r="B2113" i="5"/>
  <c r="C2113" i="5" s="1"/>
  <c r="D2113" i="5" s="1"/>
  <c r="B2112" i="5"/>
  <c r="C2112" i="5" s="1"/>
  <c r="D2112" i="5" s="1"/>
  <c r="B2111" i="5"/>
  <c r="C2111" i="5" s="1"/>
  <c r="D2111" i="5" s="1"/>
  <c r="B2110" i="5"/>
  <c r="C2110" i="5" s="1"/>
  <c r="D2110" i="5" s="1"/>
  <c r="B2109" i="5"/>
  <c r="C2109" i="5" s="1"/>
  <c r="D2109" i="5" s="1"/>
  <c r="B2108" i="5"/>
  <c r="C2108" i="5" s="1"/>
  <c r="D2108" i="5" s="1"/>
  <c r="B2107" i="5"/>
  <c r="C2107" i="5" s="1"/>
  <c r="D2107" i="5" s="1"/>
  <c r="B2106" i="5"/>
  <c r="C2106" i="5" s="1"/>
  <c r="D2106" i="5" s="1"/>
  <c r="B2105" i="5"/>
  <c r="C2105" i="5" s="1"/>
  <c r="D2105" i="5" s="1"/>
  <c r="B2104" i="5"/>
  <c r="C2104" i="5" s="1"/>
  <c r="D2104" i="5" s="1"/>
  <c r="B2103" i="5"/>
  <c r="C2103" i="5" s="1"/>
  <c r="D2103" i="5" s="1"/>
  <c r="B2102" i="5"/>
  <c r="C2102" i="5" s="1"/>
  <c r="D2102" i="5" s="1"/>
  <c r="B2101" i="5"/>
  <c r="C2101" i="5" s="1"/>
  <c r="D2101" i="5" s="1"/>
  <c r="B2100" i="5"/>
  <c r="C2100" i="5" s="1"/>
  <c r="D2100" i="5" s="1"/>
  <c r="B2099" i="5"/>
  <c r="C2099" i="5" s="1"/>
  <c r="D2099" i="5" s="1"/>
  <c r="B2098" i="5"/>
  <c r="C2098" i="5" s="1"/>
  <c r="D2098" i="5" s="1"/>
  <c r="B2097" i="5"/>
  <c r="C2097" i="5" s="1"/>
  <c r="D2097" i="5" s="1"/>
  <c r="B2096" i="5"/>
  <c r="C2096" i="5" s="1"/>
  <c r="D2096" i="5" s="1"/>
  <c r="B2095" i="5"/>
  <c r="C2095" i="5" s="1"/>
  <c r="D2095" i="5" s="1"/>
  <c r="B2094" i="5"/>
  <c r="C2094" i="5" s="1"/>
  <c r="D2094" i="5" s="1"/>
  <c r="B2093" i="5"/>
  <c r="C2093" i="5" s="1"/>
  <c r="D2093" i="5" s="1"/>
  <c r="B2092" i="5"/>
  <c r="C2092" i="5" s="1"/>
  <c r="D2092" i="5" s="1"/>
  <c r="B2091" i="5"/>
  <c r="C2091" i="5" s="1"/>
  <c r="D2091" i="5" s="1"/>
  <c r="B2090" i="5"/>
  <c r="C2090" i="5" s="1"/>
  <c r="D2090" i="5" s="1"/>
  <c r="B2089" i="5"/>
  <c r="C2089" i="5" s="1"/>
  <c r="D2089" i="5" s="1"/>
  <c r="B2088" i="5"/>
  <c r="C2088" i="5" s="1"/>
  <c r="D2088" i="5" s="1"/>
  <c r="B2087" i="5"/>
  <c r="C2087" i="5" s="1"/>
  <c r="D2087" i="5" s="1"/>
  <c r="B2086" i="5"/>
  <c r="C2086" i="5" s="1"/>
  <c r="D2086" i="5" s="1"/>
  <c r="B2085" i="5"/>
  <c r="C2085" i="5" s="1"/>
  <c r="D2085" i="5" s="1"/>
  <c r="B2084" i="5"/>
  <c r="C2084" i="5" s="1"/>
  <c r="D2084" i="5" s="1"/>
  <c r="B2083" i="5"/>
  <c r="C2083" i="5" s="1"/>
  <c r="D2083" i="5" s="1"/>
  <c r="B2082" i="5"/>
  <c r="C2082" i="5" s="1"/>
  <c r="D2082" i="5" s="1"/>
  <c r="B2081" i="5"/>
  <c r="C2081" i="5" s="1"/>
  <c r="D2081" i="5" s="1"/>
  <c r="B2080" i="5"/>
  <c r="C2080" i="5" s="1"/>
  <c r="D2080" i="5" s="1"/>
  <c r="B2079" i="5"/>
  <c r="C2079" i="5" s="1"/>
  <c r="D2079" i="5" s="1"/>
  <c r="B2078" i="5"/>
  <c r="C2078" i="5" s="1"/>
  <c r="D2078" i="5" s="1"/>
  <c r="B2077" i="5"/>
  <c r="C2077" i="5" s="1"/>
  <c r="D2077" i="5" s="1"/>
  <c r="B2076" i="5"/>
  <c r="C2076" i="5" s="1"/>
  <c r="D2076" i="5" s="1"/>
  <c r="B2075" i="5"/>
  <c r="C2075" i="5" s="1"/>
  <c r="D2075" i="5" s="1"/>
  <c r="B2074" i="5"/>
  <c r="C2074" i="5" s="1"/>
  <c r="D2074" i="5" s="1"/>
  <c r="B2073" i="5"/>
  <c r="C2073" i="5" s="1"/>
  <c r="D2073" i="5" s="1"/>
  <c r="B2072" i="5"/>
  <c r="C2072" i="5" s="1"/>
  <c r="D2072" i="5" s="1"/>
  <c r="B2071" i="5"/>
  <c r="C2071" i="5" s="1"/>
  <c r="D2071" i="5" s="1"/>
  <c r="B2070" i="5"/>
  <c r="C2070" i="5" s="1"/>
  <c r="D2070" i="5" s="1"/>
  <c r="B2069" i="5"/>
  <c r="C2069" i="5" s="1"/>
  <c r="D2069" i="5" s="1"/>
  <c r="B2068" i="5"/>
  <c r="C2068" i="5" s="1"/>
  <c r="D2068" i="5" s="1"/>
  <c r="B2067" i="5"/>
  <c r="C2067" i="5" s="1"/>
  <c r="D2067" i="5" s="1"/>
  <c r="B2066" i="5"/>
  <c r="C2066" i="5" s="1"/>
  <c r="D2066" i="5" s="1"/>
  <c r="B2065" i="5"/>
  <c r="C2065" i="5" s="1"/>
  <c r="D2065" i="5" s="1"/>
  <c r="B2064" i="5"/>
  <c r="C2064" i="5" s="1"/>
  <c r="D2064" i="5" s="1"/>
  <c r="B2063" i="5"/>
  <c r="C2063" i="5" s="1"/>
  <c r="D2063" i="5" s="1"/>
  <c r="B2062" i="5"/>
  <c r="C2062" i="5" s="1"/>
  <c r="D2062" i="5" s="1"/>
  <c r="B2061" i="5"/>
  <c r="C2061" i="5" s="1"/>
  <c r="D2061" i="5" s="1"/>
  <c r="B2060" i="5"/>
  <c r="C2060" i="5" s="1"/>
  <c r="D2060" i="5" s="1"/>
  <c r="B2059" i="5"/>
  <c r="C2059" i="5" s="1"/>
  <c r="D2059" i="5" s="1"/>
  <c r="B2058" i="5"/>
  <c r="C2058" i="5" s="1"/>
  <c r="D2058" i="5" s="1"/>
  <c r="B2057" i="5"/>
  <c r="C2057" i="5" s="1"/>
  <c r="D2057" i="5" s="1"/>
  <c r="B2056" i="5"/>
  <c r="C2056" i="5" s="1"/>
  <c r="D2056" i="5" s="1"/>
  <c r="B2055" i="5"/>
  <c r="C2055" i="5" s="1"/>
  <c r="D2055" i="5" s="1"/>
  <c r="B2054" i="5"/>
  <c r="C2054" i="5" s="1"/>
  <c r="D2054" i="5" s="1"/>
  <c r="B2053" i="5"/>
  <c r="C2053" i="5" s="1"/>
  <c r="D2053" i="5" s="1"/>
  <c r="B2052" i="5"/>
  <c r="C2052" i="5" s="1"/>
  <c r="D2052" i="5" s="1"/>
  <c r="B2051" i="5"/>
  <c r="C2051" i="5" s="1"/>
  <c r="D2051" i="5" s="1"/>
  <c r="B2050" i="5"/>
  <c r="C2050" i="5" s="1"/>
  <c r="D2050" i="5" s="1"/>
  <c r="B2049" i="5"/>
  <c r="C2049" i="5" s="1"/>
  <c r="D2049" i="5" s="1"/>
  <c r="B2048" i="5"/>
  <c r="C2048" i="5" s="1"/>
  <c r="D2048" i="5" s="1"/>
  <c r="B2047" i="5"/>
  <c r="C2047" i="5" s="1"/>
  <c r="D2047" i="5" s="1"/>
  <c r="B2046" i="5"/>
  <c r="C2046" i="5" s="1"/>
  <c r="D2046" i="5" s="1"/>
  <c r="B2045" i="5"/>
  <c r="C2045" i="5" s="1"/>
  <c r="D2045" i="5" s="1"/>
  <c r="B2044" i="5"/>
  <c r="C2044" i="5" s="1"/>
  <c r="D2044" i="5" s="1"/>
  <c r="B2043" i="5"/>
  <c r="C2043" i="5" s="1"/>
  <c r="D2043" i="5" s="1"/>
  <c r="B2042" i="5"/>
  <c r="C2042" i="5" s="1"/>
  <c r="D2042" i="5" s="1"/>
  <c r="B2041" i="5"/>
  <c r="C2041" i="5" s="1"/>
  <c r="D2041" i="5" s="1"/>
  <c r="B2040" i="5"/>
  <c r="C2040" i="5" s="1"/>
  <c r="D2040" i="5" s="1"/>
  <c r="B2039" i="5"/>
  <c r="C2039" i="5" s="1"/>
  <c r="D2039" i="5" s="1"/>
  <c r="B2038" i="5"/>
  <c r="C2038" i="5" s="1"/>
  <c r="D2038" i="5" s="1"/>
  <c r="B2037" i="5"/>
  <c r="C2037" i="5" s="1"/>
  <c r="D2037" i="5" s="1"/>
  <c r="B2036" i="5"/>
  <c r="C2036" i="5" s="1"/>
  <c r="D2036" i="5" s="1"/>
  <c r="B2035" i="5"/>
  <c r="C2035" i="5" s="1"/>
  <c r="D2035" i="5" s="1"/>
  <c r="B2034" i="5"/>
  <c r="C2034" i="5" s="1"/>
  <c r="D2034" i="5" s="1"/>
  <c r="B2033" i="5"/>
  <c r="C2033" i="5" s="1"/>
  <c r="D2033" i="5" s="1"/>
  <c r="B2032" i="5"/>
  <c r="C2032" i="5" s="1"/>
  <c r="D2032" i="5" s="1"/>
  <c r="B2031" i="5"/>
  <c r="C2031" i="5" s="1"/>
  <c r="D2031" i="5" s="1"/>
  <c r="B2030" i="5"/>
  <c r="C2030" i="5" s="1"/>
  <c r="D2030" i="5" s="1"/>
  <c r="B2029" i="5"/>
  <c r="C2029" i="5" s="1"/>
  <c r="D2029" i="5" s="1"/>
  <c r="B2028" i="5"/>
  <c r="C2028" i="5" s="1"/>
  <c r="D2028" i="5" s="1"/>
  <c r="B2027" i="5"/>
  <c r="C2027" i="5" s="1"/>
  <c r="D2027" i="5" s="1"/>
  <c r="B2026" i="5"/>
  <c r="C2026" i="5" s="1"/>
  <c r="D2026" i="5" s="1"/>
  <c r="B2025" i="5"/>
  <c r="C2025" i="5" s="1"/>
  <c r="D2025" i="5" s="1"/>
  <c r="B2024" i="5"/>
  <c r="C2024" i="5" s="1"/>
  <c r="D2024" i="5" s="1"/>
  <c r="B2023" i="5"/>
  <c r="C2023" i="5" s="1"/>
  <c r="D2023" i="5" s="1"/>
  <c r="B2022" i="5"/>
  <c r="C2022" i="5" s="1"/>
  <c r="D2022" i="5" s="1"/>
  <c r="B2021" i="5"/>
  <c r="C2021" i="5" s="1"/>
  <c r="D2021" i="5" s="1"/>
  <c r="B2020" i="5"/>
  <c r="C2020" i="5" s="1"/>
  <c r="D2020" i="5" s="1"/>
  <c r="B2019" i="5"/>
  <c r="C2019" i="5" s="1"/>
  <c r="D2019" i="5" s="1"/>
  <c r="B2018" i="5"/>
  <c r="C2018" i="5" s="1"/>
  <c r="D2018" i="5" s="1"/>
  <c r="B2017" i="5"/>
  <c r="C2017" i="5" s="1"/>
  <c r="D2017" i="5" s="1"/>
  <c r="B2016" i="5"/>
  <c r="C2016" i="5" s="1"/>
  <c r="D2016" i="5" s="1"/>
  <c r="B2015" i="5"/>
  <c r="C2015" i="5" s="1"/>
  <c r="D2015" i="5" s="1"/>
  <c r="B2014" i="5"/>
  <c r="C2014" i="5" s="1"/>
  <c r="D2014" i="5" s="1"/>
  <c r="B2013" i="5"/>
  <c r="C2013" i="5" s="1"/>
  <c r="D2013" i="5" s="1"/>
  <c r="B2012" i="5"/>
  <c r="C2012" i="5" s="1"/>
  <c r="D2012" i="5" s="1"/>
  <c r="B2011" i="5"/>
  <c r="C2011" i="5" s="1"/>
  <c r="D2011" i="5" s="1"/>
  <c r="B2010" i="5"/>
  <c r="C2010" i="5" s="1"/>
  <c r="D2010" i="5" s="1"/>
  <c r="B2009" i="5"/>
  <c r="C2009" i="5" s="1"/>
  <c r="D2009" i="5" s="1"/>
  <c r="B2008" i="5"/>
  <c r="C2008" i="5" s="1"/>
  <c r="D2008" i="5" s="1"/>
  <c r="B2007" i="5"/>
  <c r="C2007" i="5" s="1"/>
  <c r="D2007" i="5" s="1"/>
  <c r="B2006" i="5"/>
  <c r="C2006" i="5" s="1"/>
  <c r="D2006" i="5" s="1"/>
  <c r="B2005" i="5"/>
  <c r="C2005" i="5" s="1"/>
  <c r="D2005" i="5" s="1"/>
  <c r="B2004" i="5"/>
  <c r="C2004" i="5" s="1"/>
  <c r="D2004" i="5" s="1"/>
  <c r="B2003" i="5"/>
  <c r="C2003" i="5" s="1"/>
  <c r="D2003" i="5" s="1"/>
  <c r="B2002" i="5"/>
  <c r="C2002" i="5" s="1"/>
  <c r="D2002" i="5" s="1"/>
  <c r="B2001" i="5"/>
  <c r="C2001" i="5" s="1"/>
  <c r="D2001" i="5" s="1"/>
  <c r="B2000" i="5"/>
  <c r="C2000" i="5" s="1"/>
  <c r="D2000" i="5" s="1"/>
  <c r="B1999" i="5"/>
  <c r="C1999" i="5" s="1"/>
  <c r="D1999" i="5" s="1"/>
  <c r="B1998" i="5"/>
  <c r="C1998" i="5" s="1"/>
  <c r="D1998" i="5" s="1"/>
  <c r="B1997" i="5"/>
  <c r="C1997" i="5" s="1"/>
  <c r="D1997" i="5" s="1"/>
  <c r="B1996" i="5"/>
  <c r="C1996" i="5" s="1"/>
  <c r="D1996" i="5" s="1"/>
  <c r="B1995" i="5"/>
  <c r="C1995" i="5" s="1"/>
  <c r="D1995" i="5" s="1"/>
  <c r="B1994" i="5"/>
  <c r="C1994" i="5" s="1"/>
  <c r="D1994" i="5" s="1"/>
  <c r="B1993" i="5"/>
  <c r="C1993" i="5" s="1"/>
  <c r="D1993" i="5" s="1"/>
  <c r="B1992" i="5"/>
  <c r="C1992" i="5" s="1"/>
  <c r="D1992" i="5" s="1"/>
  <c r="B1991" i="5"/>
  <c r="C1991" i="5" s="1"/>
  <c r="D1991" i="5" s="1"/>
  <c r="B1990" i="5"/>
  <c r="C1990" i="5" s="1"/>
  <c r="D1990" i="5" s="1"/>
  <c r="B1989" i="5"/>
  <c r="C1989" i="5" s="1"/>
  <c r="D1989" i="5" s="1"/>
  <c r="B1988" i="5"/>
  <c r="C1988" i="5" s="1"/>
  <c r="D1988" i="5" s="1"/>
  <c r="B1987" i="5"/>
  <c r="C1987" i="5" s="1"/>
  <c r="D1987" i="5" s="1"/>
  <c r="B1986" i="5"/>
  <c r="C1986" i="5" s="1"/>
  <c r="D1986" i="5" s="1"/>
  <c r="B1985" i="5"/>
  <c r="C1985" i="5" s="1"/>
  <c r="D1985" i="5" s="1"/>
  <c r="B1984" i="5"/>
  <c r="C1984" i="5" s="1"/>
  <c r="D1984" i="5" s="1"/>
  <c r="B1983" i="5"/>
  <c r="C1983" i="5" s="1"/>
  <c r="D1983" i="5" s="1"/>
  <c r="B1982" i="5"/>
  <c r="C1982" i="5" s="1"/>
  <c r="D1982" i="5" s="1"/>
  <c r="B1981" i="5"/>
  <c r="C1981" i="5" s="1"/>
  <c r="D1981" i="5" s="1"/>
  <c r="B1980" i="5"/>
  <c r="C1980" i="5" s="1"/>
  <c r="D1980" i="5" s="1"/>
  <c r="B1979" i="5"/>
  <c r="C1979" i="5" s="1"/>
  <c r="D1979" i="5" s="1"/>
  <c r="B1978" i="5"/>
  <c r="C1978" i="5" s="1"/>
  <c r="D1978" i="5" s="1"/>
  <c r="B1977" i="5"/>
  <c r="C1977" i="5" s="1"/>
  <c r="D1977" i="5" s="1"/>
  <c r="B1976" i="5"/>
  <c r="C1976" i="5" s="1"/>
  <c r="D1976" i="5" s="1"/>
  <c r="B1975" i="5"/>
  <c r="C1975" i="5" s="1"/>
  <c r="D1975" i="5" s="1"/>
  <c r="B1974" i="5"/>
  <c r="C1974" i="5" s="1"/>
  <c r="D1974" i="5" s="1"/>
  <c r="B1973" i="5"/>
  <c r="C1973" i="5" s="1"/>
  <c r="D1973" i="5" s="1"/>
  <c r="B1972" i="5"/>
  <c r="C1972" i="5" s="1"/>
  <c r="D1972" i="5" s="1"/>
  <c r="B1971" i="5"/>
  <c r="C1971" i="5" s="1"/>
  <c r="D1971" i="5" s="1"/>
  <c r="B1970" i="5"/>
  <c r="C1970" i="5" s="1"/>
  <c r="D1970" i="5" s="1"/>
  <c r="B1969" i="5"/>
  <c r="C1969" i="5" s="1"/>
  <c r="D1969" i="5" s="1"/>
  <c r="B1968" i="5"/>
  <c r="C1968" i="5" s="1"/>
  <c r="D1968" i="5" s="1"/>
  <c r="B1967" i="5"/>
  <c r="C1967" i="5" s="1"/>
  <c r="D1967" i="5" s="1"/>
  <c r="B1966" i="5"/>
  <c r="C1966" i="5" s="1"/>
  <c r="D1966" i="5" s="1"/>
  <c r="B1965" i="5"/>
  <c r="C1965" i="5" s="1"/>
  <c r="D1965" i="5" s="1"/>
  <c r="B1964" i="5"/>
  <c r="C1964" i="5" s="1"/>
  <c r="D1964" i="5" s="1"/>
  <c r="B1963" i="5"/>
  <c r="C1963" i="5" s="1"/>
  <c r="D1963" i="5" s="1"/>
  <c r="B1962" i="5"/>
  <c r="C1962" i="5" s="1"/>
  <c r="D1962" i="5" s="1"/>
  <c r="B1961" i="5"/>
  <c r="C1961" i="5" s="1"/>
  <c r="D1961" i="5" s="1"/>
  <c r="B1960" i="5"/>
  <c r="C1960" i="5" s="1"/>
  <c r="D1960" i="5" s="1"/>
  <c r="B1959" i="5"/>
  <c r="C1959" i="5" s="1"/>
  <c r="D1959" i="5" s="1"/>
  <c r="B1958" i="5"/>
  <c r="C1958" i="5" s="1"/>
  <c r="D1958" i="5" s="1"/>
  <c r="B1957" i="5"/>
  <c r="C1957" i="5" s="1"/>
  <c r="D1957" i="5" s="1"/>
  <c r="B1956" i="5"/>
  <c r="C1956" i="5" s="1"/>
  <c r="D1956" i="5" s="1"/>
  <c r="B1955" i="5"/>
  <c r="C1955" i="5" s="1"/>
  <c r="D1955" i="5" s="1"/>
  <c r="B1954" i="5"/>
  <c r="C1954" i="5" s="1"/>
  <c r="D1954" i="5" s="1"/>
  <c r="B1953" i="5"/>
  <c r="C1953" i="5" s="1"/>
  <c r="D1953" i="5" s="1"/>
  <c r="B1952" i="5"/>
  <c r="C1952" i="5" s="1"/>
  <c r="D1952" i="5" s="1"/>
  <c r="B1951" i="5"/>
  <c r="C1951" i="5" s="1"/>
  <c r="D1951" i="5" s="1"/>
  <c r="B1950" i="5"/>
  <c r="C1950" i="5" s="1"/>
  <c r="D1950" i="5" s="1"/>
  <c r="B1949" i="5"/>
  <c r="C1949" i="5" s="1"/>
  <c r="D1949" i="5" s="1"/>
  <c r="B1948" i="5"/>
  <c r="C1948" i="5" s="1"/>
  <c r="D1948" i="5" s="1"/>
  <c r="B1947" i="5"/>
  <c r="C1947" i="5" s="1"/>
  <c r="D1947" i="5" s="1"/>
  <c r="B1946" i="5"/>
  <c r="C1946" i="5" s="1"/>
  <c r="D1946" i="5" s="1"/>
  <c r="B1945" i="5"/>
  <c r="C1945" i="5" s="1"/>
  <c r="D1945" i="5" s="1"/>
  <c r="B1944" i="5"/>
  <c r="C1944" i="5" s="1"/>
  <c r="D1944" i="5" s="1"/>
  <c r="B1943" i="5"/>
  <c r="C1943" i="5" s="1"/>
  <c r="D1943" i="5" s="1"/>
  <c r="B1942" i="5"/>
  <c r="C1942" i="5" s="1"/>
  <c r="D1942" i="5" s="1"/>
  <c r="B1941" i="5"/>
  <c r="C1941" i="5" s="1"/>
  <c r="D1941" i="5" s="1"/>
  <c r="B1940" i="5"/>
  <c r="C1940" i="5" s="1"/>
  <c r="D1940" i="5" s="1"/>
  <c r="B1939" i="5"/>
  <c r="C1939" i="5" s="1"/>
  <c r="D1939" i="5" s="1"/>
  <c r="B1938" i="5"/>
  <c r="C1938" i="5" s="1"/>
  <c r="D1938" i="5" s="1"/>
  <c r="B1937" i="5"/>
  <c r="C1937" i="5" s="1"/>
  <c r="D1937" i="5" s="1"/>
  <c r="B1936" i="5"/>
  <c r="C1936" i="5" s="1"/>
  <c r="D1936" i="5" s="1"/>
  <c r="B1935" i="5"/>
  <c r="C1935" i="5" s="1"/>
  <c r="D1935" i="5" s="1"/>
  <c r="B1934" i="5"/>
  <c r="C1934" i="5" s="1"/>
  <c r="D1934" i="5" s="1"/>
  <c r="B1933" i="5"/>
  <c r="C1933" i="5" s="1"/>
  <c r="D1933" i="5" s="1"/>
  <c r="B1932" i="5"/>
  <c r="C1932" i="5" s="1"/>
  <c r="D1932" i="5" s="1"/>
  <c r="B1931" i="5"/>
  <c r="C1931" i="5" s="1"/>
  <c r="D1931" i="5" s="1"/>
  <c r="B1930" i="5"/>
  <c r="C1930" i="5" s="1"/>
  <c r="D1930" i="5" s="1"/>
  <c r="B1929" i="5"/>
  <c r="C1929" i="5" s="1"/>
  <c r="D1929" i="5" s="1"/>
  <c r="B1928" i="5"/>
  <c r="C1928" i="5" s="1"/>
  <c r="D1928" i="5" s="1"/>
  <c r="B1927" i="5"/>
  <c r="C1927" i="5" s="1"/>
  <c r="D1927" i="5" s="1"/>
  <c r="B1926" i="5"/>
  <c r="C1926" i="5" s="1"/>
  <c r="D1926" i="5" s="1"/>
  <c r="B1925" i="5"/>
  <c r="C1925" i="5" s="1"/>
  <c r="D1925" i="5" s="1"/>
  <c r="B1924" i="5"/>
  <c r="C1924" i="5" s="1"/>
  <c r="D1924" i="5" s="1"/>
  <c r="B1923" i="5"/>
  <c r="C1923" i="5" s="1"/>
  <c r="D1923" i="5" s="1"/>
  <c r="B1922" i="5"/>
  <c r="C1922" i="5" s="1"/>
  <c r="D1922" i="5" s="1"/>
  <c r="B1921" i="5"/>
  <c r="C1921" i="5" s="1"/>
  <c r="D1921" i="5" s="1"/>
  <c r="B1920" i="5"/>
  <c r="C1920" i="5" s="1"/>
  <c r="D1920" i="5" s="1"/>
  <c r="B1919" i="5"/>
  <c r="C1919" i="5" s="1"/>
  <c r="D1919" i="5" s="1"/>
  <c r="B1918" i="5"/>
  <c r="C1918" i="5" s="1"/>
  <c r="D1918" i="5" s="1"/>
  <c r="B1917" i="5"/>
  <c r="C1917" i="5" s="1"/>
  <c r="D1917" i="5" s="1"/>
  <c r="B1916" i="5"/>
  <c r="C1916" i="5" s="1"/>
  <c r="D1916" i="5" s="1"/>
  <c r="B1915" i="5"/>
  <c r="C1915" i="5" s="1"/>
  <c r="D1915" i="5" s="1"/>
  <c r="B1914" i="5"/>
  <c r="C1914" i="5" s="1"/>
  <c r="D1914" i="5" s="1"/>
  <c r="B1913" i="5"/>
  <c r="C1913" i="5" s="1"/>
  <c r="D1913" i="5" s="1"/>
  <c r="B1912" i="5"/>
  <c r="C1912" i="5" s="1"/>
  <c r="D1912" i="5" s="1"/>
  <c r="B1911" i="5"/>
  <c r="C1911" i="5" s="1"/>
  <c r="D1911" i="5" s="1"/>
  <c r="B1910" i="5"/>
  <c r="C1910" i="5" s="1"/>
  <c r="D1910" i="5" s="1"/>
  <c r="B1909" i="5"/>
  <c r="C1909" i="5" s="1"/>
  <c r="D1909" i="5" s="1"/>
  <c r="B1908" i="5"/>
  <c r="C1908" i="5" s="1"/>
  <c r="D1908" i="5" s="1"/>
  <c r="B1907" i="5"/>
  <c r="C1907" i="5" s="1"/>
  <c r="D1907" i="5" s="1"/>
  <c r="B1906" i="5"/>
  <c r="C1906" i="5" s="1"/>
  <c r="D1906" i="5" s="1"/>
  <c r="B1905" i="5"/>
  <c r="C1905" i="5" s="1"/>
  <c r="D1905" i="5" s="1"/>
  <c r="B1904" i="5"/>
  <c r="C1904" i="5" s="1"/>
  <c r="D1904" i="5" s="1"/>
  <c r="B1903" i="5"/>
  <c r="C1903" i="5" s="1"/>
  <c r="D1903" i="5" s="1"/>
  <c r="B1902" i="5"/>
  <c r="C1902" i="5" s="1"/>
  <c r="D1902" i="5" s="1"/>
  <c r="B1901" i="5"/>
  <c r="C1901" i="5" s="1"/>
  <c r="D1901" i="5" s="1"/>
  <c r="B1900" i="5"/>
  <c r="C1900" i="5" s="1"/>
  <c r="D1900" i="5" s="1"/>
  <c r="B1899" i="5"/>
  <c r="C1899" i="5" s="1"/>
  <c r="D1899" i="5" s="1"/>
  <c r="B1898" i="5"/>
  <c r="C1898" i="5" s="1"/>
  <c r="D1898" i="5" s="1"/>
  <c r="B1897" i="5"/>
  <c r="C1897" i="5" s="1"/>
  <c r="D1897" i="5" s="1"/>
  <c r="B1896" i="5"/>
  <c r="C1896" i="5" s="1"/>
  <c r="D1896" i="5" s="1"/>
  <c r="B1895" i="5"/>
  <c r="C1895" i="5" s="1"/>
  <c r="D1895" i="5" s="1"/>
  <c r="B1894" i="5"/>
  <c r="C1894" i="5" s="1"/>
  <c r="D1894" i="5" s="1"/>
  <c r="B1893" i="5"/>
  <c r="C1893" i="5" s="1"/>
  <c r="D1893" i="5" s="1"/>
  <c r="B1892" i="5"/>
  <c r="C1892" i="5" s="1"/>
  <c r="D1892" i="5" s="1"/>
  <c r="B1891" i="5"/>
  <c r="C1891" i="5" s="1"/>
  <c r="D1891" i="5" s="1"/>
  <c r="B1890" i="5"/>
  <c r="C1890" i="5" s="1"/>
  <c r="D1890" i="5" s="1"/>
  <c r="B1889" i="5"/>
  <c r="C1889" i="5" s="1"/>
  <c r="D1889" i="5" s="1"/>
  <c r="B1888" i="5"/>
  <c r="C1888" i="5" s="1"/>
  <c r="D1888" i="5" s="1"/>
  <c r="B1887" i="5"/>
  <c r="C1887" i="5" s="1"/>
  <c r="D1887" i="5" s="1"/>
  <c r="B1886" i="5"/>
  <c r="C1886" i="5" s="1"/>
  <c r="D1886" i="5" s="1"/>
  <c r="B1885" i="5"/>
  <c r="C1885" i="5" s="1"/>
  <c r="D1885" i="5" s="1"/>
  <c r="B1884" i="5"/>
  <c r="C1884" i="5" s="1"/>
  <c r="D1884" i="5" s="1"/>
  <c r="B1883" i="5"/>
  <c r="C1883" i="5" s="1"/>
  <c r="D1883" i="5" s="1"/>
  <c r="B1882" i="5"/>
  <c r="C1882" i="5" s="1"/>
  <c r="D1882" i="5" s="1"/>
  <c r="B1881" i="5"/>
  <c r="C1881" i="5" s="1"/>
  <c r="D1881" i="5" s="1"/>
  <c r="B1880" i="5"/>
  <c r="C1880" i="5" s="1"/>
  <c r="D1880" i="5" s="1"/>
  <c r="B1879" i="5"/>
  <c r="C1879" i="5" s="1"/>
  <c r="D1879" i="5" s="1"/>
  <c r="B1878" i="5"/>
  <c r="C1878" i="5" s="1"/>
  <c r="D1878" i="5" s="1"/>
  <c r="B1877" i="5"/>
  <c r="C1877" i="5" s="1"/>
  <c r="D1877" i="5" s="1"/>
  <c r="B1876" i="5"/>
  <c r="C1876" i="5" s="1"/>
  <c r="D1876" i="5" s="1"/>
  <c r="B1875" i="5"/>
  <c r="C1875" i="5" s="1"/>
  <c r="D1875" i="5" s="1"/>
  <c r="B1874" i="5"/>
  <c r="C1874" i="5" s="1"/>
  <c r="D1874" i="5" s="1"/>
  <c r="B1873" i="5"/>
  <c r="C1873" i="5" s="1"/>
  <c r="D1873" i="5" s="1"/>
  <c r="B1872" i="5"/>
  <c r="C1872" i="5" s="1"/>
  <c r="D1872" i="5" s="1"/>
  <c r="B1871" i="5"/>
  <c r="C1871" i="5" s="1"/>
  <c r="D1871" i="5" s="1"/>
  <c r="B1870" i="5"/>
  <c r="C1870" i="5" s="1"/>
  <c r="D1870" i="5" s="1"/>
  <c r="B1869" i="5"/>
  <c r="C1869" i="5" s="1"/>
  <c r="D1869" i="5" s="1"/>
  <c r="B1868" i="5"/>
  <c r="C1868" i="5" s="1"/>
  <c r="D1868" i="5" s="1"/>
  <c r="B1867" i="5"/>
  <c r="C1867" i="5" s="1"/>
  <c r="D1867" i="5" s="1"/>
  <c r="B1866" i="5"/>
  <c r="C1866" i="5" s="1"/>
  <c r="D1866" i="5" s="1"/>
  <c r="B1865" i="5"/>
  <c r="C1865" i="5" s="1"/>
  <c r="D1865" i="5" s="1"/>
  <c r="B1864" i="5"/>
  <c r="C1864" i="5" s="1"/>
  <c r="D1864" i="5" s="1"/>
  <c r="B1863" i="5"/>
  <c r="C1863" i="5" s="1"/>
  <c r="D1863" i="5" s="1"/>
  <c r="B1862" i="5"/>
  <c r="C1862" i="5" s="1"/>
  <c r="D1862" i="5" s="1"/>
  <c r="B1861" i="5"/>
  <c r="C1861" i="5" s="1"/>
  <c r="D1861" i="5" s="1"/>
  <c r="B1860" i="5"/>
  <c r="C1860" i="5" s="1"/>
  <c r="D1860" i="5" s="1"/>
  <c r="B1859" i="5"/>
  <c r="C1859" i="5" s="1"/>
  <c r="D1859" i="5" s="1"/>
  <c r="B1858" i="5"/>
  <c r="C1858" i="5" s="1"/>
  <c r="D1858" i="5" s="1"/>
  <c r="B1857" i="5"/>
  <c r="C1857" i="5" s="1"/>
  <c r="D1857" i="5" s="1"/>
  <c r="B1856" i="5"/>
  <c r="C1856" i="5" s="1"/>
  <c r="D1856" i="5" s="1"/>
  <c r="B1855" i="5"/>
  <c r="C1855" i="5" s="1"/>
  <c r="D1855" i="5" s="1"/>
  <c r="B1854" i="5"/>
  <c r="C1854" i="5" s="1"/>
  <c r="D1854" i="5" s="1"/>
  <c r="B1853" i="5"/>
  <c r="C1853" i="5" s="1"/>
  <c r="D1853" i="5" s="1"/>
  <c r="B1852" i="5"/>
  <c r="C1852" i="5" s="1"/>
  <c r="D1852" i="5" s="1"/>
  <c r="B1851" i="5"/>
  <c r="C1851" i="5" s="1"/>
  <c r="D1851" i="5" s="1"/>
  <c r="B1850" i="5"/>
  <c r="C1850" i="5" s="1"/>
  <c r="D1850" i="5" s="1"/>
  <c r="B1849" i="5"/>
  <c r="C1849" i="5" s="1"/>
  <c r="D1849" i="5" s="1"/>
  <c r="B1848" i="5"/>
  <c r="C1848" i="5" s="1"/>
  <c r="D1848" i="5" s="1"/>
  <c r="B1847" i="5"/>
  <c r="C1847" i="5" s="1"/>
  <c r="D1847" i="5" s="1"/>
  <c r="B1846" i="5"/>
  <c r="C1846" i="5" s="1"/>
  <c r="D1846" i="5" s="1"/>
  <c r="B1845" i="5"/>
  <c r="C1845" i="5" s="1"/>
  <c r="D1845" i="5" s="1"/>
  <c r="B1844" i="5"/>
  <c r="C1844" i="5" s="1"/>
  <c r="D1844" i="5" s="1"/>
  <c r="B1843" i="5"/>
  <c r="C1843" i="5" s="1"/>
  <c r="D1843" i="5" s="1"/>
  <c r="B1842" i="5"/>
  <c r="C1842" i="5" s="1"/>
  <c r="D1842" i="5" s="1"/>
  <c r="B1841" i="5"/>
  <c r="C1841" i="5" s="1"/>
  <c r="D1841" i="5" s="1"/>
  <c r="B1840" i="5"/>
  <c r="C1840" i="5" s="1"/>
  <c r="D1840" i="5" s="1"/>
  <c r="B1839" i="5"/>
  <c r="C1839" i="5" s="1"/>
  <c r="D1839" i="5" s="1"/>
  <c r="B1838" i="5"/>
  <c r="C1838" i="5" s="1"/>
  <c r="D1838" i="5" s="1"/>
  <c r="B1837" i="5"/>
  <c r="C1837" i="5" s="1"/>
  <c r="D1837" i="5" s="1"/>
  <c r="B1836" i="5"/>
  <c r="C1836" i="5" s="1"/>
  <c r="D1836" i="5" s="1"/>
  <c r="B1835" i="5"/>
  <c r="C1835" i="5" s="1"/>
  <c r="D1835" i="5" s="1"/>
  <c r="B1834" i="5"/>
  <c r="C1834" i="5" s="1"/>
  <c r="D1834" i="5" s="1"/>
  <c r="B1833" i="5"/>
  <c r="C1833" i="5" s="1"/>
  <c r="D1833" i="5" s="1"/>
  <c r="B1832" i="5"/>
  <c r="C1832" i="5" s="1"/>
  <c r="D1832" i="5" s="1"/>
  <c r="B1831" i="5"/>
  <c r="C1831" i="5" s="1"/>
  <c r="D1831" i="5" s="1"/>
  <c r="B1830" i="5"/>
  <c r="C1830" i="5" s="1"/>
  <c r="D1830" i="5" s="1"/>
  <c r="B1829" i="5"/>
  <c r="C1829" i="5" s="1"/>
  <c r="D1829" i="5" s="1"/>
  <c r="B1828" i="5"/>
  <c r="C1828" i="5" s="1"/>
  <c r="D1828" i="5" s="1"/>
  <c r="B1827" i="5"/>
  <c r="C1827" i="5" s="1"/>
  <c r="D1827" i="5" s="1"/>
  <c r="B1826" i="5"/>
  <c r="C1826" i="5" s="1"/>
  <c r="D1826" i="5" s="1"/>
  <c r="B1825" i="5"/>
  <c r="C1825" i="5" s="1"/>
  <c r="D1825" i="5" s="1"/>
  <c r="B1824" i="5"/>
  <c r="C1824" i="5" s="1"/>
  <c r="D1824" i="5" s="1"/>
  <c r="B1823" i="5"/>
  <c r="C1823" i="5" s="1"/>
  <c r="D1823" i="5" s="1"/>
  <c r="B1822" i="5"/>
  <c r="C1822" i="5" s="1"/>
  <c r="D1822" i="5" s="1"/>
  <c r="B1821" i="5"/>
  <c r="C1821" i="5" s="1"/>
  <c r="D1821" i="5" s="1"/>
  <c r="B1820" i="5"/>
  <c r="C1820" i="5" s="1"/>
  <c r="D1820" i="5" s="1"/>
  <c r="B1819" i="5"/>
  <c r="C1819" i="5" s="1"/>
  <c r="D1819" i="5" s="1"/>
  <c r="B1818" i="5"/>
  <c r="C1818" i="5" s="1"/>
  <c r="D1818" i="5" s="1"/>
  <c r="B1817" i="5"/>
  <c r="C1817" i="5" s="1"/>
  <c r="D1817" i="5" s="1"/>
  <c r="B1816" i="5"/>
  <c r="C1816" i="5" s="1"/>
  <c r="D1816" i="5" s="1"/>
  <c r="B1815" i="5"/>
  <c r="C1815" i="5" s="1"/>
  <c r="D1815" i="5" s="1"/>
  <c r="B1814" i="5"/>
  <c r="C1814" i="5" s="1"/>
  <c r="D1814" i="5" s="1"/>
  <c r="B1813" i="5"/>
  <c r="C1813" i="5" s="1"/>
  <c r="D1813" i="5" s="1"/>
  <c r="B1812" i="5"/>
  <c r="C1812" i="5" s="1"/>
  <c r="D1812" i="5" s="1"/>
  <c r="B1811" i="5"/>
  <c r="C1811" i="5" s="1"/>
  <c r="D1811" i="5" s="1"/>
  <c r="B1810" i="5"/>
  <c r="C1810" i="5" s="1"/>
  <c r="D1810" i="5" s="1"/>
  <c r="B1809" i="5"/>
  <c r="C1809" i="5" s="1"/>
  <c r="D1809" i="5" s="1"/>
  <c r="B1808" i="5"/>
  <c r="C1808" i="5" s="1"/>
  <c r="D1808" i="5" s="1"/>
  <c r="B1807" i="5"/>
  <c r="C1807" i="5" s="1"/>
  <c r="D1807" i="5" s="1"/>
  <c r="B1806" i="5"/>
  <c r="C1806" i="5" s="1"/>
  <c r="D1806" i="5" s="1"/>
  <c r="B1805" i="5"/>
  <c r="C1805" i="5" s="1"/>
  <c r="D1805" i="5" s="1"/>
  <c r="B1804" i="5"/>
  <c r="C1804" i="5" s="1"/>
  <c r="D1804" i="5" s="1"/>
  <c r="B1803" i="5"/>
  <c r="C1803" i="5" s="1"/>
  <c r="D1803" i="5" s="1"/>
  <c r="B1802" i="5"/>
  <c r="C1802" i="5" s="1"/>
  <c r="D1802" i="5" s="1"/>
  <c r="B1801" i="5"/>
  <c r="C1801" i="5" s="1"/>
  <c r="D1801" i="5" s="1"/>
  <c r="B1800" i="5"/>
  <c r="C1800" i="5" s="1"/>
  <c r="D1800" i="5" s="1"/>
  <c r="B1799" i="5"/>
  <c r="C1799" i="5" s="1"/>
  <c r="D1799" i="5" s="1"/>
  <c r="B1798" i="5"/>
  <c r="C1798" i="5" s="1"/>
  <c r="D1798" i="5" s="1"/>
  <c r="B1797" i="5"/>
  <c r="C1797" i="5" s="1"/>
  <c r="D1797" i="5" s="1"/>
  <c r="B1796" i="5"/>
  <c r="C1796" i="5" s="1"/>
  <c r="D1796" i="5" s="1"/>
  <c r="B1795" i="5"/>
  <c r="C1795" i="5" s="1"/>
  <c r="D1795" i="5" s="1"/>
  <c r="B1794" i="5"/>
  <c r="C1794" i="5" s="1"/>
  <c r="D1794" i="5" s="1"/>
  <c r="B1793" i="5"/>
  <c r="C1793" i="5" s="1"/>
  <c r="D1793" i="5" s="1"/>
  <c r="B1792" i="5"/>
  <c r="C1792" i="5" s="1"/>
  <c r="D1792" i="5" s="1"/>
  <c r="B1791" i="5"/>
  <c r="C1791" i="5" s="1"/>
  <c r="D1791" i="5" s="1"/>
  <c r="B1790" i="5"/>
  <c r="C1790" i="5" s="1"/>
  <c r="D1790" i="5" s="1"/>
  <c r="B1789" i="5"/>
  <c r="C1789" i="5" s="1"/>
  <c r="D1789" i="5" s="1"/>
  <c r="B1788" i="5"/>
  <c r="C1788" i="5" s="1"/>
  <c r="D1788" i="5" s="1"/>
  <c r="B1787" i="5"/>
  <c r="C1787" i="5" s="1"/>
  <c r="D1787" i="5" s="1"/>
  <c r="B1786" i="5"/>
  <c r="C1786" i="5" s="1"/>
  <c r="D1786" i="5" s="1"/>
  <c r="B1785" i="5"/>
  <c r="C1785" i="5" s="1"/>
  <c r="D1785" i="5" s="1"/>
  <c r="B1784" i="5"/>
  <c r="C1784" i="5" s="1"/>
  <c r="D1784" i="5" s="1"/>
  <c r="B1783" i="5"/>
  <c r="C1783" i="5" s="1"/>
  <c r="D1783" i="5" s="1"/>
  <c r="B1782" i="5"/>
  <c r="C1782" i="5" s="1"/>
  <c r="D1782" i="5" s="1"/>
  <c r="B1781" i="5"/>
  <c r="C1781" i="5" s="1"/>
  <c r="D1781" i="5" s="1"/>
  <c r="B1780" i="5"/>
  <c r="C1780" i="5" s="1"/>
  <c r="D1780" i="5" s="1"/>
  <c r="B1779" i="5"/>
  <c r="C1779" i="5" s="1"/>
  <c r="D1779" i="5" s="1"/>
  <c r="B1778" i="5"/>
  <c r="C1778" i="5" s="1"/>
  <c r="D1778" i="5" s="1"/>
  <c r="B1777" i="5"/>
  <c r="C1777" i="5" s="1"/>
  <c r="D1777" i="5" s="1"/>
  <c r="B1776" i="5"/>
  <c r="C1776" i="5" s="1"/>
  <c r="D1776" i="5" s="1"/>
  <c r="B1775" i="5"/>
  <c r="C1775" i="5" s="1"/>
  <c r="D1775" i="5" s="1"/>
  <c r="B1774" i="5"/>
  <c r="C1774" i="5" s="1"/>
  <c r="D1774" i="5" s="1"/>
  <c r="B1773" i="5"/>
  <c r="C1773" i="5" s="1"/>
  <c r="D1773" i="5" s="1"/>
  <c r="B1772" i="5"/>
  <c r="C1772" i="5" s="1"/>
  <c r="D1772" i="5" s="1"/>
  <c r="B1771" i="5"/>
  <c r="C1771" i="5" s="1"/>
  <c r="D1771" i="5" s="1"/>
  <c r="B1770" i="5"/>
  <c r="C1770" i="5" s="1"/>
  <c r="D1770" i="5" s="1"/>
  <c r="B1769" i="5"/>
  <c r="C1769" i="5" s="1"/>
  <c r="D1769" i="5" s="1"/>
  <c r="B1768" i="5"/>
  <c r="C1768" i="5" s="1"/>
  <c r="D1768" i="5" s="1"/>
  <c r="B1767" i="5"/>
  <c r="C1767" i="5" s="1"/>
  <c r="D1767" i="5" s="1"/>
  <c r="B1766" i="5"/>
  <c r="C1766" i="5" s="1"/>
  <c r="D1766" i="5" s="1"/>
  <c r="B1765" i="5"/>
  <c r="C1765" i="5" s="1"/>
  <c r="D1765" i="5" s="1"/>
  <c r="B1764" i="5"/>
  <c r="C1764" i="5" s="1"/>
  <c r="D1764" i="5" s="1"/>
  <c r="B1763" i="5"/>
  <c r="C1763" i="5" s="1"/>
  <c r="D1763" i="5" s="1"/>
  <c r="B1762" i="5"/>
  <c r="C1762" i="5" s="1"/>
  <c r="D1762" i="5" s="1"/>
  <c r="B1761" i="5"/>
  <c r="C1761" i="5" s="1"/>
  <c r="D1761" i="5" s="1"/>
  <c r="B1760" i="5"/>
  <c r="C1760" i="5" s="1"/>
  <c r="D1760" i="5" s="1"/>
  <c r="B1759" i="5"/>
  <c r="C1759" i="5" s="1"/>
  <c r="D1759" i="5" s="1"/>
  <c r="B1758" i="5"/>
  <c r="C1758" i="5" s="1"/>
  <c r="D1758" i="5" s="1"/>
  <c r="B1757" i="5"/>
  <c r="C1757" i="5" s="1"/>
  <c r="D1757" i="5" s="1"/>
  <c r="B1756" i="5"/>
  <c r="C1756" i="5" s="1"/>
  <c r="D1756" i="5" s="1"/>
  <c r="B1755" i="5"/>
  <c r="C1755" i="5" s="1"/>
  <c r="D1755" i="5" s="1"/>
  <c r="B1754" i="5"/>
  <c r="C1754" i="5" s="1"/>
  <c r="D1754" i="5" s="1"/>
  <c r="B1753" i="5"/>
  <c r="C1753" i="5" s="1"/>
  <c r="D1753" i="5" s="1"/>
  <c r="B1752" i="5"/>
  <c r="C1752" i="5" s="1"/>
  <c r="D1752" i="5" s="1"/>
  <c r="B1751" i="5"/>
  <c r="C1751" i="5" s="1"/>
  <c r="D1751" i="5" s="1"/>
  <c r="B1750" i="5"/>
  <c r="C1750" i="5" s="1"/>
  <c r="D1750" i="5" s="1"/>
  <c r="B1749" i="5"/>
  <c r="C1749" i="5" s="1"/>
  <c r="D1749" i="5" s="1"/>
  <c r="B1748" i="5"/>
  <c r="C1748" i="5" s="1"/>
  <c r="D1748" i="5" s="1"/>
  <c r="B1747" i="5"/>
  <c r="C1747" i="5" s="1"/>
  <c r="D1747" i="5" s="1"/>
  <c r="B1746" i="5"/>
  <c r="C1746" i="5" s="1"/>
  <c r="D1746" i="5" s="1"/>
  <c r="B1745" i="5"/>
  <c r="C1745" i="5" s="1"/>
  <c r="D1745" i="5" s="1"/>
  <c r="B1744" i="5"/>
  <c r="C1744" i="5" s="1"/>
  <c r="D1744" i="5" s="1"/>
  <c r="B1743" i="5"/>
  <c r="C1743" i="5" s="1"/>
  <c r="D1743" i="5" s="1"/>
  <c r="B1742" i="5"/>
  <c r="C1742" i="5" s="1"/>
  <c r="D1742" i="5" s="1"/>
  <c r="B1741" i="5"/>
  <c r="C1741" i="5" s="1"/>
  <c r="D1741" i="5" s="1"/>
  <c r="B1740" i="5"/>
  <c r="C1740" i="5" s="1"/>
  <c r="D1740" i="5" s="1"/>
  <c r="B1739" i="5"/>
  <c r="C1739" i="5" s="1"/>
  <c r="D1739" i="5" s="1"/>
  <c r="B1738" i="5"/>
  <c r="C1738" i="5" s="1"/>
  <c r="D1738" i="5" s="1"/>
  <c r="B1737" i="5"/>
  <c r="C1737" i="5" s="1"/>
  <c r="D1737" i="5" s="1"/>
  <c r="B1736" i="5"/>
  <c r="C1736" i="5" s="1"/>
  <c r="D1736" i="5" s="1"/>
  <c r="B1735" i="5"/>
  <c r="C1735" i="5" s="1"/>
  <c r="D1735" i="5" s="1"/>
  <c r="B1734" i="5"/>
  <c r="C1734" i="5" s="1"/>
  <c r="D1734" i="5" s="1"/>
  <c r="B1733" i="5"/>
  <c r="C1733" i="5" s="1"/>
  <c r="D1733" i="5" s="1"/>
  <c r="B1732" i="5"/>
  <c r="C1732" i="5" s="1"/>
  <c r="D1732" i="5" s="1"/>
  <c r="B1731" i="5"/>
  <c r="C1731" i="5" s="1"/>
  <c r="D1731" i="5" s="1"/>
  <c r="B1730" i="5"/>
  <c r="C1730" i="5" s="1"/>
  <c r="D1730" i="5" s="1"/>
  <c r="B1729" i="5"/>
  <c r="C1729" i="5" s="1"/>
  <c r="D1729" i="5" s="1"/>
  <c r="B1728" i="5"/>
  <c r="C1728" i="5" s="1"/>
  <c r="D1728" i="5" s="1"/>
  <c r="B1727" i="5"/>
  <c r="C1727" i="5" s="1"/>
  <c r="D1727" i="5" s="1"/>
  <c r="B1726" i="5"/>
  <c r="C1726" i="5" s="1"/>
  <c r="D1726" i="5" s="1"/>
  <c r="B1725" i="5"/>
  <c r="C1725" i="5" s="1"/>
  <c r="D1725" i="5" s="1"/>
  <c r="B1724" i="5"/>
  <c r="C1724" i="5" s="1"/>
  <c r="D1724" i="5" s="1"/>
  <c r="B1723" i="5"/>
  <c r="C1723" i="5" s="1"/>
  <c r="D1723" i="5" s="1"/>
  <c r="B1722" i="5"/>
  <c r="C1722" i="5" s="1"/>
  <c r="D1722" i="5" s="1"/>
  <c r="B1721" i="5"/>
  <c r="C1721" i="5" s="1"/>
  <c r="D1721" i="5" s="1"/>
  <c r="B1720" i="5"/>
  <c r="C1720" i="5" s="1"/>
  <c r="D1720" i="5" s="1"/>
  <c r="B1719" i="5"/>
  <c r="C1719" i="5" s="1"/>
  <c r="D1719" i="5" s="1"/>
  <c r="B1718" i="5"/>
  <c r="C1718" i="5" s="1"/>
  <c r="D1718" i="5" s="1"/>
  <c r="B1717" i="5"/>
  <c r="C1717" i="5" s="1"/>
  <c r="D1717" i="5" s="1"/>
  <c r="B1716" i="5"/>
  <c r="C1716" i="5" s="1"/>
  <c r="D1716" i="5" s="1"/>
  <c r="B1715" i="5"/>
  <c r="C1715" i="5" s="1"/>
  <c r="D1715" i="5" s="1"/>
  <c r="B1714" i="5"/>
  <c r="C1714" i="5" s="1"/>
  <c r="D1714" i="5" s="1"/>
  <c r="B1713" i="5"/>
  <c r="C1713" i="5" s="1"/>
  <c r="D1713" i="5" s="1"/>
  <c r="B1712" i="5"/>
  <c r="C1712" i="5" s="1"/>
  <c r="D1712" i="5" s="1"/>
  <c r="B1711" i="5"/>
  <c r="C1711" i="5" s="1"/>
  <c r="D1711" i="5" s="1"/>
  <c r="B1710" i="5"/>
  <c r="C1710" i="5" s="1"/>
  <c r="D1710" i="5" s="1"/>
  <c r="B1709" i="5"/>
  <c r="C1709" i="5" s="1"/>
  <c r="D1709" i="5" s="1"/>
  <c r="B1708" i="5"/>
  <c r="C1708" i="5" s="1"/>
  <c r="D1708" i="5" s="1"/>
  <c r="B1707" i="5"/>
  <c r="C1707" i="5" s="1"/>
  <c r="D1707" i="5" s="1"/>
  <c r="B1706" i="5"/>
  <c r="C1706" i="5" s="1"/>
  <c r="D1706" i="5" s="1"/>
  <c r="B1705" i="5"/>
  <c r="C1705" i="5" s="1"/>
  <c r="D1705" i="5" s="1"/>
  <c r="B1704" i="5"/>
  <c r="C1704" i="5" s="1"/>
  <c r="D1704" i="5" s="1"/>
  <c r="B1703" i="5"/>
  <c r="C1703" i="5" s="1"/>
  <c r="D1703" i="5" s="1"/>
  <c r="B1702" i="5"/>
  <c r="C1702" i="5" s="1"/>
  <c r="D1702" i="5" s="1"/>
  <c r="B1701" i="5"/>
  <c r="C1701" i="5" s="1"/>
  <c r="D1701" i="5" s="1"/>
  <c r="B1700" i="5"/>
  <c r="C1700" i="5" s="1"/>
  <c r="D1700" i="5" s="1"/>
  <c r="B1699" i="5"/>
  <c r="C1699" i="5" s="1"/>
  <c r="D1699" i="5" s="1"/>
  <c r="B1698" i="5"/>
  <c r="C1698" i="5" s="1"/>
  <c r="D1698" i="5" s="1"/>
  <c r="B1697" i="5"/>
  <c r="C1697" i="5" s="1"/>
  <c r="D1697" i="5" s="1"/>
  <c r="B1696" i="5"/>
  <c r="C1696" i="5" s="1"/>
  <c r="D1696" i="5" s="1"/>
  <c r="B1695" i="5"/>
  <c r="C1695" i="5" s="1"/>
  <c r="D1695" i="5" s="1"/>
  <c r="B1694" i="5"/>
  <c r="C1694" i="5" s="1"/>
  <c r="D1694" i="5" s="1"/>
  <c r="B1693" i="5"/>
  <c r="C1693" i="5" s="1"/>
  <c r="D1693" i="5" s="1"/>
  <c r="B1692" i="5"/>
  <c r="C1692" i="5" s="1"/>
  <c r="D1692" i="5" s="1"/>
  <c r="B1691" i="5"/>
  <c r="C1691" i="5" s="1"/>
  <c r="D1691" i="5" s="1"/>
  <c r="B1690" i="5"/>
  <c r="C1690" i="5" s="1"/>
  <c r="D1690" i="5" s="1"/>
  <c r="B1689" i="5"/>
  <c r="C1689" i="5" s="1"/>
  <c r="D1689" i="5" s="1"/>
  <c r="B1688" i="5"/>
  <c r="C1688" i="5" s="1"/>
  <c r="D1688" i="5" s="1"/>
  <c r="B1687" i="5"/>
  <c r="C1687" i="5" s="1"/>
  <c r="D1687" i="5" s="1"/>
  <c r="B1686" i="5"/>
  <c r="C1686" i="5" s="1"/>
  <c r="D1686" i="5" s="1"/>
  <c r="B1685" i="5"/>
  <c r="C1685" i="5" s="1"/>
  <c r="D1685" i="5" s="1"/>
  <c r="B1684" i="5"/>
  <c r="C1684" i="5" s="1"/>
  <c r="D1684" i="5" s="1"/>
  <c r="B1683" i="5"/>
  <c r="C1683" i="5" s="1"/>
  <c r="D1683" i="5" s="1"/>
  <c r="B1682" i="5"/>
  <c r="C1682" i="5" s="1"/>
  <c r="D1682" i="5" s="1"/>
  <c r="B1681" i="5"/>
  <c r="C1681" i="5" s="1"/>
  <c r="D1681" i="5" s="1"/>
  <c r="B1680" i="5"/>
  <c r="C1680" i="5" s="1"/>
  <c r="D1680" i="5" s="1"/>
  <c r="B1679" i="5"/>
  <c r="C1679" i="5" s="1"/>
  <c r="D1679" i="5" s="1"/>
  <c r="B1678" i="5"/>
  <c r="C1678" i="5" s="1"/>
  <c r="D1678" i="5" s="1"/>
  <c r="B1677" i="5"/>
  <c r="C1677" i="5" s="1"/>
  <c r="D1677" i="5" s="1"/>
  <c r="B1676" i="5"/>
  <c r="C1676" i="5" s="1"/>
  <c r="D1676" i="5" s="1"/>
  <c r="B1675" i="5"/>
  <c r="C1675" i="5" s="1"/>
  <c r="D1675" i="5" s="1"/>
  <c r="B1674" i="5"/>
  <c r="C1674" i="5" s="1"/>
  <c r="D1674" i="5" s="1"/>
  <c r="B1673" i="5"/>
  <c r="C1673" i="5" s="1"/>
  <c r="D1673" i="5" s="1"/>
  <c r="B1672" i="5"/>
  <c r="C1672" i="5" s="1"/>
  <c r="D1672" i="5" s="1"/>
  <c r="B1671" i="5"/>
  <c r="C1671" i="5" s="1"/>
  <c r="D1671" i="5" s="1"/>
  <c r="B1670" i="5"/>
  <c r="C1670" i="5" s="1"/>
  <c r="D1670" i="5" s="1"/>
  <c r="B1669" i="5"/>
  <c r="C1669" i="5" s="1"/>
  <c r="D1669" i="5" s="1"/>
  <c r="B1668" i="5"/>
  <c r="C1668" i="5" s="1"/>
  <c r="D1668" i="5" s="1"/>
  <c r="B1667" i="5"/>
  <c r="C1667" i="5" s="1"/>
  <c r="D1667" i="5" s="1"/>
  <c r="B1666" i="5"/>
  <c r="C1666" i="5" s="1"/>
  <c r="D1666" i="5" s="1"/>
  <c r="B1665" i="5"/>
  <c r="C1665" i="5" s="1"/>
  <c r="D1665" i="5" s="1"/>
  <c r="B1664" i="5"/>
  <c r="C1664" i="5" s="1"/>
  <c r="D1664" i="5" s="1"/>
  <c r="B1663" i="5"/>
  <c r="C1663" i="5" s="1"/>
  <c r="D1663" i="5" s="1"/>
  <c r="B1662" i="5"/>
  <c r="C1662" i="5" s="1"/>
  <c r="D1662" i="5" s="1"/>
  <c r="B1661" i="5"/>
  <c r="C1661" i="5" s="1"/>
  <c r="D1661" i="5" s="1"/>
  <c r="B1660" i="5"/>
  <c r="C1660" i="5" s="1"/>
  <c r="D1660" i="5" s="1"/>
  <c r="B1659" i="5"/>
  <c r="C1659" i="5" s="1"/>
  <c r="D1659" i="5" s="1"/>
  <c r="B1658" i="5"/>
  <c r="C1658" i="5" s="1"/>
  <c r="D1658" i="5" s="1"/>
  <c r="B1657" i="5"/>
  <c r="C1657" i="5" s="1"/>
  <c r="D1657" i="5" s="1"/>
  <c r="B1656" i="5"/>
  <c r="C1656" i="5" s="1"/>
  <c r="D1656" i="5" s="1"/>
  <c r="B1655" i="5"/>
  <c r="C1655" i="5" s="1"/>
  <c r="D1655" i="5" s="1"/>
  <c r="B1654" i="5"/>
  <c r="C1654" i="5" s="1"/>
  <c r="D1654" i="5" s="1"/>
  <c r="B1653" i="5"/>
  <c r="C1653" i="5" s="1"/>
  <c r="D1653" i="5" s="1"/>
  <c r="B1652" i="5"/>
  <c r="C1652" i="5" s="1"/>
  <c r="D1652" i="5" s="1"/>
  <c r="B1651" i="5"/>
  <c r="C1651" i="5" s="1"/>
  <c r="D1651" i="5" s="1"/>
  <c r="B1650" i="5"/>
  <c r="C1650" i="5" s="1"/>
  <c r="D1650" i="5" s="1"/>
  <c r="B1649" i="5"/>
  <c r="C1649" i="5" s="1"/>
  <c r="D1649" i="5" s="1"/>
  <c r="B1648" i="5"/>
  <c r="C1648" i="5" s="1"/>
  <c r="D1648" i="5" s="1"/>
  <c r="B1647" i="5"/>
  <c r="C1647" i="5" s="1"/>
  <c r="D1647" i="5" s="1"/>
  <c r="B1646" i="5"/>
  <c r="C1646" i="5" s="1"/>
  <c r="D1646" i="5" s="1"/>
  <c r="B1645" i="5"/>
  <c r="C1645" i="5" s="1"/>
  <c r="D1645" i="5" s="1"/>
  <c r="B1644" i="5"/>
  <c r="C1644" i="5" s="1"/>
  <c r="D1644" i="5" s="1"/>
  <c r="B1643" i="5"/>
  <c r="C1643" i="5" s="1"/>
  <c r="D1643" i="5" s="1"/>
  <c r="B1642" i="5"/>
  <c r="C1642" i="5" s="1"/>
  <c r="D1642" i="5" s="1"/>
  <c r="B1641" i="5"/>
  <c r="C1641" i="5" s="1"/>
  <c r="D1641" i="5" s="1"/>
  <c r="B1640" i="5"/>
  <c r="C1640" i="5" s="1"/>
  <c r="D1640" i="5" s="1"/>
  <c r="B1639" i="5"/>
  <c r="C1639" i="5" s="1"/>
  <c r="D1639" i="5" s="1"/>
  <c r="B1638" i="5"/>
  <c r="C1638" i="5" s="1"/>
  <c r="D1638" i="5" s="1"/>
  <c r="B1637" i="5"/>
  <c r="C1637" i="5" s="1"/>
  <c r="D1637" i="5" s="1"/>
  <c r="B1636" i="5"/>
  <c r="C1636" i="5" s="1"/>
  <c r="D1636" i="5" s="1"/>
  <c r="B1635" i="5"/>
  <c r="C1635" i="5" s="1"/>
  <c r="D1635" i="5" s="1"/>
  <c r="B1634" i="5"/>
  <c r="C1634" i="5" s="1"/>
  <c r="D1634" i="5" s="1"/>
  <c r="B1633" i="5"/>
  <c r="C1633" i="5" s="1"/>
  <c r="D1633" i="5" s="1"/>
  <c r="B1632" i="5"/>
  <c r="C1632" i="5" s="1"/>
  <c r="D1632" i="5" s="1"/>
  <c r="B1631" i="5"/>
  <c r="C1631" i="5" s="1"/>
  <c r="D1631" i="5" s="1"/>
  <c r="B1630" i="5"/>
  <c r="C1630" i="5" s="1"/>
  <c r="D1630" i="5" s="1"/>
  <c r="B1629" i="5"/>
  <c r="C1629" i="5" s="1"/>
  <c r="D1629" i="5" s="1"/>
  <c r="B1628" i="5"/>
  <c r="C1628" i="5" s="1"/>
  <c r="D1628" i="5" s="1"/>
  <c r="B1627" i="5"/>
  <c r="C1627" i="5" s="1"/>
  <c r="D1627" i="5" s="1"/>
  <c r="B1626" i="5"/>
  <c r="C1626" i="5" s="1"/>
  <c r="D1626" i="5" s="1"/>
  <c r="B1625" i="5"/>
  <c r="C1625" i="5" s="1"/>
  <c r="D1625" i="5" s="1"/>
  <c r="B1624" i="5"/>
  <c r="C1624" i="5" s="1"/>
  <c r="D1624" i="5" s="1"/>
  <c r="B1623" i="5"/>
  <c r="C1623" i="5" s="1"/>
  <c r="D1623" i="5" s="1"/>
  <c r="B1622" i="5"/>
  <c r="C1622" i="5" s="1"/>
  <c r="D1622" i="5" s="1"/>
  <c r="B1621" i="5"/>
  <c r="C1621" i="5" s="1"/>
  <c r="D1621" i="5" s="1"/>
  <c r="B1620" i="5"/>
  <c r="C1620" i="5" s="1"/>
  <c r="D1620" i="5" s="1"/>
  <c r="B1619" i="5"/>
  <c r="C1619" i="5" s="1"/>
  <c r="D1619" i="5" s="1"/>
  <c r="B1618" i="5"/>
  <c r="C1618" i="5" s="1"/>
  <c r="D1618" i="5" s="1"/>
  <c r="B1617" i="5"/>
  <c r="C1617" i="5" s="1"/>
  <c r="D1617" i="5" s="1"/>
  <c r="B1616" i="5"/>
  <c r="C1616" i="5" s="1"/>
  <c r="D1616" i="5" s="1"/>
  <c r="B1615" i="5"/>
  <c r="C1615" i="5" s="1"/>
  <c r="D1615" i="5" s="1"/>
  <c r="B1614" i="5"/>
  <c r="C1614" i="5" s="1"/>
  <c r="D1614" i="5" s="1"/>
  <c r="B1613" i="5"/>
  <c r="C1613" i="5" s="1"/>
  <c r="D1613" i="5" s="1"/>
  <c r="B1612" i="5"/>
  <c r="C1612" i="5" s="1"/>
  <c r="D1612" i="5" s="1"/>
  <c r="B1611" i="5"/>
  <c r="C1611" i="5" s="1"/>
  <c r="D1611" i="5" s="1"/>
  <c r="B1610" i="5"/>
  <c r="C1610" i="5" s="1"/>
  <c r="D1610" i="5" s="1"/>
  <c r="B1609" i="5"/>
  <c r="C1609" i="5" s="1"/>
  <c r="D1609" i="5" s="1"/>
  <c r="B1608" i="5"/>
  <c r="C1608" i="5" s="1"/>
  <c r="D1608" i="5" s="1"/>
  <c r="B1607" i="5"/>
  <c r="C1607" i="5" s="1"/>
  <c r="D1607" i="5" s="1"/>
  <c r="B1606" i="5"/>
  <c r="C1606" i="5" s="1"/>
  <c r="D1606" i="5" s="1"/>
  <c r="B1605" i="5"/>
  <c r="C1605" i="5" s="1"/>
  <c r="D1605" i="5" s="1"/>
  <c r="B1604" i="5"/>
  <c r="C1604" i="5" s="1"/>
  <c r="D1604" i="5" s="1"/>
  <c r="B1603" i="5"/>
  <c r="C1603" i="5" s="1"/>
  <c r="D1603" i="5" s="1"/>
  <c r="B1602" i="5"/>
  <c r="C1602" i="5" s="1"/>
  <c r="D1602" i="5" s="1"/>
  <c r="B1601" i="5"/>
  <c r="C1601" i="5" s="1"/>
  <c r="D1601" i="5" s="1"/>
  <c r="B1600" i="5"/>
  <c r="C1600" i="5" s="1"/>
  <c r="D1600" i="5" s="1"/>
  <c r="B1599" i="5"/>
  <c r="C1599" i="5" s="1"/>
  <c r="D1599" i="5" s="1"/>
  <c r="B1598" i="5"/>
  <c r="C1598" i="5" s="1"/>
  <c r="D1598" i="5" s="1"/>
  <c r="B1597" i="5"/>
  <c r="C1597" i="5" s="1"/>
  <c r="D1597" i="5" s="1"/>
  <c r="B1596" i="5"/>
  <c r="C1596" i="5" s="1"/>
  <c r="D1596" i="5" s="1"/>
  <c r="B1595" i="5"/>
  <c r="C1595" i="5" s="1"/>
  <c r="D1595" i="5" s="1"/>
  <c r="B1594" i="5"/>
  <c r="C1594" i="5" s="1"/>
  <c r="D1594" i="5" s="1"/>
  <c r="B1593" i="5"/>
  <c r="C1593" i="5" s="1"/>
  <c r="D1593" i="5" s="1"/>
  <c r="B1592" i="5"/>
  <c r="C1592" i="5" s="1"/>
  <c r="D1592" i="5" s="1"/>
  <c r="B1591" i="5"/>
  <c r="C1591" i="5" s="1"/>
  <c r="D1591" i="5" s="1"/>
  <c r="B1590" i="5"/>
  <c r="C1590" i="5" s="1"/>
  <c r="D1590" i="5" s="1"/>
  <c r="B1589" i="5"/>
  <c r="C1589" i="5" s="1"/>
  <c r="D1589" i="5" s="1"/>
  <c r="B1588" i="5"/>
  <c r="C1588" i="5" s="1"/>
  <c r="D1588" i="5" s="1"/>
  <c r="B1587" i="5"/>
  <c r="C1587" i="5" s="1"/>
  <c r="D1587" i="5" s="1"/>
  <c r="B1586" i="5"/>
  <c r="C1586" i="5" s="1"/>
  <c r="D1586" i="5" s="1"/>
  <c r="B1585" i="5"/>
  <c r="C1585" i="5" s="1"/>
  <c r="D1585" i="5" s="1"/>
  <c r="B1584" i="5"/>
  <c r="C1584" i="5" s="1"/>
  <c r="D1584" i="5" s="1"/>
  <c r="B1583" i="5"/>
  <c r="C1583" i="5" s="1"/>
  <c r="D1583" i="5" s="1"/>
  <c r="B1582" i="5"/>
  <c r="C1582" i="5" s="1"/>
  <c r="D1582" i="5" s="1"/>
  <c r="B1581" i="5"/>
  <c r="C1581" i="5" s="1"/>
  <c r="D1581" i="5" s="1"/>
  <c r="B1580" i="5"/>
  <c r="C1580" i="5" s="1"/>
  <c r="D1580" i="5" s="1"/>
  <c r="B1579" i="5"/>
  <c r="C1579" i="5" s="1"/>
  <c r="D1579" i="5" s="1"/>
  <c r="B1578" i="5"/>
  <c r="C1578" i="5" s="1"/>
  <c r="D1578" i="5" s="1"/>
  <c r="B1577" i="5"/>
  <c r="C1577" i="5" s="1"/>
  <c r="D1577" i="5" s="1"/>
  <c r="B1576" i="5"/>
  <c r="C1576" i="5" s="1"/>
  <c r="D1576" i="5" s="1"/>
  <c r="B1575" i="5"/>
  <c r="C1575" i="5" s="1"/>
  <c r="D1575" i="5" s="1"/>
  <c r="B1574" i="5"/>
  <c r="C1574" i="5" s="1"/>
  <c r="D1574" i="5" s="1"/>
  <c r="B1573" i="5"/>
  <c r="C1573" i="5" s="1"/>
  <c r="D1573" i="5" s="1"/>
  <c r="B1572" i="5"/>
  <c r="C1572" i="5" s="1"/>
  <c r="D1572" i="5" s="1"/>
  <c r="B1571" i="5"/>
  <c r="C1571" i="5" s="1"/>
  <c r="D1571" i="5" s="1"/>
  <c r="B1570" i="5"/>
  <c r="C1570" i="5" s="1"/>
  <c r="D1570" i="5" s="1"/>
  <c r="B1569" i="5"/>
  <c r="C1569" i="5" s="1"/>
  <c r="D1569" i="5" s="1"/>
  <c r="B1568" i="5"/>
  <c r="C1568" i="5" s="1"/>
  <c r="D1568" i="5" s="1"/>
  <c r="B1567" i="5"/>
  <c r="C1567" i="5" s="1"/>
  <c r="D1567" i="5" s="1"/>
  <c r="B1566" i="5"/>
  <c r="C1566" i="5" s="1"/>
  <c r="D1566" i="5" s="1"/>
  <c r="B1565" i="5"/>
  <c r="C1565" i="5" s="1"/>
  <c r="D1565" i="5" s="1"/>
  <c r="B1564" i="5"/>
  <c r="C1564" i="5" s="1"/>
  <c r="D1564" i="5" s="1"/>
  <c r="B1563" i="5"/>
  <c r="C1563" i="5" s="1"/>
  <c r="D1563" i="5" s="1"/>
  <c r="B1562" i="5"/>
  <c r="C1562" i="5" s="1"/>
  <c r="D1562" i="5" s="1"/>
  <c r="B1561" i="5"/>
  <c r="C1561" i="5" s="1"/>
  <c r="D1561" i="5" s="1"/>
  <c r="B1560" i="5"/>
  <c r="C1560" i="5" s="1"/>
  <c r="D1560" i="5" s="1"/>
  <c r="B1559" i="5"/>
  <c r="C1559" i="5" s="1"/>
  <c r="D1559" i="5" s="1"/>
  <c r="B1558" i="5"/>
  <c r="C1558" i="5" s="1"/>
  <c r="D1558" i="5" s="1"/>
  <c r="B1557" i="5"/>
  <c r="C1557" i="5" s="1"/>
  <c r="D1557" i="5" s="1"/>
  <c r="B1556" i="5"/>
  <c r="C1556" i="5" s="1"/>
  <c r="D1556" i="5" s="1"/>
  <c r="B1555" i="5"/>
  <c r="C1555" i="5" s="1"/>
  <c r="D1555" i="5" s="1"/>
  <c r="B1554" i="5"/>
  <c r="C1554" i="5" s="1"/>
  <c r="D1554" i="5" s="1"/>
  <c r="B1553" i="5"/>
  <c r="C1553" i="5" s="1"/>
  <c r="D1553" i="5" s="1"/>
  <c r="B1552" i="5"/>
  <c r="C1552" i="5" s="1"/>
  <c r="D1552" i="5" s="1"/>
  <c r="B1551" i="5"/>
  <c r="C1551" i="5" s="1"/>
  <c r="D1551" i="5" s="1"/>
  <c r="B1550" i="5"/>
  <c r="C1550" i="5" s="1"/>
  <c r="D1550" i="5" s="1"/>
  <c r="B1549" i="5"/>
  <c r="C1549" i="5" s="1"/>
  <c r="D1549" i="5" s="1"/>
  <c r="B1548" i="5"/>
  <c r="C1548" i="5" s="1"/>
  <c r="D1548" i="5" s="1"/>
  <c r="B1547" i="5"/>
  <c r="C1547" i="5" s="1"/>
  <c r="D1547" i="5" s="1"/>
  <c r="B1546" i="5"/>
  <c r="C1546" i="5" s="1"/>
  <c r="D1546" i="5" s="1"/>
  <c r="B1545" i="5"/>
  <c r="C1545" i="5" s="1"/>
  <c r="D1545" i="5" s="1"/>
  <c r="B1544" i="5"/>
  <c r="C1544" i="5" s="1"/>
  <c r="D1544" i="5" s="1"/>
  <c r="B1543" i="5"/>
  <c r="C1543" i="5" s="1"/>
  <c r="D1543" i="5" s="1"/>
  <c r="B1542" i="5"/>
  <c r="C1542" i="5" s="1"/>
  <c r="D1542" i="5" s="1"/>
  <c r="B1541" i="5"/>
  <c r="C1541" i="5" s="1"/>
  <c r="D1541" i="5" s="1"/>
  <c r="B1540" i="5"/>
  <c r="C1540" i="5" s="1"/>
  <c r="D1540" i="5" s="1"/>
  <c r="B1539" i="5"/>
  <c r="C1539" i="5" s="1"/>
  <c r="D1539" i="5" s="1"/>
  <c r="B1538" i="5"/>
  <c r="C1538" i="5" s="1"/>
  <c r="D1538" i="5" s="1"/>
  <c r="B1537" i="5"/>
  <c r="C1537" i="5" s="1"/>
  <c r="D1537" i="5" s="1"/>
  <c r="B1536" i="5"/>
  <c r="C1536" i="5" s="1"/>
  <c r="D1536" i="5" s="1"/>
  <c r="B1535" i="5"/>
  <c r="C1535" i="5" s="1"/>
  <c r="D1535" i="5" s="1"/>
  <c r="B1534" i="5"/>
  <c r="C1534" i="5" s="1"/>
  <c r="D1534" i="5" s="1"/>
  <c r="B1533" i="5"/>
  <c r="C1533" i="5" s="1"/>
  <c r="D1533" i="5" s="1"/>
  <c r="B1532" i="5"/>
  <c r="C1532" i="5" s="1"/>
  <c r="D1532" i="5" s="1"/>
  <c r="B1531" i="5"/>
  <c r="C1531" i="5" s="1"/>
  <c r="D1531" i="5" s="1"/>
  <c r="B1530" i="5"/>
  <c r="C1530" i="5" s="1"/>
  <c r="D1530" i="5" s="1"/>
  <c r="B1529" i="5"/>
  <c r="C1529" i="5" s="1"/>
  <c r="D1529" i="5" s="1"/>
  <c r="B1528" i="5"/>
  <c r="C1528" i="5" s="1"/>
  <c r="D1528" i="5" s="1"/>
  <c r="B1527" i="5"/>
  <c r="C1527" i="5" s="1"/>
  <c r="D1527" i="5" s="1"/>
  <c r="B1526" i="5"/>
  <c r="C1526" i="5" s="1"/>
  <c r="D1526" i="5" s="1"/>
  <c r="B1525" i="5"/>
  <c r="C1525" i="5" s="1"/>
  <c r="D1525" i="5" s="1"/>
  <c r="B1524" i="5"/>
  <c r="C1524" i="5" s="1"/>
  <c r="D1524" i="5" s="1"/>
  <c r="B1523" i="5"/>
  <c r="C1523" i="5" s="1"/>
  <c r="D1523" i="5" s="1"/>
  <c r="B1522" i="5"/>
  <c r="C1522" i="5" s="1"/>
  <c r="D1522" i="5" s="1"/>
  <c r="B1521" i="5"/>
  <c r="C1521" i="5" s="1"/>
  <c r="D1521" i="5" s="1"/>
  <c r="B1520" i="5"/>
  <c r="C1520" i="5" s="1"/>
  <c r="D1520" i="5" s="1"/>
  <c r="B1519" i="5"/>
  <c r="C1519" i="5" s="1"/>
  <c r="D1519" i="5" s="1"/>
  <c r="B1518" i="5"/>
  <c r="C1518" i="5" s="1"/>
  <c r="D1518" i="5" s="1"/>
  <c r="B1517" i="5"/>
  <c r="C1517" i="5" s="1"/>
  <c r="D1517" i="5" s="1"/>
  <c r="B1516" i="5"/>
  <c r="C1516" i="5" s="1"/>
  <c r="D1516" i="5" s="1"/>
  <c r="B1515" i="5"/>
  <c r="C1515" i="5" s="1"/>
  <c r="D1515" i="5" s="1"/>
  <c r="B1514" i="5"/>
  <c r="C1514" i="5" s="1"/>
  <c r="D1514" i="5" s="1"/>
  <c r="B1513" i="5"/>
  <c r="C1513" i="5" s="1"/>
  <c r="D1513" i="5" s="1"/>
  <c r="B1512" i="5"/>
  <c r="C1512" i="5" s="1"/>
  <c r="D1512" i="5" s="1"/>
  <c r="B1511" i="5"/>
  <c r="C1511" i="5" s="1"/>
  <c r="D1511" i="5" s="1"/>
  <c r="B1510" i="5"/>
  <c r="C1510" i="5" s="1"/>
  <c r="D1510" i="5" s="1"/>
  <c r="B1509" i="5"/>
  <c r="C1509" i="5" s="1"/>
  <c r="D1509" i="5" s="1"/>
  <c r="B1508" i="5"/>
  <c r="C1508" i="5" s="1"/>
  <c r="D1508" i="5" s="1"/>
  <c r="B1507" i="5"/>
  <c r="C1507" i="5" s="1"/>
  <c r="D1507" i="5" s="1"/>
  <c r="B1506" i="5"/>
  <c r="C1506" i="5" s="1"/>
  <c r="D1506" i="5" s="1"/>
  <c r="B1505" i="5"/>
  <c r="C1505" i="5" s="1"/>
  <c r="D1505" i="5" s="1"/>
  <c r="B1504" i="5"/>
  <c r="C1504" i="5" s="1"/>
  <c r="D1504" i="5" s="1"/>
  <c r="B1503" i="5"/>
  <c r="C1503" i="5" s="1"/>
  <c r="D1503" i="5" s="1"/>
  <c r="B1502" i="5"/>
  <c r="C1502" i="5" s="1"/>
  <c r="D1502" i="5" s="1"/>
  <c r="B1501" i="5"/>
  <c r="C1501" i="5" s="1"/>
  <c r="D1501" i="5" s="1"/>
  <c r="B1500" i="5"/>
  <c r="C1500" i="5" s="1"/>
  <c r="D1500" i="5" s="1"/>
  <c r="B1499" i="5"/>
  <c r="C1499" i="5" s="1"/>
  <c r="D1499" i="5" s="1"/>
  <c r="B1498" i="5"/>
  <c r="C1498" i="5" s="1"/>
  <c r="D1498" i="5" s="1"/>
  <c r="B1497" i="5"/>
  <c r="C1497" i="5" s="1"/>
  <c r="D1497" i="5" s="1"/>
  <c r="B1496" i="5"/>
  <c r="C1496" i="5" s="1"/>
  <c r="D1496" i="5" s="1"/>
  <c r="B1495" i="5"/>
  <c r="C1495" i="5" s="1"/>
  <c r="D1495" i="5" s="1"/>
  <c r="B1494" i="5"/>
  <c r="C1494" i="5" s="1"/>
  <c r="D1494" i="5" s="1"/>
  <c r="B1493" i="5"/>
  <c r="C1493" i="5" s="1"/>
  <c r="D1493" i="5" s="1"/>
  <c r="B1492" i="5"/>
  <c r="C1492" i="5" s="1"/>
  <c r="D1492" i="5" s="1"/>
  <c r="B1491" i="5"/>
  <c r="C1491" i="5" s="1"/>
  <c r="D1491" i="5" s="1"/>
  <c r="B1490" i="5"/>
  <c r="C1490" i="5" s="1"/>
  <c r="D1490" i="5" s="1"/>
  <c r="B1489" i="5"/>
  <c r="C1489" i="5" s="1"/>
  <c r="D1489" i="5" s="1"/>
  <c r="B1488" i="5"/>
  <c r="C1488" i="5" s="1"/>
  <c r="D1488" i="5" s="1"/>
  <c r="B1487" i="5"/>
  <c r="C1487" i="5" s="1"/>
  <c r="D1487" i="5" s="1"/>
  <c r="B1486" i="5"/>
  <c r="C1486" i="5" s="1"/>
  <c r="D1486" i="5" s="1"/>
  <c r="B1485" i="5"/>
  <c r="C1485" i="5" s="1"/>
  <c r="D1485" i="5" s="1"/>
  <c r="B1484" i="5"/>
  <c r="C1484" i="5" s="1"/>
  <c r="D1484" i="5" s="1"/>
  <c r="B1483" i="5"/>
  <c r="C1483" i="5" s="1"/>
  <c r="D1483" i="5" s="1"/>
  <c r="B1482" i="5"/>
  <c r="C1482" i="5" s="1"/>
  <c r="D1482" i="5" s="1"/>
  <c r="B1481" i="5"/>
  <c r="C1481" i="5" s="1"/>
  <c r="D1481" i="5" s="1"/>
  <c r="B1480" i="5"/>
  <c r="C1480" i="5" s="1"/>
  <c r="D1480" i="5" s="1"/>
  <c r="B1479" i="5"/>
  <c r="C1479" i="5" s="1"/>
  <c r="D1479" i="5" s="1"/>
  <c r="B1478" i="5"/>
  <c r="C1478" i="5" s="1"/>
  <c r="D1478" i="5" s="1"/>
  <c r="B1477" i="5"/>
  <c r="C1477" i="5" s="1"/>
  <c r="D1477" i="5" s="1"/>
  <c r="B1476" i="5"/>
  <c r="C1476" i="5" s="1"/>
  <c r="D1476" i="5" s="1"/>
  <c r="B1475" i="5"/>
  <c r="C1475" i="5" s="1"/>
  <c r="D1475" i="5" s="1"/>
  <c r="B1474" i="5"/>
  <c r="C1474" i="5" s="1"/>
  <c r="D1474" i="5" s="1"/>
  <c r="B1473" i="5"/>
  <c r="C1473" i="5" s="1"/>
  <c r="D1473" i="5" s="1"/>
  <c r="B1472" i="5"/>
  <c r="C1472" i="5" s="1"/>
  <c r="D1472" i="5" s="1"/>
  <c r="B1471" i="5"/>
  <c r="C1471" i="5" s="1"/>
  <c r="D1471" i="5" s="1"/>
  <c r="B1470" i="5"/>
  <c r="C1470" i="5" s="1"/>
  <c r="D1470" i="5" s="1"/>
  <c r="B1469" i="5"/>
  <c r="C1469" i="5" s="1"/>
  <c r="D1469" i="5" s="1"/>
  <c r="B1468" i="5"/>
  <c r="C1468" i="5" s="1"/>
  <c r="D1468" i="5" s="1"/>
  <c r="B1467" i="5"/>
  <c r="C1467" i="5" s="1"/>
  <c r="D1467" i="5" s="1"/>
  <c r="B1466" i="5"/>
  <c r="C1466" i="5" s="1"/>
  <c r="D1466" i="5" s="1"/>
  <c r="B1465" i="5"/>
  <c r="C1465" i="5" s="1"/>
  <c r="D1465" i="5" s="1"/>
  <c r="B1464" i="5"/>
  <c r="C1464" i="5" s="1"/>
  <c r="D1464" i="5" s="1"/>
  <c r="B1463" i="5"/>
  <c r="C1463" i="5" s="1"/>
  <c r="D1463" i="5" s="1"/>
  <c r="B1462" i="5"/>
  <c r="C1462" i="5" s="1"/>
  <c r="D1462" i="5" s="1"/>
  <c r="B1461" i="5"/>
  <c r="C1461" i="5" s="1"/>
  <c r="D1461" i="5" s="1"/>
  <c r="B1460" i="5"/>
  <c r="C1460" i="5" s="1"/>
  <c r="D1460" i="5" s="1"/>
  <c r="B1459" i="5"/>
  <c r="C1459" i="5" s="1"/>
  <c r="D1459" i="5" s="1"/>
  <c r="B1458" i="5"/>
  <c r="C1458" i="5" s="1"/>
  <c r="D1458" i="5" s="1"/>
  <c r="B1457" i="5"/>
  <c r="C1457" i="5" s="1"/>
  <c r="D1457" i="5" s="1"/>
  <c r="B1456" i="5"/>
  <c r="C1456" i="5" s="1"/>
  <c r="D1456" i="5" s="1"/>
  <c r="B1455" i="5"/>
  <c r="C1455" i="5" s="1"/>
  <c r="D1455" i="5" s="1"/>
  <c r="B1454" i="5"/>
  <c r="C1454" i="5" s="1"/>
  <c r="D1454" i="5" s="1"/>
  <c r="B1453" i="5"/>
  <c r="C1453" i="5" s="1"/>
  <c r="D1453" i="5" s="1"/>
  <c r="B1452" i="5"/>
  <c r="C1452" i="5" s="1"/>
  <c r="D1452" i="5" s="1"/>
  <c r="B1451" i="5"/>
  <c r="C1451" i="5" s="1"/>
  <c r="D1451" i="5" s="1"/>
  <c r="B1450" i="5"/>
  <c r="C1450" i="5" s="1"/>
  <c r="D1450" i="5" s="1"/>
  <c r="B1449" i="5"/>
  <c r="C1449" i="5" s="1"/>
  <c r="D1449" i="5" s="1"/>
  <c r="B1448" i="5"/>
  <c r="C1448" i="5" s="1"/>
  <c r="D1448" i="5" s="1"/>
  <c r="B1447" i="5"/>
  <c r="C1447" i="5" s="1"/>
  <c r="D1447" i="5" s="1"/>
  <c r="B1446" i="5"/>
  <c r="C1446" i="5" s="1"/>
  <c r="D1446" i="5" s="1"/>
  <c r="B1445" i="5"/>
  <c r="C1445" i="5" s="1"/>
  <c r="D1445" i="5" s="1"/>
  <c r="B1444" i="5"/>
  <c r="C1444" i="5" s="1"/>
  <c r="D1444" i="5" s="1"/>
  <c r="B1443" i="5"/>
  <c r="C1443" i="5" s="1"/>
  <c r="D1443" i="5" s="1"/>
  <c r="B1442" i="5"/>
  <c r="C1442" i="5" s="1"/>
  <c r="D1442" i="5" s="1"/>
  <c r="B1441" i="5"/>
  <c r="C1441" i="5" s="1"/>
  <c r="D1441" i="5" s="1"/>
  <c r="B1440" i="5"/>
  <c r="C1440" i="5" s="1"/>
  <c r="D1440" i="5" s="1"/>
  <c r="B1439" i="5"/>
  <c r="C1439" i="5" s="1"/>
  <c r="D1439" i="5" s="1"/>
  <c r="B1438" i="5"/>
  <c r="C1438" i="5" s="1"/>
  <c r="D1438" i="5" s="1"/>
  <c r="B1437" i="5"/>
  <c r="C1437" i="5" s="1"/>
  <c r="D1437" i="5" s="1"/>
  <c r="B1436" i="5"/>
  <c r="C1436" i="5" s="1"/>
  <c r="D1436" i="5" s="1"/>
  <c r="B1435" i="5"/>
  <c r="C1435" i="5" s="1"/>
  <c r="D1435" i="5" s="1"/>
  <c r="B1434" i="5"/>
  <c r="C1434" i="5" s="1"/>
  <c r="D1434" i="5" s="1"/>
  <c r="B1433" i="5"/>
  <c r="C1433" i="5" s="1"/>
  <c r="D1433" i="5" s="1"/>
  <c r="B1432" i="5"/>
  <c r="C1432" i="5" s="1"/>
  <c r="D1432" i="5" s="1"/>
  <c r="B1431" i="5"/>
  <c r="C1431" i="5" s="1"/>
  <c r="D1431" i="5" s="1"/>
  <c r="B1430" i="5"/>
  <c r="C1430" i="5" s="1"/>
  <c r="D1430" i="5" s="1"/>
  <c r="B1429" i="5"/>
  <c r="C1429" i="5" s="1"/>
  <c r="D1429" i="5" s="1"/>
  <c r="B1428" i="5"/>
  <c r="C1428" i="5" s="1"/>
  <c r="D1428" i="5" s="1"/>
  <c r="B1427" i="5"/>
  <c r="C1427" i="5" s="1"/>
  <c r="D1427" i="5" s="1"/>
  <c r="B1426" i="5"/>
  <c r="C1426" i="5" s="1"/>
  <c r="D1426" i="5" s="1"/>
  <c r="B1425" i="5"/>
  <c r="C1425" i="5" s="1"/>
  <c r="D1425" i="5" s="1"/>
  <c r="B1424" i="5"/>
  <c r="C1424" i="5" s="1"/>
  <c r="D1424" i="5" s="1"/>
  <c r="B1423" i="5"/>
  <c r="C1423" i="5" s="1"/>
  <c r="D1423" i="5" s="1"/>
  <c r="B1422" i="5"/>
  <c r="C1422" i="5" s="1"/>
  <c r="D1422" i="5" s="1"/>
  <c r="B1421" i="5"/>
  <c r="C1421" i="5" s="1"/>
  <c r="D1421" i="5" s="1"/>
  <c r="B1420" i="5"/>
  <c r="C1420" i="5" s="1"/>
  <c r="D1420" i="5" s="1"/>
  <c r="B1419" i="5"/>
  <c r="C1419" i="5" s="1"/>
  <c r="D1419" i="5" s="1"/>
  <c r="B1418" i="5"/>
  <c r="C1418" i="5" s="1"/>
  <c r="D1418" i="5" s="1"/>
  <c r="B1417" i="5"/>
  <c r="C1417" i="5" s="1"/>
  <c r="D1417" i="5" s="1"/>
  <c r="B1416" i="5"/>
  <c r="C1416" i="5" s="1"/>
  <c r="D1416" i="5" s="1"/>
  <c r="B1415" i="5"/>
  <c r="C1415" i="5" s="1"/>
  <c r="D1415" i="5" s="1"/>
  <c r="B1414" i="5"/>
  <c r="C1414" i="5" s="1"/>
  <c r="D1414" i="5" s="1"/>
  <c r="B1413" i="5"/>
  <c r="C1413" i="5" s="1"/>
  <c r="D1413" i="5" s="1"/>
  <c r="B1412" i="5"/>
  <c r="C1412" i="5" s="1"/>
  <c r="D1412" i="5" s="1"/>
  <c r="B1411" i="5"/>
  <c r="C1411" i="5" s="1"/>
  <c r="D1411" i="5" s="1"/>
  <c r="B1410" i="5"/>
  <c r="C1410" i="5" s="1"/>
  <c r="D1410" i="5" s="1"/>
  <c r="B1409" i="5"/>
  <c r="C1409" i="5" s="1"/>
  <c r="D1409" i="5" s="1"/>
  <c r="B1408" i="5"/>
  <c r="C1408" i="5" s="1"/>
  <c r="D1408" i="5" s="1"/>
  <c r="B1407" i="5"/>
  <c r="C1407" i="5" s="1"/>
  <c r="D1407" i="5" s="1"/>
  <c r="B1406" i="5"/>
  <c r="C1406" i="5" s="1"/>
  <c r="D1406" i="5" s="1"/>
  <c r="B1405" i="5"/>
  <c r="C1405" i="5" s="1"/>
  <c r="D1405" i="5" s="1"/>
  <c r="B1404" i="5"/>
  <c r="C1404" i="5" s="1"/>
  <c r="D1404" i="5" s="1"/>
  <c r="B1403" i="5"/>
  <c r="C1403" i="5" s="1"/>
  <c r="D1403" i="5" s="1"/>
  <c r="B1402" i="5"/>
  <c r="C1402" i="5" s="1"/>
  <c r="D1402" i="5" s="1"/>
  <c r="B1401" i="5"/>
  <c r="C1401" i="5" s="1"/>
  <c r="D1401" i="5" s="1"/>
  <c r="B1400" i="5"/>
  <c r="C1400" i="5" s="1"/>
  <c r="D1400" i="5" s="1"/>
  <c r="B1399" i="5"/>
  <c r="C1399" i="5" s="1"/>
  <c r="D1399" i="5" s="1"/>
  <c r="B1398" i="5"/>
  <c r="C1398" i="5" s="1"/>
  <c r="D1398" i="5" s="1"/>
  <c r="B1397" i="5"/>
  <c r="C1397" i="5" s="1"/>
  <c r="D1397" i="5" s="1"/>
  <c r="B1396" i="5"/>
  <c r="C1396" i="5" s="1"/>
  <c r="D1396" i="5" s="1"/>
  <c r="B1395" i="5"/>
  <c r="C1395" i="5" s="1"/>
  <c r="D1395" i="5" s="1"/>
  <c r="B1394" i="5"/>
  <c r="C1394" i="5" s="1"/>
  <c r="D1394" i="5" s="1"/>
  <c r="B1393" i="5"/>
  <c r="C1393" i="5" s="1"/>
  <c r="D1393" i="5" s="1"/>
  <c r="B1392" i="5"/>
  <c r="C1392" i="5" s="1"/>
  <c r="D1392" i="5" s="1"/>
  <c r="B1391" i="5"/>
  <c r="C1391" i="5" s="1"/>
  <c r="D1391" i="5" s="1"/>
  <c r="B1390" i="5"/>
  <c r="C1390" i="5" s="1"/>
  <c r="D1390" i="5" s="1"/>
  <c r="B1389" i="5"/>
  <c r="C1389" i="5" s="1"/>
  <c r="D1389" i="5" s="1"/>
  <c r="B1388" i="5"/>
  <c r="C1388" i="5" s="1"/>
  <c r="D1388" i="5" s="1"/>
  <c r="B1387" i="5"/>
  <c r="C1387" i="5" s="1"/>
  <c r="D1387" i="5" s="1"/>
  <c r="B1386" i="5"/>
  <c r="C1386" i="5" s="1"/>
  <c r="D1386" i="5" s="1"/>
  <c r="B1385" i="5"/>
  <c r="C1385" i="5" s="1"/>
  <c r="D1385" i="5" s="1"/>
  <c r="B1384" i="5"/>
  <c r="C1384" i="5" s="1"/>
  <c r="D1384" i="5" s="1"/>
  <c r="B1383" i="5"/>
  <c r="C1383" i="5" s="1"/>
  <c r="D1383" i="5" s="1"/>
  <c r="B1382" i="5"/>
  <c r="C1382" i="5" s="1"/>
  <c r="D1382" i="5" s="1"/>
  <c r="B1381" i="5"/>
  <c r="C1381" i="5" s="1"/>
  <c r="D1381" i="5" s="1"/>
  <c r="B1380" i="5"/>
  <c r="C1380" i="5" s="1"/>
  <c r="D1380" i="5" s="1"/>
  <c r="B1379" i="5"/>
  <c r="C1379" i="5" s="1"/>
  <c r="D1379" i="5" s="1"/>
  <c r="B1378" i="5"/>
  <c r="C1378" i="5" s="1"/>
  <c r="D1378" i="5" s="1"/>
  <c r="B1377" i="5"/>
  <c r="C1377" i="5" s="1"/>
  <c r="D1377" i="5" s="1"/>
  <c r="B1376" i="5"/>
  <c r="C1376" i="5" s="1"/>
  <c r="D1376" i="5" s="1"/>
  <c r="B1375" i="5"/>
  <c r="C1375" i="5" s="1"/>
  <c r="D1375" i="5" s="1"/>
  <c r="B1374" i="5"/>
  <c r="C1374" i="5" s="1"/>
  <c r="D1374" i="5" s="1"/>
  <c r="B1373" i="5"/>
  <c r="C1373" i="5" s="1"/>
  <c r="D1373" i="5" s="1"/>
  <c r="B1372" i="5"/>
  <c r="C1372" i="5" s="1"/>
  <c r="D1372" i="5" s="1"/>
  <c r="B1371" i="5"/>
  <c r="C1371" i="5" s="1"/>
  <c r="D1371" i="5" s="1"/>
  <c r="B1370" i="5"/>
  <c r="C1370" i="5" s="1"/>
  <c r="D1370" i="5" s="1"/>
  <c r="B1369" i="5"/>
  <c r="C1369" i="5" s="1"/>
  <c r="D1369" i="5" s="1"/>
  <c r="B1368" i="5"/>
  <c r="C1368" i="5" s="1"/>
  <c r="D1368" i="5" s="1"/>
  <c r="B1367" i="5"/>
  <c r="C1367" i="5" s="1"/>
  <c r="D1367" i="5" s="1"/>
  <c r="B1366" i="5"/>
  <c r="C1366" i="5" s="1"/>
  <c r="D1366" i="5" s="1"/>
  <c r="B1365" i="5"/>
  <c r="C1365" i="5" s="1"/>
  <c r="D1365" i="5" s="1"/>
  <c r="B1364" i="5"/>
  <c r="C1364" i="5" s="1"/>
  <c r="D1364" i="5" s="1"/>
  <c r="B1363" i="5"/>
  <c r="C1363" i="5" s="1"/>
  <c r="D1363" i="5" s="1"/>
  <c r="B1362" i="5"/>
  <c r="C1362" i="5" s="1"/>
  <c r="D1362" i="5" s="1"/>
  <c r="B1361" i="5"/>
  <c r="C1361" i="5" s="1"/>
  <c r="D1361" i="5" s="1"/>
  <c r="B1360" i="5"/>
  <c r="C1360" i="5" s="1"/>
  <c r="D1360" i="5" s="1"/>
  <c r="B1359" i="5"/>
  <c r="C1359" i="5" s="1"/>
  <c r="D1359" i="5" s="1"/>
  <c r="B1358" i="5"/>
  <c r="C1358" i="5" s="1"/>
  <c r="D1358" i="5" s="1"/>
  <c r="B1357" i="5"/>
  <c r="C1357" i="5" s="1"/>
  <c r="D1357" i="5" s="1"/>
  <c r="B1356" i="5"/>
  <c r="C1356" i="5" s="1"/>
  <c r="D1356" i="5" s="1"/>
  <c r="B1355" i="5"/>
  <c r="C1355" i="5" s="1"/>
  <c r="D1355" i="5" s="1"/>
  <c r="B1354" i="5"/>
  <c r="C1354" i="5" s="1"/>
  <c r="D1354" i="5" s="1"/>
  <c r="B1353" i="5"/>
  <c r="C1353" i="5" s="1"/>
  <c r="D1353" i="5" s="1"/>
  <c r="B1352" i="5"/>
  <c r="C1352" i="5" s="1"/>
  <c r="D1352" i="5" s="1"/>
  <c r="B1351" i="5"/>
  <c r="C1351" i="5" s="1"/>
  <c r="D1351" i="5" s="1"/>
  <c r="B1350" i="5"/>
  <c r="C1350" i="5" s="1"/>
  <c r="D1350" i="5" s="1"/>
  <c r="B1349" i="5"/>
  <c r="C1349" i="5" s="1"/>
  <c r="D1349" i="5" s="1"/>
  <c r="B1348" i="5"/>
  <c r="C1348" i="5" s="1"/>
  <c r="D1348" i="5" s="1"/>
  <c r="B1347" i="5"/>
  <c r="C1347" i="5" s="1"/>
  <c r="D1347" i="5" s="1"/>
  <c r="B1346" i="5"/>
  <c r="C1346" i="5" s="1"/>
  <c r="D1346" i="5" s="1"/>
  <c r="B1345" i="5"/>
  <c r="C1345" i="5" s="1"/>
  <c r="D1345" i="5" s="1"/>
  <c r="B1344" i="5"/>
  <c r="C1344" i="5" s="1"/>
  <c r="D1344" i="5" s="1"/>
  <c r="B1343" i="5"/>
  <c r="C1343" i="5" s="1"/>
  <c r="D1343" i="5" s="1"/>
  <c r="B1342" i="5"/>
  <c r="C1342" i="5" s="1"/>
  <c r="D1342" i="5" s="1"/>
  <c r="B1341" i="5"/>
  <c r="C1341" i="5" s="1"/>
  <c r="D1341" i="5" s="1"/>
  <c r="B1340" i="5"/>
  <c r="C1340" i="5" s="1"/>
  <c r="D1340" i="5" s="1"/>
  <c r="B1339" i="5"/>
  <c r="C1339" i="5" s="1"/>
  <c r="D1339" i="5" s="1"/>
  <c r="B1338" i="5"/>
  <c r="C1338" i="5" s="1"/>
  <c r="D1338" i="5" s="1"/>
  <c r="B1337" i="5"/>
  <c r="C1337" i="5" s="1"/>
  <c r="D1337" i="5" s="1"/>
  <c r="B1336" i="5"/>
  <c r="C1336" i="5" s="1"/>
  <c r="D1336" i="5" s="1"/>
  <c r="B1335" i="5"/>
  <c r="C1335" i="5" s="1"/>
  <c r="D1335" i="5" s="1"/>
  <c r="B1334" i="5"/>
  <c r="C1334" i="5" s="1"/>
  <c r="D1334" i="5" s="1"/>
  <c r="B1333" i="5"/>
  <c r="C1333" i="5" s="1"/>
  <c r="D1333" i="5" s="1"/>
  <c r="B1332" i="5"/>
  <c r="C1332" i="5" s="1"/>
  <c r="D1332" i="5" s="1"/>
  <c r="B1331" i="5"/>
  <c r="C1331" i="5" s="1"/>
  <c r="D1331" i="5" s="1"/>
  <c r="B1330" i="5"/>
  <c r="C1330" i="5" s="1"/>
  <c r="D1330" i="5" s="1"/>
  <c r="B1329" i="5"/>
  <c r="C1329" i="5" s="1"/>
  <c r="D1329" i="5" s="1"/>
  <c r="B1328" i="5"/>
  <c r="C1328" i="5" s="1"/>
  <c r="D1328" i="5" s="1"/>
  <c r="B1327" i="5"/>
  <c r="C1327" i="5" s="1"/>
  <c r="D1327" i="5" s="1"/>
  <c r="B1326" i="5"/>
  <c r="C1326" i="5" s="1"/>
  <c r="D1326" i="5" s="1"/>
  <c r="B1325" i="5"/>
  <c r="C1325" i="5" s="1"/>
  <c r="D1325" i="5" s="1"/>
  <c r="B1324" i="5"/>
  <c r="C1324" i="5" s="1"/>
  <c r="D1324" i="5" s="1"/>
  <c r="B1323" i="5"/>
  <c r="C1323" i="5" s="1"/>
  <c r="D1323" i="5" s="1"/>
  <c r="B1322" i="5"/>
  <c r="C1322" i="5" s="1"/>
  <c r="D1322" i="5" s="1"/>
  <c r="B1321" i="5"/>
  <c r="C1321" i="5" s="1"/>
  <c r="D1321" i="5" s="1"/>
  <c r="B1320" i="5"/>
  <c r="C1320" i="5" s="1"/>
  <c r="D1320" i="5" s="1"/>
  <c r="B1319" i="5"/>
  <c r="C1319" i="5" s="1"/>
  <c r="D1319" i="5" s="1"/>
  <c r="B1318" i="5"/>
  <c r="C1318" i="5" s="1"/>
  <c r="D1318" i="5" s="1"/>
  <c r="B1317" i="5"/>
  <c r="C1317" i="5" s="1"/>
  <c r="D1317" i="5" s="1"/>
  <c r="B1316" i="5"/>
  <c r="C1316" i="5" s="1"/>
  <c r="D1316" i="5" s="1"/>
  <c r="B1315" i="5"/>
  <c r="C1315" i="5" s="1"/>
  <c r="D1315" i="5" s="1"/>
  <c r="B1314" i="5"/>
  <c r="C1314" i="5" s="1"/>
  <c r="D1314" i="5" s="1"/>
  <c r="B1313" i="5"/>
  <c r="C1313" i="5" s="1"/>
  <c r="D1313" i="5" s="1"/>
  <c r="B1312" i="5"/>
  <c r="C1312" i="5" s="1"/>
  <c r="D1312" i="5" s="1"/>
  <c r="B1311" i="5"/>
  <c r="C1311" i="5" s="1"/>
  <c r="D1311" i="5" s="1"/>
  <c r="B1310" i="5"/>
  <c r="C1310" i="5" s="1"/>
  <c r="D1310" i="5" s="1"/>
  <c r="B1309" i="5"/>
  <c r="C1309" i="5" s="1"/>
  <c r="D1309" i="5" s="1"/>
  <c r="B1308" i="5"/>
  <c r="C1308" i="5" s="1"/>
  <c r="D1308" i="5" s="1"/>
  <c r="B1307" i="5"/>
  <c r="C1307" i="5" s="1"/>
  <c r="D1307" i="5" s="1"/>
  <c r="B1306" i="5"/>
  <c r="C1306" i="5" s="1"/>
  <c r="D1306" i="5" s="1"/>
  <c r="B1305" i="5"/>
  <c r="C1305" i="5" s="1"/>
  <c r="D1305" i="5" s="1"/>
  <c r="B1304" i="5"/>
  <c r="C1304" i="5" s="1"/>
  <c r="D1304" i="5" s="1"/>
  <c r="B1303" i="5"/>
  <c r="C1303" i="5" s="1"/>
  <c r="D1303" i="5" s="1"/>
  <c r="B1302" i="5"/>
  <c r="C1302" i="5" s="1"/>
  <c r="D1302" i="5" s="1"/>
  <c r="B1301" i="5"/>
  <c r="C1301" i="5" s="1"/>
  <c r="D1301" i="5" s="1"/>
  <c r="B1300" i="5"/>
  <c r="C1300" i="5" s="1"/>
  <c r="D1300" i="5" s="1"/>
  <c r="B1299" i="5"/>
  <c r="C1299" i="5" s="1"/>
  <c r="D1299" i="5" s="1"/>
  <c r="B1298" i="5"/>
  <c r="C1298" i="5" s="1"/>
  <c r="D1298" i="5" s="1"/>
  <c r="B1297" i="5"/>
  <c r="C1297" i="5" s="1"/>
  <c r="D1297" i="5" s="1"/>
  <c r="B1296" i="5"/>
  <c r="C1296" i="5" s="1"/>
  <c r="D1296" i="5" s="1"/>
  <c r="B1295" i="5"/>
  <c r="C1295" i="5" s="1"/>
  <c r="D1295" i="5" s="1"/>
  <c r="B1294" i="5"/>
  <c r="C1294" i="5" s="1"/>
  <c r="D1294" i="5" s="1"/>
  <c r="B1293" i="5"/>
  <c r="C1293" i="5" s="1"/>
  <c r="D1293" i="5" s="1"/>
  <c r="B1292" i="5"/>
  <c r="C1292" i="5" s="1"/>
  <c r="D1292" i="5" s="1"/>
  <c r="B1291" i="5"/>
  <c r="C1291" i="5" s="1"/>
  <c r="D1291" i="5" s="1"/>
  <c r="B1290" i="5"/>
  <c r="C1290" i="5" s="1"/>
  <c r="D1290" i="5" s="1"/>
  <c r="B1289" i="5"/>
  <c r="C1289" i="5" s="1"/>
  <c r="D1289" i="5" s="1"/>
  <c r="B1288" i="5"/>
  <c r="C1288" i="5" s="1"/>
  <c r="D1288" i="5" s="1"/>
  <c r="B1287" i="5"/>
  <c r="C1287" i="5" s="1"/>
  <c r="D1287" i="5" s="1"/>
  <c r="B1286" i="5"/>
  <c r="C1286" i="5" s="1"/>
  <c r="D1286" i="5" s="1"/>
  <c r="B1285" i="5"/>
  <c r="C1285" i="5" s="1"/>
  <c r="D1285" i="5" s="1"/>
  <c r="B1284" i="5"/>
  <c r="C1284" i="5" s="1"/>
  <c r="D1284" i="5" s="1"/>
  <c r="B1283" i="5"/>
  <c r="C1283" i="5" s="1"/>
  <c r="D1283" i="5" s="1"/>
  <c r="B1282" i="5"/>
  <c r="C1282" i="5" s="1"/>
  <c r="D1282" i="5" s="1"/>
  <c r="B1281" i="5"/>
  <c r="C1281" i="5" s="1"/>
  <c r="D1281" i="5" s="1"/>
  <c r="B1280" i="5"/>
  <c r="C1280" i="5" s="1"/>
  <c r="D1280" i="5" s="1"/>
  <c r="B1279" i="5"/>
  <c r="C1279" i="5" s="1"/>
  <c r="D1279" i="5" s="1"/>
  <c r="B1278" i="5"/>
  <c r="C1278" i="5" s="1"/>
  <c r="D1278" i="5" s="1"/>
  <c r="B1277" i="5"/>
  <c r="C1277" i="5" s="1"/>
  <c r="D1277" i="5" s="1"/>
  <c r="B1276" i="5"/>
  <c r="C1276" i="5" s="1"/>
  <c r="D1276" i="5" s="1"/>
  <c r="B1275" i="5"/>
  <c r="C1275" i="5" s="1"/>
  <c r="D1275" i="5" s="1"/>
  <c r="B1274" i="5"/>
  <c r="C1274" i="5" s="1"/>
  <c r="D1274" i="5" s="1"/>
  <c r="B1273" i="5"/>
  <c r="C1273" i="5" s="1"/>
  <c r="D1273" i="5" s="1"/>
  <c r="B1272" i="5"/>
  <c r="C1272" i="5" s="1"/>
  <c r="D1272" i="5" s="1"/>
  <c r="B1271" i="5"/>
  <c r="C1271" i="5" s="1"/>
  <c r="D1271" i="5" s="1"/>
  <c r="B1270" i="5"/>
  <c r="C1270" i="5" s="1"/>
  <c r="D1270" i="5" s="1"/>
  <c r="B1269" i="5"/>
  <c r="C1269" i="5" s="1"/>
  <c r="D1269" i="5" s="1"/>
  <c r="B1268" i="5"/>
  <c r="C1268" i="5" s="1"/>
  <c r="D1268" i="5" s="1"/>
  <c r="B1267" i="5"/>
  <c r="C1267" i="5" s="1"/>
  <c r="D1267" i="5" s="1"/>
  <c r="B1266" i="5"/>
  <c r="C1266" i="5" s="1"/>
  <c r="D1266" i="5" s="1"/>
  <c r="B1265" i="5"/>
  <c r="C1265" i="5" s="1"/>
  <c r="D1265" i="5" s="1"/>
  <c r="B1264" i="5"/>
  <c r="C1264" i="5" s="1"/>
  <c r="D1264" i="5" s="1"/>
  <c r="B1263" i="5"/>
  <c r="C1263" i="5" s="1"/>
  <c r="D1263" i="5" s="1"/>
  <c r="B1262" i="5"/>
  <c r="C1262" i="5" s="1"/>
  <c r="D1262" i="5" s="1"/>
  <c r="B1261" i="5"/>
  <c r="C1261" i="5" s="1"/>
  <c r="D1261" i="5" s="1"/>
  <c r="B1260" i="5"/>
  <c r="C1260" i="5" s="1"/>
  <c r="D1260" i="5" s="1"/>
  <c r="B1259" i="5"/>
  <c r="C1259" i="5" s="1"/>
  <c r="D1259" i="5" s="1"/>
  <c r="B1258" i="5"/>
  <c r="C1258" i="5" s="1"/>
  <c r="D1258" i="5" s="1"/>
  <c r="B1257" i="5"/>
  <c r="C1257" i="5" s="1"/>
  <c r="D1257" i="5" s="1"/>
  <c r="B1256" i="5"/>
  <c r="C1256" i="5" s="1"/>
  <c r="D1256" i="5" s="1"/>
  <c r="B1255" i="5"/>
  <c r="C1255" i="5" s="1"/>
  <c r="D1255" i="5" s="1"/>
  <c r="B1254" i="5"/>
  <c r="C1254" i="5" s="1"/>
  <c r="D1254" i="5" s="1"/>
  <c r="B1253" i="5"/>
  <c r="C1253" i="5" s="1"/>
  <c r="D1253" i="5" s="1"/>
  <c r="B1252" i="5"/>
  <c r="C1252" i="5" s="1"/>
  <c r="D1252" i="5" s="1"/>
  <c r="B1251" i="5"/>
  <c r="C1251" i="5" s="1"/>
  <c r="D1251" i="5" s="1"/>
  <c r="B1250" i="5"/>
  <c r="C1250" i="5" s="1"/>
  <c r="D1250" i="5" s="1"/>
  <c r="B1249" i="5"/>
  <c r="C1249" i="5" s="1"/>
  <c r="D1249" i="5" s="1"/>
  <c r="B1248" i="5"/>
  <c r="C1248" i="5" s="1"/>
  <c r="D1248" i="5" s="1"/>
  <c r="B1247" i="5"/>
  <c r="C1247" i="5" s="1"/>
  <c r="D1247" i="5" s="1"/>
  <c r="B1246" i="5"/>
  <c r="C1246" i="5" s="1"/>
  <c r="D1246" i="5" s="1"/>
  <c r="B1245" i="5"/>
  <c r="C1245" i="5" s="1"/>
  <c r="D1245" i="5" s="1"/>
  <c r="B1244" i="5"/>
  <c r="C1244" i="5" s="1"/>
  <c r="D1244" i="5" s="1"/>
  <c r="B1243" i="5"/>
  <c r="C1243" i="5" s="1"/>
  <c r="D1243" i="5" s="1"/>
  <c r="B1242" i="5"/>
  <c r="C1242" i="5" s="1"/>
  <c r="D1242" i="5" s="1"/>
  <c r="B1241" i="5"/>
  <c r="C1241" i="5" s="1"/>
  <c r="D1241" i="5" s="1"/>
  <c r="B1240" i="5"/>
  <c r="C1240" i="5" s="1"/>
  <c r="D1240" i="5" s="1"/>
  <c r="B1239" i="5"/>
  <c r="C1239" i="5" s="1"/>
  <c r="D1239" i="5" s="1"/>
  <c r="B1238" i="5"/>
  <c r="C1238" i="5" s="1"/>
  <c r="D1238" i="5" s="1"/>
  <c r="B1237" i="5"/>
  <c r="C1237" i="5" s="1"/>
  <c r="D1237" i="5" s="1"/>
  <c r="B1236" i="5"/>
  <c r="C1236" i="5" s="1"/>
  <c r="D1236" i="5" s="1"/>
  <c r="B1235" i="5"/>
  <c r="C1235" i="5" s="1"/>
  <c r="D1235" i="5" s="1"/>
  <c r="B1234" i="5"/>
  <c r="C1234" i="5" s="1"/>
  <c r="D1234" i="5" s="1"/>
  <c r="B1233" i="5"/>
  <c r="C1233" i="5" s="1"/>
  <c r="D1233" i="5" s="1"/>
  <c r="B1232" i="5"/>
  <c r="C1232" i="5" s="1"/>
  <c r="D1232" i="5" s="1"/>
  <c r="B1231" i="5"/>
  <c r="C1231" i="5" s="1"/>
  <c r="D1231" i="5" s="1"/>
  <c r="B1230" i="5"/>
  <c r="C1230" i="5" s="1"/>
  <c r="D1230" i="5" s="1"/>
  <c r="B1229" i="5"/>
  <c r="C1229" i="5" s="1"/>
  <c r="D1229" i="5" s="1"/>
  <c r="B1228" i="5"/>
  <c r="C1228" i="5" s="1"/>
  <c r="D1228" i="5" s="1"/>
  <c r="B1227" i="5"/>
  <c r="C1227" i="5" s="1"/>
  <c r="D1227" i="5" s="1"/>
  <c r="B1226" i="5"/>
  <c r="C1226" i="5" s="1"/>
  <c r="D1226" i="5" s="1"/>
  <c r="B1225" i="5"/>
  <c r="C1225" i="5" s="1"/>
  <c r="D1225" i="5" s="1"/>
  <c r="B1224" i="5"/>
  <c r="C1224" i="5" s="1"/>
  <c r="D1224" i="5" s="1"/>
  <c r="B1223" i="5"/>
  <c r="C1223" i="5" s="1"/>
  <c r="D1223" i="5" s="1"/>
  <c r="B1222" i="5"/>
  <c r="C1222" i="5" s="1"/>
  <c r="D1222" i="5" s="1"/>
  <c r="B1221" i="5"/>
  <c r="C1221" i="5" s="1"/>
  <c r="D1221" i="5" s="1"/>
  <c r="B1220" i="5"/>
  <c r="C1220" i="5" s="1"/>
  <c r="D1220" i="5" s="1"/>
  <c r="B1219" i="5"/>
  <c r="C1219" i="5" s="1"/>
  <c r="D1219" i="5" s="1"/>
  <c r="B1218" i="5"/>
  <c r="C1218" i="5" s="1"/>
  <c r="D1218" i="5" s="1"/>
  <c r="B1217" i="5"/>
  <c r="C1217" i="5" s="1"/>
  <c r="D1217" i="5" s="1"/>
  <c r="B1216" i="5"/>
  <c r="C1216" i="5" s="1"/>
  <c r="D1216" i="5" s="1"/>
  <c r="B1215" i="5"/>
  <c r="C1215" i="5" s="1"/>
  <c r="D1215" i="5" s="1"/>
  <c r="B1214" i="5"/>
  <c r="C1214" i="5" s="1"/>
  <c r="D1214" i="5" s="1"/>
  <c r="B1213" i="5"/>
  <c r="C1213" i="5" s="1"/>
  <c r="D1213" i="5" s="1"/>
  <c r="B1212" i="5"/>
  <c r="C1212" i="5" s="1"/>
  <c r="D1212" i="5" s="1"/>
  <c r="B1211" i="5"/>
  <c r="C1211" i="5" s="1"/>
  <c r="D1211" i="5" s="1"/>
  <c r="B1210" i="5"/>
  <c r="C1210" i="5" s="1"/>
  <c r="D1210" i="5" s="1"/>
  <c r="B1209" i="5"/>
  <c r="C1209" i="5" s="1"/>
  <c r="D1209" i="5" s="1"/>
  <c r="B1208" i="5"/>
  <c r="C1208" i="5" s="1"/>
  <c r="D1208" i="5" s="1"/>
  <c r="B1207" i="5"/>
  <c r="C1207" i="5" s="1"/>
  <c r="D1207" i="5" s="1"/>
  <c r="B1206" i="5"/>
  <c r="C1206" i="5" s="1"/>
  <c r="D1206" i="5" s="1"/>
  <c r="B1205" i="5"/>
  <c r="C1205" i="5" s="1"/>
  <c r="D1205" i="5" s="1"/>
  <c r="B1204" i="5"/>
  <c r="C1204" i="5" s="1"/>
  <c r="D1204" i="5" s="1"/>
  <c r="B1203" i="5"/>
  <c r="C1203" i="5" s="1"/>
  <c r="D1203" i="5" s="1"/>
  <c r="B1202" i="5"/>
  <c r="C1202" i="5" s="1"/>
  <c r="D1202" i="5" s="1"/>
  <c r="B1201" i="5"/>
  <c r="C1201" i="5" s="1"/>
  <c r="D1201" i="5" s="1"/>
  <c r="B1200" i="5"/>
  <c r="C1200" i="5" s="1"/>
  <c r="D1200" i="5" s="1"/>
  <c r="B1199" i="5"/>
  <c r="C1199" i="5" s="1"/>
  <c r="D1199" i="5" s="1"/>
  <c r="B1198" i="5"/>
  <c r="C1198" i="5" s="1"/>
  <c r="D1198" i="5" s="1"/>
  <c r="B1197" i="5"/>
  <c r="C1197" i="5" s="1"/>
  <c r="D1197" i="5" s="1"/>
  <c r="B1196" i="5"/>
  <c r="C1196" i="5" s="1"/>
  <c r="D1196" i="5" s="1"/>
  <c r="B1195" i="5"/>
  <c r="C1195" i="5" s="1"/>
  <c r="D1195" i="5" s="1"/>
  <c r="B1194" i="5"/>
  <c r="C1194" i="5" s="1"/>
  <c r="D1194" i="5" s="1"/>
  <c r="B1193" i="5"/>
  <c r="C1193" i="5" s="1"/>
  <c r="D1193" i="5" s="1"/>
  <c r="B1192" i="5"/>
  <c r="C1192" i="5" s="1"/>
  <c r="D1192" i="5" s="1"/>
  <c r="B1191" i="5"/>
  <c r="C1191" i="5" s="1"/>
  <c r="D1191" i="5" s="1"/>
  <c r="B1190" i="5"/>
  <c r="C1190" i="5" s="1"/>
  <c r="D1190" i="5" s="1"/>
  <c r="B1189" i="5"/>
  <c r="C1189" i="5" s="1"/>
  <c r="D1189" i="5" s="1"/>
  <c r="B1188" i="5"/>
  <c r="C1188" i="5" s="1"/>
  <c r="D1188" i="5" s="1"/>
  <c r="B1187" i="5"/>
  <c r="C1187" i="5" s="1"/>
  <c r="D1187" i="5" s="1"/>
  <c r="B1186" i="5"/>
  <c r="C1186" i="5" s="1"/>
  <c r="D1186" i="5" s="1"/>
  <c r="B1185" i="5"/>
  <c r="C1185" i="5" s="1"/>
  <c r="D1185" i="5" s="1"/>
  <c r="B1184" i="5"/>
  <c r="C1184" i="5" s="1"/>
  <c r="D1184" i="5" s="1"/>
  <c r="B1183" i="5"/>
  <c r="C1183" i="5" s="1"/>
  <c r="D1183" i="5" s="1"/>
  <c r="B1182" i="5"/>
  <c r="C1182" i="5" s="1"/>
  <c r="D1182" i="5" s="1"/>
  <c r="B1181" i="5"/>
  <c r="C1181" i="5" s="1"/>
  <c r="D1181" i="5" s="1"/>
  <c r="B1180" i="5"/>
  <c r="C1180" i="5" s="1"/>
  <c r="D1180" i="5" s="1"/>
  <c r="B1179" i="5"/>
  <c r="C1179" i="5" s="1"/>
  <c r="D1179" i="5" s="1"/>
  <c r="B1178" i="5"/>
  <c r="C1178" i="5" s="1"/>
  <c r="D1178" i="5" s="1"/>
  <c r="B1177" i="5"/>
  <c r="C1177" i="5" s="1"/>
  <c r="D1177" i="5" s="1"/>
  <c r="B1176" i="5"/>
  <c r="C1176" i="5" s="1"/>
  <c r="D1176" i="5" s="1"/>
  <c r="B1175" i="5"/>
  <c r="C1175" i="5" s="1"/>
  <c r="D1175" i="5" s="1"/>
  <c r="B1174" i="5"/>
  <c r="C1174" i="5" s="1"/>
  <c r="D1174" i="5" s="1"/>
  <c r="B1173" i="5"/>
  <c r="C1173" i="5" s="1"/>
  <c r="D1173" i="5" s="1"/>
  <c r="B1172" i="5"/>
  <c r="C1172" i="5" s="1"/>
  <c r="D1172" i="5" s="1"/>
  <c r="B1171" i="5"/>
  <c r="C1171" i="5" s="1"/>
  <c r="D1171" i="5" s="1"/>
  <c r="B1170" i="5"/>
  <c r="C1170" i="5" s="1"/>
  <c r="D1170" i="5" s="1"/>
  <c r="B1169" i="5"/>
  <c r="C1169" i="5" s="1"/>
  <c r="D1169" i="5" s="1"/>
  <c r="B1168" i="5"/>
  <c r="C1168" i="5" s="1"/>
  <c r="D1168" i="5" s="1"/>
  <c r="B1167" i="5"/>
  <c r="C1167" i="5" s="1"/>
  <c r="D1167" i="5" s="1"/>
  <c r="B1166" i="5"/>
  <c r="C1166" i="5" s="1"/>
  <c r="D1166" i="5" s="1"/>
  <c r="B1165" i="5"/>
  <c r="C1165" i="5" s="1"/>
  <c r="D1165" i="5" s="1"/>
  <c r="B1164" i="5"/>
  <c r="C1164" i="5" s="1"/>
  <c r="D1164" i="5" s="1"/>
  <c r="B1163" i="5"/>
  <c r="C1163" i="5" s="1"/>
  <c r="D1163" i="5" s="1"/>
  <c r="B1162" i="5"/>
  <c r="C1162" i="5" s="1"/>
  <c r="D1162" i="5" s="1"/>
  <c r="B1161" i="5"/>
  <c r="C1161" i="5" s="1"/>
  <c r="D1161" i="5" s="1"/>
  <c r="B1160" i="5"/>
  <c r="C1160" i="5" s="1"/>
  <c r="D1160" i="5" s="1"/>
  <c r="B1159" i="5"/>
  <c r="C1159" i="5" s="1"/>
  <c r="D1159" i="5" s="1"/>
  <c r="B1158" i="5"/>
  <c r="C1158" i="5" s="1"/>
  <c r="D1158" i="5" s="1"/>
  <c r="B1157" i="5"/>
  <c r="C1157" i="5" s="1"/>
  <c r="D1157" i="5" s="1"/>
  <c r="B1156" i="5"/>
  <c r="C1156" i="5" s="1"/>
  <c r="D1156" i="5" s="1"/>
  <c r="B1155" i="5"/>
  <c r="C1155" i="5" s="1"/>
  <c r="D1155" i="5" s="1"/>
  <c r="B1154" i="5"/>
  <c r="C1154" i="5" s="1"/>
  <c r="D1154" i="5" s="1"/>
  <c r="B1153" i="5"/>
  <c r="C1153" i="5" s="1"/>
  <c r="D1153" i="5" s="1"/>
  <c r="B1152" i="5"/>
  <c r="C1152" i="5" s="1"/>
  <c r="D1152" i="5" s="1"/>
  <c r="B1151" i="5"/>
  <c r="C1151" i="5" s="1"/>
  <c r="D1151" i="5" s="1"/>
  <c r="B1150" i="5"/>
  <c r="C1150" i="5" s="1"/>
  <c r="D1150" i="5" s="1"/>
  <c r="B1149" i="5"/>
  <c r="C1149" i="5" s="1"/>
  <c r="D1149" i="5" s="1"/>
  <c r="B1148" i="5"/>
  <c r="C1148" i="5" s="1"/>
  <c r="D1148" i="5" s="1"/>
  <c r="B1147" i="5"/>
  <c r="C1147" i="5" s="1"/>
  <c r="D1147" i="5" s="1"/>
  <c r="B1146" i="5"/>
  <c r="C1146" i="5" s="1"/>
  <c r="D1146" i="5" s="1"/>
  <c r="B1145" i="5"/>
  <c r="C1145" i="5" s="1"/>
  <c r="D1145" i="5" s="1"/>
  <c r="B1144" i="5"/>
  <c r="C1144" i="5" s="1"/>
  <c r="D1144" i="5" s="1"/>
  <c r="B1143" i="5"/>
  <c r="C1143" i="5" s="1"/>
  <c r="D1143" i="5" s="1"/>
  <c r="B1142" i="5"/>
  <c r="C1142" i="5" s="1"/>
  <c r="D1142" i="5" s="1"/>
  <c r="B1141" i="5"/>
  <c r="C1141" i="5" s="1"/>
  <c r="D1141" i="5" s="1"/>
  <c r="B1140" i="5"/>
  <c r="C1140" i="5" s="1"/>
  <c r="D1140" i="5" s="1"/>
  <c r="B1139" i="5"/>
  <c r="C1139" i="5" s="1"/>
  <c r="D1139" i="5" s="1"/>
  <c r="B1138" i="5"/>
  <c r="C1138" i="5" s="1"/>
  <c r="D1138" i="5" s="1"/>
  <c r="B1137" i="5"/>
  <c r="C1137" i="5" s="1"/>
  <c r="D1137" i="5" s="1"/>
  <c r="B1136" i="5"/>
  <c r="C1136" i="5" s="1"/>
  <c r="D1136" i="5" s="1"/>
  <c r="B1135" i="5"/>
  <c r="C1135" i="5" s="1"/>
  <c r="D1135" i="5" s="1"/>
  <c r="B1134" i="5"/>
  <c r="C1134" i="5" s="1"/>
  <c r="D1134" i="5" s="1"/>
  <c r="B1133" i="5"/>
  <c r="C1133" i="5" s="1"/>
  <c r="D1133" i="5" s="1"/>
  <c r="B1132" i="5"/>
  <c r="C1132" i="5" s="1"/>
  <c r="D1132" i="5" s="1"/>
  <c r="B1131" i="5"/>
  <c r="C1131" i="5" s="1"/>
  <c r="D1131" i="5" s="1"/>
  <c r="B1130" i="5"/>
  <c r="C1130" i="5" s="1"/>
  <c r="D1130" i="5" s="1"/>
  <c r="B1129" i="5"/>
  <c r="C1129" i="5" s="1"/>
  <c r="D1129" i="5" s="1"/>
  <c r="B1128" i="5"/>
  <c r="C1128" i="5" s="1"/>
  <c r="D1128" i="5" s="1"/>
  <c r="B1127" i="5"/>
  <c r="C1127" i="5" s="1"/>
  <c r="D1127" i="5" s="1"/>
  <c r="B1126" i="5"/>
  <c r="C1126" i="5" s="1"/>
  <c r="D1126" i="5" s="1"/>
  <c r="B1125" i="5"/>
  <c r="C1125" i="5" s="1"/>
  <c r="D1125" i="5" s="1"/>
  <c r="B1124" i="5"/>
  <c r="C1124" i="5" s="1"/>
  <c r="D1124" i="5" s="1"/>
  <c r="B1123" i="5"/>
  <c r="C1123" i="5" s="1"/>
  <c r="D1123" i="5" s="1"/>
  <c r="B1122" i="5"/>
  <c r="C1122" i="5" s="1"/>
  <c r="D1122" i="5" s="1"/>
  <c r="B1121" i="5"/>
  <c r="C1121" i="5" s="1"/>
  <c r="D1121" i="5" s="1"/>
  <c r="B1120" i="5"/>
  <c r="C1120" i="5" s="1"/>
  <c r="D1120" i="5" s="1"/>
  <c r="B1119" i="5"/>
  <c r="C1119" i="5" s="1"/>
  <c r="D1119" i="5" s="1"/>
  <c r="B1118" i="5"/>
  <c r="C1118" i="5" s="1"/>
  <c r="D1118" i="5" s="1"/>
  <c r="B1117" i="5"/>
  <c r="C1117" i="5" s="1"/>
  <c r="D1117" i="5" s="1"/>
  <c r="B1116" i="5"/>
  <c r="C1116" i="5" s="1"/>
  <c r="D1116" i="5" s="1"/>
  <c r="B1115" i="5"/>
  <c r="C1115" i="5" s="1"/>
  <c r="D1115" i="5" s="1"/>
  <c r="B1114" i="5"/>
  <c r="C1114" i="5" s="1"/>
  <c r="D1114" i="5" s="1"/>
  <c r="B1113" i="5"/>
  <c r="C1113" i="5" s="1"/>
  <c r="D1113" i="5" s="1"/>
  <c r="B1112" i="5"/>
  <c r="C1112" i="5" s="1"/>
  <c r="D1112" i="5" s="1"/>
  <c r="B1111" i="5"/>
  <c r="C1111" i="5" s="1"/>
  <c r="D1111" i="5" s="1"/>
  <c r="B1110" i="5"/>
  <c r="C1110" i="5" s="1"/>
  <c r="D1110" i="5" s="1"/>
  <c r="B1109" i="5"/>
  <c r="C1109" i="5" s="1"/>
  <c r="D1109" i="5" s="1"/>
  <c r="B1108" i="5"/>
  <c r="C1108" i="5" s="1"/>
  <c r="D1108" i="5" s="1"/>
  <c r="B1107" i="5"/>
  <c r="C1107" i="5" s="1"/>
  <c r="D1107" i="5" s="1"/>
  <c r="B1106" i="5"/>
  <c r="C1106" i="5" s="1"/>
  <c r="D1106" i="5" s="1"/>
  <c r="B1105" i="5"/>
  <c r="C1105" i="5" s="1"/>
  <c r="D1105" i="5" s="1"/>
  <c r="B1104" i="5"/>
  <c r="C1104" i="5" s="1"/>
  <c r="D1104" i="5" s="1"/>
  <c r="B1103" i="5"/>
  <c r="C1103" i="5" s="1"/>
  <c r="D1103" i="5" s="1"/>
  <c r="B1102" i="5"/>
  <c r="C1102" i="5" s="1"/>
  <c r="D1102" i="5" s="1"/>
  <c r="B1101" i="5"/>
  <c r="C1101" i="5" s="1"/>
  <c r="D1101" i="5" s="1"/>
  <c r="B1100" i="5"/>
  <c r="C1100" i="5" s="1"/>
  <c r="D1100" i="5" s="1"/>
  <c r="B1099" i="5"/>
  <c r="C1099" i="5" s="1"/>
  <c r="D1099" i="5" s="1"/>
  <c r="B1098" i="5"/>
  <c r="C1098" i="5" s="1"/>
  <c r="D1098" i="5" s="1"/>
  <c r="B1097" i="5"/>
  <c r="C1097" i="5" s="1"/>
  <c r="D1097" i="5" s="1"/>
  <c r="B1096" i="5"/>
  <c r="C1096" i="5" s="1"/>
  <c r="D1096" i="5" s="1"/>
  <c r="B1095" i="5"/>
  <c r="C1095" i="5" s="1"/>
  <c r="D1095" i="5" s="1"/>
  <c r="B1094" i="5"/>
  <c r="C1094" i="5" s="1"/>
  <c r="D1094" i="5" s="1"/>
  <c r="B1093" i="5"/>
  <c r="C1093" i="5" s="1"/>
  <c r="D1093" i="5" s="1"/>
  <c r="B1092" i="5"/>
  <c r="C1092" i="5" s="1"/>
  <c r="D1092" i="5" s="1"/>
  <c r="B1091" i="5"/>
  <c r="C1091" i="5" s="1"/>
  <c r="D1091" i="5" s="1"/>
  <c r="B1090" i="5"/>
  <c r="C1090" i="5" s="1"/>
  <c r="D1090" i="5" s="1"/>
  <c r="B1089" i="5"/>
  <c r="C1089" i="5" s="1"/>
  <c r="D1089" i="5" s="1"/>
  <c r="B1088" i="5"/>
  <c r="C1088" i="5" s="1"/>
  <c r="D1088" i="5" s="1"/>
  <c r="B1087" i="5"/>
  <c r="C1087" i="5" s="1"/>
  <c r="D1087" i="5" s="1"/>
  <c r="B1086" i="5"/>
  <c r="C1086" i="5" s="1"/>
  <c r="D1086" i="5" s="1"/>
  <c r="B1085" i="5"/>
  <c r="C1085" i="5" s="1"/>
  <c r="D1085" i="5" s="1"/>
  <c r="B1084" i="5"/>
  <c r="C1084" i="5" s="1"/>
  <c r="D1084" i="5" s="1"/>
  <c r="B1083" i="5"/>
  <c r="C1083" i="5" s="1"/>
  <c r="D1083" i="5" s="1"/>
  <c r="B1082" i="5"/>
  <c r="C1082" i="5" s="1"/>
  <c r="D1082" i="5" s="1"/>
  <c r="B1081" i="5"/>
  <c r="C1081" i="5" s="1"/>
  <c r="D1081" i="5" s="1"/>
  <c r="B1080" i="5"/>
  <c r="C1080" i="5" s="1"/>
  <c r="D1080" i="5" s="1"/>
  <c r="B1079" i="5"/>
  <c r="C1079" i="5" s="1"/>
  <c r="D1079" i="5" s="1"/>
  <c r="B1078" i="5"/>
  <c r="C1078" i="5" s="1"/>
  <c r="D1078" i="5" s="1"/>
  <c r="B1077" i="5"/>
  <c r="C1077" i="5" s="1"/>
  <c r="D1077" i="5" s="1"/>
  <c r="B1076" i="5"/>
  <c r="C1076" i="5" s="1"/>
  <c r="D1076" i="5" s="1"/>
  <c r="B1075" i="5"/>
  <c r="C1075" i="5" s="1"/>
  <c r="D1075" i="5" s="1"/>
  <c r="B1074" i="5"/>
  <c r="C1074" i="5" s="1"/>
  <c r="D1074" i="5" s="1"/>
  <c r="B1073" i="5"/>
  <c r="C1073" i="5" s="1"/>
  <c r="D1073" i="5" s="1"/>
  <c r="B1072" i="5"/>
  <c r="C1072" i="5" s="1"/>
  <c r="D1072" i="5" s="1"/>
  <c r="B1071" i="5"/>
  <c r="C1071" i="5" s="1"/>
  <c r="D1071" i="5" s="1"/>
  <c r="B1070" i="5"/>
  <c r="C1070" i="5" s="1"/>
  <c r="D1070" i="5" s="1"/>
  <c r="B1069" i="5"/>
  <c r="C1069" i="5" s="1"/>
  <c r="D1069" i="5" s="1"/>
  <c r="B1068" i="5"/>
  <c r="C1068" i="5" s="1"/>
  <c r="D1068" i="5" s="1"/>
  <c r="B1067" i="5"/>
  <c r="C1067" i="5" s="1"/>
  <c r="D1067" i="5" s="1"/>
  <c r="B1066" i="5"/>
  <c r="C1066" i="5" s="1"/>
  <c r="D1066" i="5" s="1"/>
  <c r="B1065" i="5"/>
  <c r="C1065" i="5" s="1"/>
  <c r="D1065" i="5" s="1"/>
  <c r="B1064" i="5"/>
  <c r="C1064" i="5" s="1"/>
  <c r="D1064" i="5" s="1"/>
  <c r="B1063" i="5"/>
  <c r="C1063" i="5" s="1"/>
  <c r="D1063" i="5" s="1"/>
  <c r="B1062" i="5"/>
  <c r="C1062" i="5" s="1"/>
  <c r="D1062" i="5" s="1"/>
  <c r="B1061" i="5"/>
  <c r="C1061" i="5" s="1"/>
  <c r="D1061" i="5" s="1"/>
  <c r="B1060" i="5"/>
  <c r="C1060" i="5" s="1"/>
  <c r="D1060" i="5" s="1"/>
  <c r="B1059" i="5"/>
  <c r="C1059" i="5" s="1"/>
  <c r="D1059" i="5" s="1"/>
  <c r="B1058" i="5"/>
  <c r="C1058" i="5" s="1"/>
  <c r="D1058" i="5" s="1"/>
  <c r="B1057" i="5"/>
  <c r="C1057" i="5" s="1"/>
  <c r="D1057" i="5" s="1"/>
  <c r="B1056" i="5"/>
  <c r="C1056" i="5" s="1"/>
  <c r="D1056" i="5" s="1"/>
  <c r="B1055" i="5"/>
  <c r="C1055" i="5" s="1"/>
  <c r="D1055" i="5" s="1"/>
  <c r="B1054" i="5"/>
  <c r="C1054" i="5" s="1"/>
  <c r="D1054" i="5" s="1"/>
  <c r="B1053" i="5"/>
  <c r="C1053" i="5" s="1"/>
  <c r="D1053" i="5" s="1"/>
  <c r="B1052" i="5"/>
  <c r="C1052" i="5" s="1"/>
  <c r="D1052" i="5" s="1"/>
  <c r="B1051" i="5"/>
  <c r="C1051" i="5" s="1"/>
  <c r="D1051" i="5" s="1"/>
  <c r="B1050" i="5"/>
  <c r="C1050" i="5" s="1"/>
  <c r="D1050" i="5" s="1"/>
  <c r="B1049" i="5"/>
  <c r="C1049" i="5" s="1"/>
  <c r="D1049" i="5" s="1"/>
  <c r="B1048" i="5"/>
  <c r="C1048" i="5" s="1"/>
  <c r="D1048" i="5" s="1"/>
  <c r="B1047" i="5"/>
  <c r="C1047" i="5" s="1"/>
  <c r="D1047" i="5" s="1"/>
  <c r="B1046" i="5"/>
  <c r="C1046" i="5" s="1"/>
  <c r="D1046" i="5" s="1"/>
  <c r="B1045" i="5"/>
  <c r="C1045" i="5" s="1"/>
  <c r="D1045" i="5" s="1"/>
  <c r="B1044" i="5"/>
  <c r="C1044" i="5" s="1"/>
  <c r="D1044" i="5" s="1"/>
  <c r="B1043" i="5"/>
  <c r="C1043" i="5" s="1"/>
  <c r="D1043" i="5" s="1"/>
  <c r="B1042" i="5"/>
  <c r="C1042" i="5" s="1"/>
  <c r="D1042" i="5" s="1"/>
  <c r="B1041" i="5"/>
  <c r="C1041" i="5" s="1"/>
  <c r="D1041" i="5" s="1"/>
  <c r="B1040" i="5"/>
  <c r="C1040" i="5" s="1"/>
  <c r="D1040" i="5" s="1"/>
  <c r="B1039" i="5"/>
  <c r="C1039" i="5" s="1"/>
  <c r="D1039" i="5" s="1"/>
  <c r="B1038" i="5"/>
  <c r="C1038" i="5" s="1"/>
  <c r="D1038" i="5" s="1"/>
  <c r="B1037" i="5"/>
  <c r="C1037" i="5" s="1"/>
  <c r="D1037" i="5" s="1"/>
  <c r="B1036" i="5"/>
  <c r="C1036" i="5" s="1"/>
  <c r="D1036" i="5" s="1"/>
  <c r="B1035" i="5"/>
  <c r="C1035" i="5" s="1"/>
  <c r="D1035" i="5" s="1"/>
  <c r="B1034" i="5"/>
  <c r="C1034" i="5" s="1"/>
  <c r="D1034" i="5" s="1"/>
  <c r="B1033" i="5"/>
  <c r="C1033" i="5" s="1"/>
  <c r="D1033" i="5" s="1"/>
  <c r="B1032" i="5"/>
  <c r="C1032" i="5" s="1"/>
  <c r="D1032" i="5" s="1"/>
  <c r="B1031" i="5"/>
  <c r="C1031" i="5" s="1"/>
  <c r="D1031" i="5" s="1"/>
  <c r="B1030" i="5"/>
  <c r="C1030" i="5" s="1"/>
  <c r="D1030" i="5" s="1"/>
  <c r="B1029" i="5"/>
  <c r="C1029" i="5" s="1"/>
  <c r="D1029" i="5" s="1"/>
  <c r="B1028" i="5"/>
  <c r="C1028" i="5" s="1"/>
  <c r="D1028" i="5" s="1"/>
  <c r="B1027" i="5"/>
  <c r="C1027" i="5" s="1"/>
  <c r="D1027" i="5" s="1"/>
  <c r="B1026" i="5"/>
  <c r="C1026" i="5" s="1"/>
  <c r="D1026" i="5" s="1"/>
  <c r="B1025" i="5"/>
  <c r="C1025" i="5" s="1"/>
  <c r="D1025" i="5" s="1"/>
  <c r="B1024" i="5"/>
  <c r="C1024" i="5" s="1"/>
  <c r="D1024" i="5" s="1"/>
  <c r="B1023" i="5"/>
  <c r="C1023" i="5" s="1"/>
  <c r="D1023" i="5" s="1"/>
  <c r="B1022" i="5"/>
  <c r="C1022" i="5" s="1"/>
  <c r="D1022" i="5" s="1"/>
  <c r="B1021" i="5"/>
  <c r="C1021" i="5" s="1"/>
  <c r="D1021" i="5" s="1"/>
  <c r="B1020" i="5"/>
  <c r="C1020" i="5" s="1"/>
  <c r="D1020" i="5" s="1"/>
  <c r="B1019" i="5"/>
  <c r="C1019" i="5" s="1"/>
  <c r="D1019" i="5" s="1"/>
  <c r="B1018" i="5"/>
  <c r="C1018" i="5" s="1"/>
  <c r="D1018" i="5" s="1"/>
  <c r="B1017" i="5"/>
  <c r="C1017" i="5" s="1"/>
  <c r="D1017" i="5" s="1"/>
  <c r="B1016" i="5"/>
  <c r="C1016" i="5" s="1"/>
  <c r="D1016" i="5" s="1"/>
  <c r="B1015" i="5"/>
  <c r="C1015" i="5" s="1"/>
  <c r="D1015" i="5" s="1"/>
  <c r="B1014" i="5"/>
  <c r="C1014" i="5" s="1"/>
  <c r="D1014" i="5" s="1"/>
  <c r="B1013" i="5"/>
  <c r="C1013" i="5" s="1"/>
  <c r="D1013" i="5" s="1"/>
  <c r="B1012" i="5"/>
  <c r="C1012" i="5" s="1"/>
  <c r="D1012" i="5" s="1"/>
  <c r="B1011" i="5"/>
  <c r="C1011" i="5" s="1"/>
  <c r="D1011" i="5" s="1"/>
  <c r="B1010" i="5"/>
  <c r="C1010" i="5" s="1"/>
  <c r="D1010" i="5" s="1"/>
  <c r="B1009" i="5"/>
  <c r="C1009" i="5" s="1"/>
  <c r="D1009" i="5" s="1"/>
  <c r="B1008" i="5"/>
  <c r="C1008" i="5" s="1"/>
  <c r="D1008" i="5" s="1"/>
  <c r="B1007" i="5"/>
  <c r="C1007" i="5" s="1"/>
  <c r="D1007" i="5" s="1"/>
  <c r="B1006" i="5"/>
  <c r="C1006" i="5" s="1"/>
  <c r="D1006" i="5" s="1"/>
  <c r="B1005" i="5"/>
  <c r="C1005" i="5" s="1"/>
  <c r="D1005" i="5" s="1"/>
  <c r="B1004" i="5"/>
  <c r="C1004" i="5" s="1"/>
  <c r="D1004" i="5" s="1"/>
  <c r="B1003" i="5"/>
  <c r="C1003" i="5" s="1"/>
  <c r="D1003" i="5" s="1"/>
  <c r="B1002" i="5"/>
  <c r="C1002" i="5" s="1"/>
  <c r="D1002" i="5" s="1"/>
  <c r="B1001" i="5"/>
  <c r="C1001" i="5" s="1"/>
  <c r="D1001" i="5" s="1"/>
  <c r="B1000" i="5"/>
  <c r="C1000" i="5" s="1"/>
  <c r="D1000" i="5" s="1"/>
  <c r="B999" i="5"/>
  <c r="C999" i="5" s="1"/>
  <c r="D999" i="5" s="1"/>
  <c r="B998" i="5"/>
  <c r="C998" i="5" s="1"/>
  <c r="D998" i="5" s="1"/>
  <c r="B997" i="5"/>
  <c r="C997" i="5" s="1"/>
  <c r="D997" i="5" s="1"/>
  <c r="B996" i="5"/>
  <c r="C996" i="5" s="1"/>
  <c r="D996" i="5" s="1"/>
  <c r="B995" i="5"/>
  <c r="C995" i="5" s="1"/>
  <c r="D995" i="5" s="1"/>
  <c r="B994" i="5"/>
  <c r="C994" i="5" s="1"/>
  <c r="D994" i="5" s="1"/>
  <c r="B993" i="5"/>
  <c r="C993" i="5" s="1"/>
  <c r="D993" i="5" s="1"/>
  <c r="B992" i="5"/>
  <c r="C992" i="5" s="1"/>
  <c r="D992" i="5" s="1"/>
  <c r="B991" i="5"/>
  <c r="C991" i="5" s="1"/>
  <c r="D991" i="5" s="1"/>
  <c r="B990" i="5"/>
  <c r="C990" i="5" s="1"/>
  <c r="D990" i="5" s="1"/>
  <c r="B989" i="5"/>
  <c r="C989" i="5" s="1"/>
  <c r="D989" i="5" s="1"/>
  <c r="B988" i="5"/>
  <c r="C988" i="5" s="1"/>
  <c r="D988" i="5" s="1"/>
  <c r="B987" i="5"/>
  <c r="C987" i="5" s="1"/>
  <c r="D987" i="5" s="1"/>
  <c r="B986" i="5"/>
  <c r="C986" i="5" s="1"/>
  <c r="D986" i="5" s="1"/>
  <c r="B985" i="5"/>
  <c r="C985" i="5" s="1"/>
  <c r="D985" i="5" s="1"/>
  <c r="B984" i="5"/>
  <c r="C984" i="5" s="1"/>
  <c r="D984" i="5" s="1"/>
  <c r="B983" i="5"/>
  <c r="C983" i="5" s="1"/>
  <c r="D983" i="5" s="1"/>
  <c r="B982" i="5"/>
  <c r="C982" i="5" s="1"/>
  <c r="D982" i="5" s="1"/>
  <c r="B981" i="5"/>
  <c r="C981" i="5" s="1"/>
  <c r="D981" i="5" s="1"/>
  <c r="B980" i="5"/>
  <c r="C980" i="5" s="1"/>
  <c r="D980" i="5" s="1"/>
  <c r="B979" i="5"/>
  <c r="C979" i="5" s="1"/>
  <c r="D979" i="5" s="1"/>
  <c r="B978" i="5"/>
  <c r="C978" i="5" s="1"/>
  <c r="D978" i="5" s="1"/>
  <c r="B977" i="5"/>
  <c r="C977" i="5" s="1"/>
  <c r="D977" i="5" s="1"/>
  <c r="B976" i="5"/>
  <c r="C976" i="5" s="1"/>
  <c r="D976" i="5" s="1"/>
  <c r="B975" i="5"/>
  <c r="C975" i="5" s="1"/>
  <c r="D975" i="5" s="1"/>
  <c r="B974" i="5"/>
  <c r="C974" i="5" s="1"/>
  <c r="D974" i="5" s="1"/>
  <c r="B973" i="5"/>
  <c r="C973" i="5" s="1"/>
  <c r="D973" i="5" s="1"/>
  <c r="B972" i="5"/>
  <c r="C972" i="5" s="1"/>
  <c r="D972" i="5" s="1"/>
  <c r="B971" i="5"/>
  <c r="C971" i="5" s="1"/>
  <c r="D971" i="5" s="1"/>
  <c r="B970" i="5"/>
  <c r="C970" i="5" s="1"/>
  <c r="D970" i="5" s="1"/>
  <c r="B969" i="5"/>
  <c r="C969" i="5" s="1"/>
  <c r="D969" i="5" s="1"/>
  <c r="B968" i="5"/>
  <c r="C968" i="5" s="1"/>
  <c r="D968" i="5" s="1"/>
  <c r="B967" i="5"/>
  <c r="C967" i="5" s="1"/>
  <c r="D967" i="5" s="1"/>
  <c r="B966" i="5"/>
  <c r="C966" i="5" s="1"/>
  <c r="D966" i="5" s="1"/>
  <c r="B965" i="5"/>
  <c r="C965" i="5" s="1"/>
  <c r="D965" i="5" s="1"/>
  <c r="B964" i="5"/>
  <c r="C964" i="5" s="1"/>
  <c r="D964" i="5" s="1"/>
  <c r="B963" i="5"/>
  <c r="C963" i="5" s="1"/>
  <c r="D963" i="5" s="1"/>
  <c r="B962" i="5"/>
  <c r="C962" i="5" s="1"/>
  <c r="D962" i="5" s="1"/>
  <c r="B961" i="5"/>
  <c r="C961" i="5" s="1"/>
  <c r="D961" i="5" s="1"/>
  <c r="B960" i="5"/>
  <c r="C960" i="5" s="1"/>
  <c r="D960" i="5" s="1"/>
  <c r="B959" i="5"/>
  <c r="C959" i="5" s="1"/>
  <c r="D959" i="5" s="1"/>
  <c r="B958" i="5"/>
  <c r="C958" i="5" s="1"/>
  <c r="D958" i="5" s="1"/>
  <c r="B957" i="5"/>
  <c r="C957" i="5" s="1"/>
  <c r="D957" i="5" s="1"/>
  <c r="B956" i="5"/>
  <c r="C956" i="5" s="1"/>
  <c r="D956" i="5" s="1"/>
  <c r="B955" i="5"/>
  <c r="C955" i="5" s="1"/>
  <c r="D955" i="5" s="1"/>
  <c r="B954" i="5"/>
  <c r="C954" i="5" s="1"/>
  <c r="D954" i="5" s="1"/>
  <c r="B953" i="5"/>
  <c r="C953" i="5" s="1"/>
  <c r="D953" i="5" s="1"/>
  <c r="B952" i="5"/>
  <c r="C952" i="5" s="1"/>
  <c r="D952" i="5" s="1"/>
  <c r="B951" i="5"/>
  <c r="C951" i="5" s="1"/>
  <c r="D951" i="5" s="1"/>
  <c r="B950" i="5"/>
  <c r="C950" i="5" s="1"/>
  <c r="D950" i="5" s="1"/>
  <c r="B949" i="5"/>
  <c r="C949" i="5" s="1"/>
  <c r="D949" i="5" s="1"/>
  <c r="B948" i="5"/>
  <c r="C948" i="5" s="1"/>
  <c r="D948" i="5" s="1"/>
  <c r="B947" i="5"/>
  <c r="C947" i="5" s="1"/>
  <c r="D947" i="5" s="1"/>
  <c r="B946" i="5"/>
  <c r="C946" i="5" s="1"/>
  <c r="D946" i="5" s="1"/>
  <c r="B945" i="5"/>
  <c r="C945" i="5" s="1"/>
  <c r="D945" i="5" s="1"/>
  <c r="B944" i="5"/>
  <c r="C944" i="5" s="1"/>
  <c r="D944" i="5" s="1"/>
  <c r="B943" i="5"/>
  <c r="C943" i="5" s="1"/>
  <c r="D943" i="5" s="1"/>
  <c r="B942" i="5"/>
  <c r="C942" i="5" s="1"/>
  <c r="D942" i="5" s="1"/>
  <c r="B941" i="5"/>
  <c r="C941" i="5" s="1"/>
  <c r="D941" i="5" s="1"/>
  <c r="B940" i="5"/>
  <c r="C940" i="5" s="1"/>
  <c r="D940" i="5" s="1"/>
  <c r="B939" i="5"/>
  <c r="C939" i="5" s="1"/>
  <c r="D939" i="5" s="1"/>
  <c r="B938" i="5"/>
  <c r="C938" i="5" s="1"/>
  <c r="D938" i="5" s="1"/>
  <c r="B937" i="5"/>
  <c r="C937" i="5" s="1"/>
  <c r="D937" i="5" s="1"/>
  <c r="B936" i="5"/>
  <c r="C936" i="5" s="1"/>
  <c r="D936" i="5" s="1"/>
  <c r="B935" i="5"/>
  <c r="C935" i="5" s="1"/>
  <c r="D935" i="5" s="1"/>
  <c r="B934" i="5"/>
  <c r="C934" i="5" s="1"/>
  <c r="D934" i="5" s="1"/>
  <c r="B933" i="5"/>
  <c r="C933" i="5" s="1"/>
  <c r="D933" i="5" s="1"/>
  <c r="B932" i="5"/>
  <c r="C932" i="5" s="1"/>
  <c r="D932" i="5" s="1"/>
  <c r="B931" i="5"/>
  <c r="C931" i="5" s="1"/>
  <c r="D931" i="5" s="1"/>
  <c r="B930" i="5"/>
  <c r="C930" i="5" s="1"/>
  <c r="D930" i="5" s="1"/>
  <c r="B929" i="5"/>
  <c r="C929" i="5" s="1"/>
  <c r="D929" i="5" s="1"/>
  <c r="B928" i="5"/>
  <c r="C928" i="5" s="1"/>
  <c r="D928" i="5" s="1"/>
  <c r="B927" i="5"/>
  <c r="C927" i="5" s="1"/>
  <c r="D927" i="5" s="1"/>
  <c r="B926" i="5"/>
  <c r="C926" i="5" s="1"/>
  <c r="D926" i="5" s="1"/>
  <c r="B925" i="5"/>
  <c r="C925" i="5" s="1"/>
  <c r="D925" i="5" s="1"/>
  <c r="B924" i="5"/>
  <c r="C924" i="5" s="1"/>
  <c r="D924" i="5" s="1"/>
  <c r="B923" i="5"/>
  <c r="C923" i="5" s="1"/>
  <c r="D923" i="5" s="1"/>
  <c r="B922" i="5"/>
  <c r="C922" i="5" s="1"/>
  <c r="D922" i="5" s="1"/>
  <c r="B921" i="5"/>
  <c r="C921" i="5" s="1"/>
  <c r="D921" i="5" s="1"/>
  <c r="B920" i="5"/>
  <c r="C920" i="5" s="1"/>
  <c r="D920" i="5" s="1"/>
  <c r="B919" i="5"/>
  <c r="C919" i="5" s="1"/>
  <c r="D919" i="5" s="1"/>
  <c r="B918" i="5"/>
  <c r="C918" i="5" s="1"/>
  <c r="D918" i="5" s="1"/>
  <c r="B917" i="5"/>
  <c r="C917" i="5" s="1"/>
  <c r="D917" i="5" s="1"/>
  <c r="B916" i="5"/>
  <c r="C916" i="5" s="1"/>
  <c r="D916" i="5" s="1"/>
  <c r="B915" i="5"/>
  <c r="C915" i="5" s="1"/>
  <c r="D915" i="5" s="1"/>
  <c r="B914" i="5"/>
  <c r="C914" i="5" s="1"/>
  <c r="D914" i="5" s="1"/>
  <c r="B913" i="5"/>
  <c r="C913" i="5" s="1"/>
  <c r="D913" i="5" s="1"/>
  <c r="B912" i="5"/>
  <c r="C912" i="5" s="1"/>
  <c r="D912" i="5" s="1"/>
  <c r="B911" i="5"/>
  <c r="C911" i="5" s="1"/>
  <c r="D911" i="5" s="1"/>
  <c r="B910" i="5"/>
  <c r="C910" i="5" s="1"/>
  <c r="D910" i="5" s="1"/>
  <c r="B909" i="5"/>
  <c r="C909" i="5" s="1"/>
  <c r="D909" i="5" s="1"/>
  <c r="B908" i="5"/>
  <c r="C908" i="5" s="1"/>
  <c r="D908" i="5" s="1"/>
  <c r="B907" i="5"/>
  <c r="C907" i="5" s="1"/>
  <c r="D907" i="5" s="1"/>
  <c r="B906" i="5"/>
  <c r="C906" i="5" s="1"/>
  <c r="D906" i="5" s="1"/>
  <c r="B905" i="5"/>
  <c r="C905" i="5" s="1"/>
  <c r="D905" i="5" s="1"/>
  <c r="B904" i="5"/>
  <c r="C904" i="5" s="1"/>
  <c r="D904" i="5" s="1"/>
  <c r="B903" i="5"/>
  <c r="C903" i="5" s="1"/>
  <c r="D903" i="5" s="1"/>
  <c r="B902" i="5"/>
  <c r="C902" i="5" s="1"/>
  <c r="D902" i="5" s="1"/>
  <c r="B901" i="5"/>
  <c r="C901" i="5" s="1"/>
  <c r="D901" i="5" s="1"/>
  <c r="B900" i="5"/>
  <c r="C900" i="5" s="1"/>
  <c r="D900" i="5" s="1"/>
  <c r="B899" i="5"/>
  <c r="C899" i="5" s="1"/>
  <c r="D899" i="5" s="1"/>
  <c r="B898" i="5"/>
  <c r="C898" i="5" s="1"/>
  <c r="D898" i="5" s="1"/>
  <c r="B897" i="5"/>
  <c r="C897" i="5" s="1"/>
  <c r="D897" i="5" s="1"/>
  <c r="B896" i="5"/>
  <c r="C896" i="5" s="1"/>
  <c r="D896" i="5" s="1"/>
  <c r="B895" i="5"/>
  <c r="C895" i="5" s="1"/>
  <c r="D895" i="5" s="1"/>
  <c r="B894" i="5"/>
  <c r="C894" i="5" s="1"/>
  <c r="D894" i="5" s="1"/>
  <c r="B893" i="5"/>
  <c r="C893" i="5" s="1"/>
  <c r="D893" i="5" s="1"/>
  <c r="B892" i="5"/>
  <c r="C892" i="5" s="1"/>
  <c r="D892" i="5" s="1"/>
  <c r="B891" i="5"/>
  <c r="C891" i="5" s="1"/>
  <c r="D891" i="5" s="1"/>
  <c r="B890" i="5"/>
  <c r="C890" i="5" s="1"/>
  <c r="D890" i="5" s="1"/>
  <c r="B889" i="5"/>
  <c r="C889" i="5" s="1"/>
  <c r="D889" i="5" s="1"/>
  <c r="B888" i="5"/>
  <c r="C888" i="5" s="1"/>
  <c r="D888" i="5" s="1"/>
  <c r="B887" i="5"/>
  <c r="C887" i="5" s="1"/>
  <c r="D887" i="5" s="1"/>
  <c r="B886" i="5"/>
  <c r="C886" i="5" s="1"/>
  <c r="D886" i="5" s="1"/>
  <c r="B885" i="5"/>
  <c r="C885" i="5" s="1"/>
  <c r="D885" i="5" s="1"/>
  <c r="B884" i="5"/>
  <c r="C884" i="5" s="1"/>
  <c r="D884" i="5" s="1"/>
  <c r="B883" i="5"/>
  <c r="C883" i="5" s="1"/>
  <c r="D883" i="5" s="1"/>
  <c r="B882" i="5"/>
  <c r="C882" i="5" s="1"/>
  <c r="D882" i="5" s="1"/>
  <c r="B881" i="5"/>
  <c r="C881" i="5" s="1"/>
  <c r="D881" i="5" s="1"/>
  <c r="B880" i="5"/>
  <c r="C880" i="5" s="1"/>
  <c r="D880" i="5" s="1"/>
  <c r="B879" i="5"/>
  <c r="C879" i="5" s="1"/>
  <c r="D879" i="5" s="1"/>
  <c r="B878" i="5"/>
  <c r="C878" i="5" s="1"/>
  <c r="D878" i="5" s="1"/>
  <c r="B877" i="5"/>
  <c r="C877" i="5" s="1"/>
  <c r="D877" i="5" s="1"/>
  <c r="B876" i="5"/>
  <c r="C876" i="5" s="1"/>
  <c r="D876" i="5" s="1"/>
  <c r="B875" i="5"/>
  <c r="C875" i="5" s="1"/>
  <c r="D875" i="5" s="1"/>
  <c r="B874" i="5"/>
  <c r="C874" i="5" s="1"/>
  <c r="D874" i="5" s="1"/>
  <c r="B873" i="5"/>
  <c r="C873" i="5" s="1"/>
  <c r="D873" i="5" s="1"/>
  <c r="B872" i="5"/>
  <c r="C872" i="5" s="1"/>
  <c r="D872" i="5" s="1"/>
  <c r="B871" i="5"/>
  <c r="C871" i="5" s="1"/>
  <c r="D871" i="5" s="1"/>
  <c r="B870" i="5"/>
  <c r="C870" i="5" s="1"/>
  <c r="D870" i="5" s="1"/>
  <c r="B869" i="5"/>
  <c r="C869" i="5" s="1"/>
  <c r="D869" i="5" s="1"/>
  <c r="B868" i="5"/>
  <c r="C868" i="5" s="1"/>
  <c r="D868" i="5" s="1"/>
  <c r="B867" i="5"/>
  <c r="C867" i="5" s="1"/>
  <c r="D867" i="5" s="1"/>
  <c r="B866" i="5"/>
  <c r="C866" i="5" s="1"/>
  <c r="D866" i="5" s="1"/>
  <c r="B865" i="5"/>
  <c r="C865" i="5" s="1"/>
  <c r="D865" i="5" s="1"/>
  <c r="B864" i="5"/>
  <c r="C864" i="5" s="1"/>
  <c r="D864" i="5" s="1"/>
  <c r="B863" i="5"/>
  <c r="C863" i="5" s="1"/>
  <c r="D863" i="5" s="1"/>
  <c r="B862" i="5"/>
  <c r="C862" i="5" s="1"/>
  <c r="D862" i="5" s="1"/>
  <c r="B861" i="5"/>
  <c r="C861" i="5" s="1"/>
  <c r="D861" i="5" s="1"/>
  <c r="B860" i="5"/>
  <c r="C860" i="5" s="1"/>
  <c r="D860" i="5" s="1"/>
  <c r="B859" i="5"/>
  <c r="C859" i="5" s="1"/>
  <c r="D859" i="5" s="1"/>
  <c r="B858" i="5"/>
  <c r="C858" i="5" s="1"/>
  <c r="D858" i="5" s="1"/>
  <c r="B857" i="5"/>
  <c r="C857" i="5" s="1"/>
  <c r="D857" i="5" s="1"/>
  <c r="B856" i="5"/>
  <c r="C856" i="5" s="1"/>
  <c r="D856" i="5" s="1"/>
  <c r="B855" i="5"/>
  <c r="C855" i="5" s="1"/>
  <c r="D855" i="5" s="1"/>
  <c r="B854" i="5"/>
  <c r="C854" i="5" s="1"/>
  <c r="D854" i="5" s="1"/>
  <c r="B853" i="5"/>
  <c r="C853" i="5" s="1"/>
  <c r="D853" i="5" s="1"/>
  <c r="B852" i="5"/>
  <c r="C852" i="5" s="1"/>
  <c r="D852" i="5" s="1"/>
  <c r="B851" i="5"/>
  <c r="C851" i="5" s="1"/>
  <c r="D851" i="5" s="1"/>
  <c r="B850" i="5"/>
  <c r="C850" i="5" s="1"/>
  <c r="D850" i="5" s="1"/>
  <c r="B849" i="5"/>
  <c r="C849" i="5" s="1"/>
  <c r="D849" i="5" s="1"/>
  <c r="B848" i="5"/>
  <c r="C848" i="5" s="1"/>
  <c r="D848" i="5" s="1"/>
  <c r="B847" i="5"/>
  <c r="C847" i="5" s="1"/>
  <c r="D847" i="5" s="1"/>
  <c r="B846" i="5"/>
  <c r="C846" i="5" s="1"/>
  <c r="D846" i="5" s="1"/>
  <c r="B845" i="5"/>
  <c r="C845" i="5" s="1"/>
  <c r="D845" i="5" s="1"/>
  <c r="B844" i="5"/>
  <c r="C844" i="5" s="1"/>
  <c r="D844" i="5" s="1"/>
  <c r="B843" i="5"/>
  <c r="C843" i="5" s="1"/>
  <c r="D843" i="5" s="1"/>
  <c r="B842" i="5"/>
  <c r="C842" i="5" s="1"/>
  <c r="D842" i="5" s="1"/>
  <c r="B841" i="5"/>
  <c r="C841" i="5" s="1"/>
  <c r="D841" i="5" s="1"/>
  <c r="B840" i="5"/>
  <c r="C840" i="5" s="1"/>
  <c r="D840" i="5" s="1"/>
  <c r="B839" i="5"/>
  <c r="C839" i="5" s="1"/>
  <c r="D839" i="5" s="1"/>
  <c r="B838" i="5"/>
  <c r="C838" i="5" s="1"/>
  <c r="D838" i="5" s="1"/>
  <c r="B837" i="5"/>
  <c r="C837" i="5" s="1"/>
  <c r="D837" i="5" s="1"/>
  <c r="B836" i="5"/>
  <c r="C836" i="5" s="1"/>
  <c r="D836" i="5" s="1"/>
  <c r="B835" i="5"/>
  <c r="C835" i="5" s="1"/>
  <c r="D835" i="5" s="1"/>
  <c r="B834" i="5"/>
  <c r="C834" i="5" s="1"/>
  <c r="D834" i="5" s="1"/>
  <c r="B833" i="5"/>
  <c r="C833" i="5" s="1"/>
  <c r="D833" i="5" s="1"/>
  <c r="B832" i="5"/>
  <c r="C832" i="5" s="1"/>
  <c r="D832" i="5" s="1"/>
  <c r="B831" i="5"/>
  <c r="C831" i="5" s="1"/>
  <c r="D831" i="5" s="1"/>
  <c r="B830" i="5"/>
  <c r="C830" i="5" s="1"/>
  <c r="D830" i="5" s="1"/>
  <c r="B829" i="5"/>
  <c r="C829" i="5" s="1"/>
  <c r="D829" i="5" s="1"/>
  <c r="B828" i="5"/>
  <c r="C828" i="5" s="1"/>
  <c r="D828" i="5" s="1"/>
  <c r="B827" i="5"/>
  <c r="C827" i="5" s="1"/>
  <c r="D827" i="5" s="1"/>
  <c r="B826" i="5"/>
  <c r="C826" i="5" s="1"/>
  <c r="D826" i="5" s="1"/>
  <c r="B825" i="5"/>
  <c r="C825" i="5" s="1"/>
  <c r="D825" i="5" s="1"/>
  <c r="B824" i="5"/>
  <c r="C824" i="5" s="1"/>
  <c r="D824" i="5" s="1"/>
  <c r="B823" i="5"/>
  <c r="C823" i="5" s="1"/>
  <c r="D823" i="5" s="1"/>
  <c r="B822" i="5"/>
  <c r="C822" i="5" s="1"/>
  <c r="D822" i="5" s="1"/>
  <c r="B821" i="5"/>
  <c r="C821" i="5" s="1"/>
  <c r="D821" i="5" s="1"/>
  <c r="B820" i="5"/>
  <c r="C820" i="5" s="1"/>
  <c r="D820" i="5" s="1"/>
  <c r="B819" i="5"/>
  <c r="C819" i="5" s="1"/>
  <c r="D819" i="5" s="1"/>
  <c r="B818" i="5"/>
  <c r="C818" i="5" s="1"/>
  <c r="D818" i="5" s="1"/>
  <c r="B817" i="5"/>
  <c r="C817" i="5" s="1"/>
  <c r="D817" i="5" s="1"/>
  <c r="B816" i="5"/>
  <c r="C816" i="5" s="1"/>
  <c r="D816" i="5" s="1"/>
  <c r="B815" i="5"/>
  <c r="C815" i="5" s="1"/>
  <c r="D815" i="5" s="1"/>
  <c r="B814" i="5"/>
  <c r="C814" i="5" s="1"/>
  <c r="D814" i="5" s="1"/>
  <c r="B813" i="5"/>
  <c r="C813" i="5" s="1"/>
  <c r="D813" i="5" s="1"/>
  <c r="B812" i="5"/>
  <c r="C812" i="5" s="1"/>
  <c r="D812" i="5" s="1"/>
  <c r="B811" i="5"/>
  <c r="C811" i="5" s="1"/>
  <c r="D811" i="5" s="1"/>
  <c r="B810" i="5"/>
  <c r="C810" i="5" s="1"/>
  <c r="D810" i="5" s="1"/>
  <c r="B809" i="5"/>
  <c r="C809" i="5" s="1"/>
  <c r="D809" i="5" s="1"/>
  <c r="B808" i="5"/>
  <c r="C808" i="5" s="1"/>
  <c r="D808" i="5" s="1"/>
  <c r="B807" i="5"/>
  <c r="C807" i="5" s="1"/>
  <c r="D807" i="5" s="1"/>
  <c r="B806" i="5"/>
  <c r="C806" i="5" s="1"/>
  <c r="D806" i="5" s="1"/>
  <c r="B805" i="5"/>
  <c r="C805" i="5" s="1"/>
  <c r="D805" i="5" s="1"/>
  <c r="B804" i="5"/>
  <c r="C804" i="5" s="1"/>
  <c r="D804" i="5" s="1"/>
  <c r="B803" i="5"/>
  <c r="C803" i="5" s="1"/>
  <c r="D803" i="5" s="1"/>
  <c r="B802" i="5"/>
  <c r="C802" i="5" s="1"/>
  <c r="D802" i="5" s="1"/>
  <c r="B801" i="5"/>
  <c r="C801" i="5" s="1"/>
  <c r="D801" i="5" s="1"/>
  <c r="B800" i="5"/>
  <c r="C800" i="5" s="1"/>
  <c r="D800" i="5" s="1"/>
  <c r="B799" i="5"/>
  <c r="C799" i="5" s="1"/>
  <c r="D799" i="5" s="1"/>
  <c r="B798" i="5"/>
  <c r="C798" i="5" s="1"/>
  <c r="D798" i="5" s="1"/>
  <c r="B797" i="5"/>
  <c r="C797" i="5" s="1"/>
  <c r="D797" i="5" s="1"/>
  <c r="B796" i="5"/>
  <c r="C796" i="5" s="1"/>
  <c r="D796" i="5" s="1"/>
  <c r="B795" i="5"/>
  <c r="C795" i="5" s="1"/>
  <c r="D795" i="5" s="1"/>
  <c r="B794" i="5"/>
  <c r="C794" i="5" s="1"/>
  <c r="D794" i="5" s="1"/>
  <c r="B793" i="5"/>
  <c r="C793" i="5" s="1"/>
  <c r="D793" i="5" s="1"/>
  <c r="B792" i="5"/>
  <c r="C792" i="5" s="1"/>
  <c r="D792" i="5" s="1"/>
  <c r="B791" i="5"/>
  <c r="C791" i="5" s="1"/>
  <c r="D791" i="5" s="1"/>
  <c r="B790" i="5"/>
  <c r="C790" i="5" s="1"/>
  <c r="D790" i="5" s="1"/>
  <c r="B789" i="5"/>
  <c r="C789" i="5" s="1"/>
  <c r="D789" i="5" s="1"/>
  <c r="B788" i="5"/>
  <c r="C788" i="5" s="1"/>
  <c r="D788" i="5" s="1"/>
  <c r="B787" i="5"/>
  <c r="C787" i="5" s="1"/>
  <c r="D787" i="5" s="1"/>
  <c r="B786" i="5"/>
  <c r="C786" i="5" s="1"/>
  <c r="D786" i="5" s="1"/>
  <c r="B785" i="5"/>
  <c r="C785" i="5" s="1"/>
  <c r="D785" i="5" s="1"/>
  <c r="B784" i="5"/>
  <c r="C784" i="5" s="1"/>
  <c r="D784" i="5" s="1"/>
  <c r="B783" i="5"/>
  <c r="C783" i="5" s="1"/>
  <c r="D783" i="5" s="1"/>
  <c r="B782" i="5"/>
  <c r="C782" i="5" s="1"/>
  <c r="D782" i="5" s="1"/>
  <c r="B781" i="5"/>
  <c r="C781" i="5" s="1"/>
  <c r="D781" i="5" s="1"/>
  <c r="B780" i="5"/>
  <c r="C780" i="5" s="1"/>
  <c r="D780" i="5" s="1"/>
  <c r="B779" i="5"/>
  <c r="C779" i="5" s="1"/>
  <c r="D779" i="5" s="1"/>
  <c r="B778" i="5"/>
  <c r="C778" i="5" s="1"/>
  <c r="D778" i="5" s="1"/>
  <c r="B777" i="5"/>
  <c r="C777" i="5" s="1"/>
  <c r="D777" i="5" s="1"/>
  <c r="B776" i="5"/>
  <c r="C776" i="5" s="1"/>
  <c r="D776" i="5" s="1"/>
  <c r="B775" i="5"/>
  <c r="C775" i="5" s="1"/>
  <c r="D775" i="5" s="1"/>
  <c r="B774" i="5"/>
  <c r="C774" i="5" s="1"/>
  <c r="D774" i="5" s="1"/>
  <c r="B773" i="5"/>
  <c r="C773" i="5" s="1"/>
  <c r="D773" i="5" s="1"/>
  <c r="B772" i="5"/>
  <c r="C772" i="5" s="1"/>
  <c r="D772" i="5" s="1"/>
  <c r="B771" i="5"/>
  <c r="C771" i="5" s="1"/>
  <c r="D771" i="5" s="1"/>
  <c r="B770" i="5"/>
  <c r="C770" i="5" s="1"/>
  <c r="D770" i="5" s="1"/>
  <c r="B769" i="5"/>
  <c r="C769" i="5" s="1"/>
  <c r="D769" i="5" s="1"/>
  <c r="B768" i="5"/>
  <c r="C768" i="5" s="1"/>
  <c r="D768" i="5" s="1"/>
  <c r="B767" i="5"/>
  <c r="C767" i="5" s="1"/>
  <c r="D767" i="5" s="1"/>
  <c r="B766" i="5"/>
  <c r="C766" i="5" s="1"/>
  <c r="D766" i="5" s="1"/>
  <c r="B765" i="5"/>
  <c r="C765" i="5" s="1"/>
  <c r="D765" i="5" s="1"/>
  <c r="B764" i="5"/>
  <c r="C764" i="5" s="1"/>
  <c r="D764" i="5" s="1"/>
  <c r="B763" i="5"/>
  <c r="C763" i="5" s="1"/>
  <c r="D763" i="5" s="1"/>
  <c r="B762" i="5"/>
  <c r="C762" i="5" s="1"/>
  <c r="D762" i="5" s="1"/>
  <c r="B761" i="5"/>
  <c r="C761" i="5" s="1"/>
  <c r="D761" i="5" s="1"/>
  <c r="B760" i="5"/>
  <c r="C760" i="5" s="1"/>
  <c r="D760" i="5" s="1"/>
  <c r="B759" i="5"/>
  <c r="C759" i="5" s="1"/>
  <c r="D759" i="5" s="1"/>
  <c r="B758" i="5"/>
  <c r="C758" i="5" s="1"/>
  <c r="D758" i="5" s="1"/>
  <c r="B757" i="5"/>
  <c r="C757" i="5" s="1"/>
  <c r="D757" i="5" s="1"/>
  <c r="B756" i="5"/>
  <c r="C756" i="5" s="1"/>
  <c r="D756" i="5" s="1"/>
  <c r="B755" i="5"/>
  <c r="C755" i="5" s="1"/>
  <c r="D755" i="5" s="1"/>
  <c r="B754" i="5"/>
  <c r="C754" i="5" s="1"/>
  <c r="D754" i="5" s="1"/>
  <c r="B753" i="5"/>
  <c r="C753" i="5" s="1"/>
  <c r="D753" i="5" s="1"/>
  <c r="B752" i="5"/>
  <c r="C752" i="5" s="1"/>
  <c r="D752" i="5" s="1"/>
  <c r="B751" i="5"/>
  <c r="C751" i="5" s="1"/>
  <c r="D751" i="5" s="1"/>
  <c r="B750" i="5"/>
  <c r="C750" i="5" s="1"/>
  <c r="D750" i="5" s="1"/>
  <c r="B749" i="5"/>
  <c r="C749" i="5" s="1"/>
  <c r="D749" i="5" s="1"/>
  <c r="B748" i="5"/>
  <c r="C748" i="5" s="1"/>
  <c r="D748" i="5" s="1"/>
  <c r="B747" i="5"/>
  <c r="C747" i="5" s="1"/>
  <c r="D747" i="5" s="1"/>
  <c r="B746" i="5"/>
  <c r="C746" i="5" s="1"/>
  <c r="D746" i="5" s="1"/>
  <c r="B745" i="5"/>
  <c r="C745" i="5" s="1"/>
  <c r="D745" i="5" s="1"/>
  <c r="B744" i="5"/>
  <c r="C744" i="5" s="1"/>
  <c r="D744" i="5" s="1"/>
  <c r="B743" i="5"/>
  <c r="C743" i="5" s="1"/>
  <c r="D743" i="5" s="1"/>
  <c r="B742" i="5"/>
  <c r="C742" i="5" s="1"/>
  <c r="D742" i="5" s="1"/>
  <c r="B741" i="5"/>
  <c r="C741" i="5" s="1"/>
  <c r="D741" i="5" s="1"/>
  <c r="B740" i="5"/>
  <c r="C740" i="5" s="1"/>
  <c r="D740" i="5" s="1"/>
  <c r="B739" i="5"/>
  <c r="C739" i="5" s="1"/>
  <c r="D739" i="5" s="1"/>
  <c r="B738" i="5"/>
  <c r="C738" i="5" s="1"/>
  <c r="D738" i="5" s="1"/>
  <c r="B737" i="5"/>
  <c r="C737" i="5" s="1"/>
  <c r="D737" i="5" s="1"/>
  <c r="B736" i="5"/>
  <c r="C736" i="5" s="1"/>
  <c r="D736" i="5" s="1"/>
  <c r="B735" i="5"/>
  <c r="C735" i="5" s="1"/>
  <c r="D735" i="5" s="1"/>
  <c r="B734" i="5"/>
  <c r="C734" i="5" s="1"/>
  <c r="D734" i="5" s="1"/>
  <c r="B733" i="5"/>
  <c r="C733" i="5" s="1"/>
  <c r="D733" i="5" s="1"/>
  <c r="B732" i="5"/>
  <c r="C732" i="5" s="1"/>
  <c r="D732" i="5" s="1"/>
  <c r="B731" i="5"/>
  <c r="C731" i="5" s="1"/>
  <c r="D731" i="5" s="1"/>
  <c r="B730" i="5"/>
  <c r="C730" i="5" s="1"/>
  <c r="D730" i="5" s="1"/>
  <c r="B729" i="5"/>
  <c r="C729" i="5" s="1"/>
  <c r="D729" i="5" s="1"/>
  <c r="B728" i="5"/>
  <c r="C728" i="5" s="1"/>
  <c r="D728" i="5" s="1"/>
  <c r="B727" i="5"/>
  <c r="C727" i="5" s="1"/>
  <c r="D727" i="5" s="1"/>
  <c r="B726" i="5"/>
  <c r="C726" i="5" s="1"/>
  <c r="D726" i="5" s="1"/>
  <c r="B725" i="5"/>
  <c r="C725" i="5" s="1"/>
  <c r="D725" i="5" s="1"/>
  <c r="B724" i="5"/>
  <c r="C724" i="5" s="1"/>
  <c r="D724" i="5" s="1"/>
  <c r="B723" i="5"/>
  <c r="C723" i="5" s="1"/>
  <c r="D723" i="5" s="1"/>
  <c r="B722" i="5"/>
  <c r="C722" i="5" s="1"/>
  <c r="D722" i="5" s="1"/>
  <c r="B721" i="5"/>
  <c r="C721" i="5" s="1"/>
  <c r="D721" i="5" s="1"/>
  <c r="B720" i="5"/>
  <c r="C720" i="5" s="1"/>
  <c r="D720" i="5" s="1"/>
  <c r="B719" i="5"/>
  <c r="C719" i="5" s="1"/>
  <c r="D719" i="5" s="1"/>
  <c r="B718" i="5"/>
  <c r="C718" i="5" s="1"/>
  <c r="D718" i="5" s="1"/>
  <c r="B717" i="5"/>
  <c r="C717" i="5" s="1"/>
  <c r="D717" i="5" s="1"/>
  <c r="B716" i="5"/>
  <c r="C716" i="5" s="1"/>
  <c r="D716" i="5" s="1"/>
  <c r="B715" i="5"/>
  <c r="C715" i="5" s="1"/>
  <c r="D715" i="5" s="1"/>
  <c r="B714" i="5"/>
  <c r="C714" i="5" s="1"/>
  <c r="D714" i="5" s="1"/>
  <c r="B713" i="5"/>
  <c r="C713" i="5" s="1"/>
  <c r="D713" i="5" s="1"/>
  <c r="B712" i="5"/>
  <c r="C712" i="5" s="1"/>
  <c r="D712" i="5" s="1"/>
  <c r="B711" i="5"/>
  <c r="C711" i="5" s="1"/>
  <c r="D711" i="5" s="1"/>
  <c r="B710" i="5"/>
  <c r="C710" i="5" s="1"/>
  <c r="D710" i="5" s="1"/>
  <c r="B709" i="5"/>
  <c r="C709" i="5" s="1"/>
  <c r="D709" i="5" s="1"/>
  <c r="B708" i="5"/>
  <c r="C708" i="5" s="1"/>
  <c r="D708" i="5" s="1"/>
  <c r="B707" i="5"/>
  <c r="C707" i="5" s="1"/>
  <c r="D707" i="5" s="1"/>
  <c r="B706" i="5"/>
  <c r="C706" i="5" s="1"/>
  <c r="D706" i="5" s="1"/>
  <c r="B705" i="5"/>
  <c r="C705" i="5" s="1"/>
  <c r="D705" i="5" s="1"/>
  <c r="B704" i="5"/>
  <c r="C704" i="5" s="1"/>
  <c r="D704" i="5" s="1"/>
  <c r="B703" i="5"/>
  <c r="C703" i="5" s="1"/>
  <c r="D703" i="5" s="1"/>
  <c r="B702" i="5"/>
  <c r="C702" i="5" s="1"/>
  <c r="D702" i="5" s="1"/>
  <c r="B701" i="5"/>
  <c r="C701" i="5" s="1"/>
  <c r="D701" i="5" s="1"/>
  <c r="B700" i="5"/>
  <c r="C700" i="5" s="1"/>
  <c r="D700" i="5" s="1"/>
  <c r="B699" i="5"/>
  <c r="C699" i="5" s="1"/>
  <c r="D699" i="5" s="1"/>
  <c r="B698" i="5"/>
  <c r="C698" i="5" s="1"/>
  <c r="D698" i="5" s="1"/>
  <c r="B697" i="5"/>
  <c r="C697" i="5" s="1"/>
  <c r="D697" i="5" s="1"/>
  <c r="B696" i="5"/>
  <c r="C696" i="5" s="1"/>
  <c r="D696" i="5" s="1"/>
  <c r="B695" i="5"/>
  <c r="C695" i="5" s="1"/>
  <c r="D695" i="5" s="1"/>
  <c r="B694" i="5"/>
  <c r="C694" i="5" s="1"/>
  <c r="D694" i="5" s="1"/>
  <c r="B693" i="5"/>
  <c r="C693" i="5" s="1"/>
  <c r="D693" i="5" s="1"/>
  <c r="B692" i="5"/>
  <c r="C692" i="5" s="1"/>
  <c r="D692" i="5" s="1"/>
  <c r="B691" i="5"/>
  <c r="C691" i="5" s="1"/>
  <c r="D691" i="5" s="1"/>
  <c r="B690" i="5"/>
  <c r="C690" i="5" s="1"/>
  <c r="D690" i="5" s="1"/>
  <c r="B689" i="5"/>
  <c r="C689" i="5" s="1"/>
  <c r="D689" i="5" s="1"/>
  <c r="B688" i="5"/>
  <c r="C688" i="5" s="1"/>
  <c r="D688" i="5" s="1"/>
  <c r="B687" i="5"/>
  <c r="C687" i="5" s="1"/>
  <c r="D687" i="5" s="1"/>
  <c r="B686" i="5"/>
  <c r="C686" i="5" s="1"/>
  <c r="D686" i="5" s="1"/>
  <c r="B685" i="5"/>
  <c r="C685" i="5" s="1"/>
  <c r="D685" i="5" s="1"/>
  <c r="B684" i="5"/>
  <c r="C684" i="5" s="1"/>
  <c r="D684" i="5" s="1"/>
  <c r="B683" i="5"/>
  <c r="C683" i="5" s="1"/>
  <c r="D683" i="5" s="1"/>
  <c r="B682" i="5"/>
  <c r="C682" i="5" s="1"/>
  <c r="D682" i="5" s="1"/>
  <c r="B681" i="5"/>
  <c r="C681" i="5" s="1"/>
  <c r="D681" i="5" s="1"/>
  <c r="B680" i="5"/>
  <c r="C680" i="5" s="1"/>
  <c r="D680" i="5" s="1"/>
  <c r="B679" i="5"/>
  <c r="C679" i="5" s="1"/>
  <c r="D679" i="5" s="1"/>
  <c r="B678" i="5"/>
  <c r="C678" i="5" s="1"/>
  <c r="D678" i="5" s="1"/>
  <c r="B677" i="5"/>
  <c r="C677" i="5" s="1"/>
  <c r="D677" i="5" s="1"/>
  <c r="B676" i="5"/>
  <c r="C676" i="5" s="1"/>
  <c r="D676" i="5" s="1"/>
  <c r="B675" i="5"/>
  <c r="C675" i="5" s="1"/>
  <c r="D675" i="5" s="1"/>
  <c r="B674" i="5"/>
  <c r="C674" i="5" s="1"/>
  <c r="D674" i="5" s="1"/>
  <c r="B673" i="5"/>
  <c r="C673" i="5" s="1"/>
  <c r="D673" i="5" s="1"/>
  <c r="B672" i="5"/>
  <c r="C672" i="5" s="1"/>
  <c r="D672" i="5" s="1"/>
  <c r="B671" i="5"/>
  <c r="C671" i="5" s="1"/>
  <c r="D671" i="5" s="1"/>
  <c r="B670" i="5"/>
  <c r="C670" i="5" s="1"/>
  <c r="D670" i="5" s="1"/>
  <c r="B669" i="5"/>
  <c r="C669" i="5" s="1"/>
  <c r="D669" i="5" s="1"/>
  <c r="B668" i="5"/>
  <c r="C668" i="5" s="1"/>
  <c r="D668" i="5" s="1"/>
  <c r="B667" i="5"/>
  <c r="C667" i="5" s="1"/>
  <c r="D667" i="5" s="1"/>
  <c r="B666" i="5"/>
  <c r="C666" i="5" s="1"/>
  <c r="D666" i="5" s="1"/>
  <c r="B665" i="5"/>
  <c r="C665" i="5" s="1"/>
  <c r="D665" i="5" s="1"/>
  <c r="B664" i="5"/>
  <c r="C664" i="5" s="1"/>
  <c r="D664" i="5" s="1"/>
  <c r="B663" i="5"/>
  <c r="C663" i="5" s="1"/>
  <c r="D663" i="5" s="1"/>
  <c r="B662" i="5"/>
  <c r="C662" i="5" s="1"/>
  <c r="D662" i="5" s="1"/>
  <c r="B661" i="5"/>
  <c r="C661" i="5" s="1"/>
  <c r="D661" i="5" s="1"/>
  <c r="B660" i="5"/>
  <c r="C660" i="5" s="1"/>
  <c r="D660" i="5" s="1"/>
  <c r="B659" i="5"/>
  <c r="C659" i="5" s="1"/>
  <c r="D659" i="5" s="1"/>
  <c r="B658" i="5"/>
  <c r="C658" i="5" s="1"/>
  <c r="D658" i="5" s="1"/>
  <c r="B657" i="5"/>
  <c r="C657" i="5" s="1"/>
  <c r="D657" i="5" s="1"/>
  <c r="B656" i="5"/>
  <c r="C656" i="5" s="1"/>
  <c r="D656" i="5" s="1"/>
  <c r="B655" i="5"/>
  <c r="C655" i="5" s="1"/>
  <c r="D655" i="5" s="1"/>
  <c r="B654" i="5"/>
  <c r="C654" i="5" s="1"/>
  <c r="D654" i="5" s="1"/>
  <c r="B653" i="5"/>
  <c r="C653" i="5" s="1"/>
  <c r="D653" i="5" s="1"/>
  <c r="B652" i="5"/>
  <c r="C652" i="5" s="1"/>
  <c r="D652" i="5" s="1"/>
  <c r="B651" i="5"/>
  <c r="C651" i="5" s="1"/>
  <c r="D651" i="5" s="1"/>
  <c r="B650" i="5"/>
  <c r="C650" i="5" s="1"/>
  <c r="D650" i="5" s="1"/>
  <c r="B649" i="5"/>
  <c r="C649" i="5" s="1"/>
  <c r="D649" i="5" s="1"/>
  <c r="B648" i="5"/>
  <c r="C648" i="5" s="1"/>
  <c r="D648" i="5" s="1"/>
  <c r="B647" i="5"/>
  <c r="C647" i="5" s="1"/>
  <c r="D647" i="5" s="1"/>
  <c r="B646" i="5"/>
  <c r="C646" i="5" s="1"/>
  <c r="D646" i="5" s="1"/>
  <c r="B645" i="5"/>
  <c r="C645" i="5" s="1"/>
  <c r="D645" i="5" s="1"/>
  <c r="B644" i="5"/>
  <c r="C644" i="5" s="1"/>
  <c r="D644" i="5" s="1"/>
  <c r="B643" i="5"/>
  <c r="C643" i="5" s="1"/>
  <c r="D643" i="5" s="1"/>
  <c r="B642" i="5"/>
  <c r="C642" i="5" s="1"/>
  <c r="D642" i="5" s="1"/>
  <c r="B641" i="5"/>
  <c r="C641" i="5" s="1"/>
  <c r="D641" i="5" s="1"/>
  <c r="B640" i="5"/>
  <c r="C640" i="5" s="1"/>
  <c r="D640" i="5" s="1"/>
  <c r="B639" i="5"/>
  <c r="C639" i="5" s="1"/>
  <c r="D639" i="5" s="1"/>
  <c r="B638" i="5"/>
  <c r="C638" i="5" s="1"/>
  <c r="D638" i="5" s="1"/>
  <c r="B637" i="5"/>
  <c r="C637" i="5" s="1"/>
  <c r="D637" i="5" s="1"/>
  <c r="B636" i="5"/>
  <c r="C636" i="5" s="1"/>
  <c r="D636" i="5" s="1"/>
  <c r="B635" i="5"/>
  <c r="C635" i="5" s="1"/>
  <c r="D635" i="5" s="1"/>
  <c r="B634" i="5"/>
  <c r="C634" i="5" s="1"/>
  <c r="D634" i="5" s="1"/>
  <c r="B633" i="5"/>
  <c r="C633" i="5" s="1"/>
  <c r="D633" i="5" s="1"/>
  <c r="B632" i="5"/>
  <c r="C632" i="5" s="1"/>
  <c r="D632" i="5" s="1"/>
  <c r="B631" i="5"/>
  <c r="C631" i="5" s="1"/>
  <c r="D631" i="5" s="1"/>
  <c r="B630" i="5"/>
  <c r="C630" i="5" s="1"/>
  <c r="D630" i="5" s="1"/>
  <c r="B629" i="5"/>
  <c r="C629" i="5" s="1"/>
  <c r="D629" i="5" s="1"/>
  <c r="B628" i="5"/>
  <c r="C628" i="5" s="1"/>
  <c r="D628" i="5" s="1"/>
  <c r="B627" i="5"/>
  <c r="C627" i="5" s="1"/>
  <c r="D627" i="5" s="1"/>
  <c r="B626" i="5"/>
  <c r="C626" i="5" s="1"/>
  <c r="D626" i="5" s="1"/>
  <c r="B625" i="5"/>
  <c r="C625" i="5" s="1"/>
  <c r="D625" i="5" s="1"/>
  <c r="B624" i="5"/>
  <c r="C624" i="5" s="1"/>
  <c r="D624" i="5" s="1"/>
  <c r="B623" i="5"/>
  <c r="C623" i="5" s="1"/>
  <c r="D623" i="5" s="1"/>
  <c r="B622" i="5"/>
  <c r="C622" i="5" s="1"/>
  <c r="D622" i="5" s="1"/>
  <c r="B621" i="5"/>
  <c r="C621" i="5" s="1"/>
  <c r="D621" i="5" s="1"/>
  <c r="B620" i="5"/>
  <c r="C620" i="5" s="1"/>
  <c r="D620" i="5" s="1"/>
  <c r="B619" i="5"/>
  <c r="C619" i="5" s="1"/>
  <c r="D619" i="5" s="1"/>
  <c r="B618" i="5"/>
  <c r="C618" i="5" s="1"/>
  <c r="D618" i="5" s="1"/>
  <c r="B617" i="5"/>
  <c r="C617" i="5" s="1"/>
  <c r="D617" i="5" s="1"/>
  <c r="B616" i="5"/>
  <c r="C616" i="5" s="1"/>
  <c r="D616" i="5" s="1"/>
  <c r="B615" i="5"/>
  <c r="C615" i="5" s="1"/>
  <c r="D615" i="5" s="1"/>
  <c r="B614" i="5"/>
  <c r="C614" i="5" s="1"/>
  <c r="D614" i="5" s="1"/>
  <c r="B613" i="5"/>
  <c r="C613" i="5" s="1"/>
  <c r="D613" i="5" s="1"/>
  <c r="B612" i="5"/>
  <c r="C612" i="5" s="1"/>
  <c r="D612" i="5" s="1"/>
  <c r="B611" i="5"/>
  <c r="C611" i="5" s="1"/>
  <c r="D611" i="5" s="1"/>
  <c r="B610" i="5"/>
  <c r="C610" i="5" s="1"/>
  <c r="D610" i="5" s="1"/>
  <c r="B609" i="5"/>
  <c r="C609" i="5" s="1"/>
  <c r="D609" i="5" s="1"/>
  <c r="B608" i="5"/>
  <c r="C608" i="5" s="1"/>
  <c r="D608" i="5" s="1"/>
  <c r="B607" i="5"/>
  <c r="C607" i="5" s="1"/>
  <c r="D607" i="5" s="1"/>
  <c r="B606" i="5"/>
  <c r="C606" i="5" s="1"/>
  <c r="D606" i="5" s="1"/>
  <c r="B605" i="5"/>
  <c r="C605" i="5" s="1"/>
  <c r="D605" i="5" s="1"/>
  <c r="B604" i="5"/>
  <c r="C604" i="5" s="1"/>
  <c r="D604" i="5" s="1"/>
  <c r="B603" i="5"/>
  <c r="C603" i="5" s="1"/>
  <c r="D603" i="5" s="1"/>
  <c r="B602" i="5"/>
  <c r="C602" i="5" s="1"/>
  <c r="D602" i="5" s="1"/>
  <c r="B601" i="5"/>
  <c r="C601" i="5" s="1"/>
  <c r="D601" i="5" s="1"/>
  <c r="B600" i="5"/>
  <c r="C600" i="5" s="1"/>
  <c r="D600" i="5" s="1"/>
  <c r="B599" i="5"/>
  <c r="C599" i="5" s="1"/>
  <c r="D599" i="5" s="1"/>
  <c r="B598" i="5"/>
  <c r="C598" i="5" s="1"/>
  <c r="D598" i="5" s="1"/>
  <c r="B597" i="5"/>
  <c r="C597" i="5" s="1"/>
  <c r="D597" i="5" s="1"/>
  <c r="B596" i="5"/>
  <c r="C596" i="5" s="1"/>
  <c r="D596" i="5" s="1"/>
  <c r="B595" i="5"/>
  <c r="C595" i="5" s="1"/>
  <c r="D595" i="5" s="1"/>
  <c r="B594" i="5"/>
  <c r="C594" i="5" s="1"/>
  <c r="D594" i="5" s="1"/>
  <c r="B593" i="5"/>
  <c r="C593" i="5" s="1"/>
  <c r="D593" i="5" s="1"/>
  <c r="B592" i="5"/>
  <c r="C592" i="5" s="1"/>
  <c r="D592" i="5" s="1"/>
  <c r="B591" i="5"/>
  <c r="C591" i="5" s="1"/>
  <c r="D591" i="5" s="1"/>
  <c r="B590" i="5"/>
  <c r="C590" i="5" s="1"/>
  <c r="D590" i="5" s="1"/>
  <c r="B589" i="5"/>
  <c r="C589" i="5" s="1"/>
  <c r="D589" i="5" s="1"/>
  <c r="B588" i="5"/>
  <c r="C588" i="5" s="1"/>
  <c r="D588" i="5" s="1"/>
  <c r="B587" i="5"/>
  <c r="C587" i="5" s="1"/>
  <c r="D587" i="5" s="1"/>
  <c r="B586" i="5"/>
  <c r="C586" i="5" s="1"/>
  <c r="D586" i="5" s="1"/>
  <c r="B585" i="5"/>
  <c r="C585" i="5" s="1"/>
  <c r="D585" i="5" s="1"/>
  <c r="B584" i="5"/>
  <c r="C584" i="5" s="1"/>
  <c r="D584" i="5" s="1"/>
  <c r="B583" i="5"/>
  <c r="C583" i="5" s="1"/>
  <c r="D583" i="5" s="1"/>
  <c r="B582" i="5"/>
  <c r="C582" i="5" s="1"/>
  <c r="D582" i="5" s="1"/>
  <c r="B581" i="5"/>
  <c r="C581" i="5" s="1"/>
  <c r="D581" i="5" s="1"/>
  <c r="B580" i="5"/>
  <c r="C580" i="5" s="1"/>
  <c r="D580" i="5" s="1"/>
  <c r="B579" i="5"/>
  <c r="C579" i="5" s="1"/>
  <c r="D579" i="5" s="1"/>
  <c r="B578" i="5"/>
  <c r="C578" i="5" s="1"/>
  <c r="D578" i="5" s="1"/>
  <c r="B577" i="5"/>
  <c r="C577" i="5" s="1"/>
  <c r="D577" i="5" s="1"/>
  <c r="B576" i="5"/>
  <c r="C576" i="5" s="1"/>
  <c r="D576" i="5" s="1"/>
  <c r="B575" i="5"/>
  <c r="C575" i="5" s="1"/>
  <c r="D575" i="5" s="1"/>
  <c r="B574" i="5"/>
  <c r="C574" i="5" s="1"/>
  <c r="D574" i="5" s="1"/>
  <c r="B573" i="5"/>
  <c r="C573" i="5" s="1"/>
  <c r="D573" i="5" s="1"/>
  <c r="B572" i="5"/>
  <c r="C572" i="5" s="1"/>
  <c r="D572" i="5" s="1"/>
  <c r="B571" i="5"/>
  <c r="C571" i="5" s="1"/>
  <c r="D571" i="5" s="1"/>
  <c r="B570" i="5"/>
  <c r="C570" i="5" s="1"/>
  <c r="D570" i="5" s="1"/>
  <c r="B569" i="5"/>
  <c r="C569" i="5" s="1"/>
  <c r="D569" i="5" s="1"/>
  <c r="B568" i="5"/>
  <c r="C568" i="5" s="1"/>
  <c r="D568" i="5" s="1"/>
  <c r="B567" i="5"/>
  <c r="C567" i="5" s="1"/>
  <c r="D567" i="5" s="1"/>
  <c r="B566" i="5"/>
  <c r="C566" i="5" s="1"/>
  <c r="D566" i="5" s="1"/>
  <c r="B565" i="5"/>
  <c r="C565" i="5" s="1"/>
  <c r="D565" i="5" s="1"/>
  <c r="B564" i="5"/>
  <c r="C564" i="5" s="1"/>
  <c r="D564" i="5" s="1"/>
  <c r="B563" i="5"/>
  <c r="C563" i="5" s="1"/>
  <c r="D563" i="5" s="1"/>
  <c r="B562" i="5"/>
  <c r="C562" i="5" s="1"/>
  <c r="D562" i="5" s="1"/>
  <c r="B561" i="5"/>
  <c r="C561" i="5" s="1"/>
  <c r="D561" i="5" s="1"/>
  <c r="B560" i="5"/>
  <c r="C560" i="5" s="1"/>
  <c r="D560" i="5" s="1"/>
  <c r="B559" i="5"/>
  <c r="C559" i="5" s="1"/>
  <c r="D559" i="5" s="1"/>
  <c r="B558" i="5"/>
  <c r="C558" i="5" s="1"/>
  <c r="D558" i="5" s="1"/>
  <c r="B557" i="5"/>
  <c r="C557" i="5" s="1"/>
  <c r="D557" i="5" s="1"/>
  <c r="B556" i="5"/>
  <c r="C556" i="5" s="1"/>
  <c r="D556" i="5" s="1"/>
  <c r="B555" i="5"/>
  <c r="C555" i="5" s="1"/>
  <c r="D555" i="5" s="1"/>
  <c r="B554" i="5"/>
  <c r="C554" i="5" s="1"/>
  <c r="D554" i="5" s="1"/>
  <c r="B553" i="5"/>
  <c r="C553" i="5" s="1"/>
  <c r="D553" i="5" s="1"/>
  <c r="B552" i="5"/>
  <c r="C552" i="5" s="1"/>
  <c r="D552" i="5" s="1"/>
  <c r="B551" i="5"/>
  <c r="C551" i="5" s="1"/>
  <c r="D551" i="5" s="1"/>
  <c r="B550" i="5"/>
  <c r="C550" i="5" s="1"/>
  <c r="D550" i="5" s="1"/>
  <c r="B549" i="5"/>
  <c r="C549" i="5" s="1"/>
  <c r="D549" i="5" s="1"/>
  <c r="B548" i="5"/>
  <c r="C548" i="5" s="1"/>
  <c r="D548" i="5" s="1"/>
  <c r="B547" i="5"/>
  <c r="C547" i="5" s="1"/>
  <c r="D547" i="5" s="1"/>
  <c r="B546" i="5"/>
  <c r="C546" i="5" s="1"/>
  <c r="D546" i="5" s="1"/>
  <c r="B545" i="5"/>
  <c r="C545" i="5" s="1"/>
  <c r="D545" i="5" s="1"/>
  <c r="B544" i="5"/>
  <c r="C544" i="5" s="1"/>
  <c r="D544" i="5" s="1"/>
  <c r="B543" i="5"/>
  <c r="C543" i="5" s="1"/>
  <c r="D543" i="5" s="1"/>
  <c r="B542" i="5"/>
  <c r="C542" i="5" s="1"/>
  <c r="D542" i="5" s="1"/>
  <c r="B541" i="5"/>
  <c r="C541" i="5" s="1"/>
  <c r="D541" i="5" s="1"/>
  <c r="B540" i="5"/>
  <c r="C540" i="5" s="1"/>
  <c r="D540" i="5" s="1"/>
  <c r="B539" i="5"/>
  <c r="C539" i="5" s="1"/>
  <c r="D539" i="5" s="1"/>
  <c r="B538" i="5"/>
  <c r="C538" i="5" s="1"/>
  <c r="D538" i="5" s="1"/>
  <c r="B537" i="5"/>
  <c r="C537" i="5" s="1"/>
  <c r="D537" i="5" s="1"/>
  <c r="B536" i="5"/>
  <c r="C536" i="5" s="1"/>
  <c r="D536" i="5" s="1"/>
  <c r="B535" i="5"/>
  <c r="C535" i="5" s="1"/>
  <c r="D535" i="5" s="1"/>
  <c r="B534" i="5"/>
  <c r="C534" i="5" s="1"/>
  <c r="D534" i="5" s="1"/>
  <c r="B533" i="5"/>
  <c r="C533" i="5" s="1"/>
  <c r="D533" i="5" s="1"/>
  <c r="B532" i="5"/>
  <c r="C532" i="5" s="1"/>
  <c r="D532" i="5" s="1"/>
  <c r="B531" i="5"/>
  <c r="C531" i="5" s="1"/>
  <c r="D531" i="5" s="1"/>
  <c r="B530" i="5"/>
  <c r="C530" i="5" s="1"/>
  <c r="D530" i="5" s="1"/>
  <c r="B529" i="5"/>
  <c r="C529" i="5" s="1"/>
  <c r="D529" i="5" s="1"/>
  <c r="B528" i="5"/>
  <c r="C528" i="5" s="1"/>
  <c r="D528" i="5" s="1"/>
  <c r="B527" i="5"/>
  <c r="C527" i="5" s="1"/>
  <c r="D527" i="5" s="1"/>
  <c r="B526" i="5"/>
  <c r="C526" i="5" s="1"/>
  <c r="D526" i="5" s="1"/>
  <c r="B525" i="5"/>
  <c r="C525" i="5" s="1"/>
  <c r="D525" i="5" s="1"/>
  <c r="B524" i="5"/>
  <c r="C524" i="5" s="1"/>
  <c r="D524" i="5" s="1"/>
  <c r="B523" i="5"/>
  <c r="C523" i="5" s="1"/>
  <c r="D523" i="5" s="1"/>
  <c r="B522" i="5"/>
  <c r="C522" i="5" s="1"/>
  <c r="D522" i="5" s="1"/>
  <c r="B521" i="5"/>
  <c r="C521" i="5" s="1"/>
  <c r="D521" i="5" s="1"/>
  <c r="B520" i="5"/>
  <c r="C520" i="5" s="1"/>
  <c r="D520" i="5" s="1"/>
  <c r="B519" i="5"/>
  <c r="C519" i="5" s="1"/>
  <c r="D519" i="5" s="1"/>
  <c r="B518" i="5"/>
  <c r="C518" i="5" s="1"/>
  <c r="D518" i="5" s="1"/>
  <c r="B517" i="5"/>
  <c r="C517" i="5" s="1"/>
  <c r="D517" i="5" s="1"/>
  <c r="B516" i="5"/>
  <c r="C516" i="5" s="1"/>
  <c r="D516" i="5" s="1"/>
  <c r="B515" i="5"/>
  <c r="C515" i="5" s="1"/>
  <c r="D515" i="5" s="1"/>
  <c r="B514" i="5"/>
  <c r="C514" i="5" s="1"/>
  <c r="D514" i="5" s="1"/>
  <c r="B513" i="5"/>
  <c r="C513" i="5" s="1"/>
  <c r="D513" i="5" s="1"/>
  <c r="B512" i="5"/>
  <c r="C512" i="5" s="1"/>
  <c r="D512" i="5" s="1"/>
  <c r="B511" i="5"/>
  <c r="C511" i="5" s="1"/>
  <c r="D511" i="5" s="1"/>
  <c r="B510" i="5"/>
  <c r="C510" i="5" s="1"/>
  <c r="D510" i="5" s="1"/>
  <c r="B509" i="5"/>
  <c r="C509" i="5" s="1"/>
  <c r="D509" i="5" s="1"/>
  <c r="B508" i="5"/>
  <c r="C508" i="5" s="1"/>
  <c r="D508" i="5" s="1"/>
  <c r="B507" i="5"/>
  <c r="C507" i="5" s="1"/>
  <c r="D507" i="5" s="1"/>
  <c r="B506" i="5"/>
  <c r="C506" i="5" s="1"/>
  <c r="D506" i="5" s="1"/>
  <c r="B505" i="5"/>
  <c r="C505" i="5" s="1"/>
  <c r="D505" i="5" s="1"/>
  <c r="B504" i="5"/>
  <c r="C504" i="5" s="1"/>
  <c r="D504" i="5" s="1"/>
  <c r="B503" i="5"/>
  <c r="C503" i="5" s="1"/>
  <c r="D503" i="5" s="1"/>
  <c r="B502" i="5"/>
  <c r="C502" i="5" s="1"/>
  <c r="D502" i="5" s="1"/>
  <c r="B501" i="5"/>
  <c r="C501" i="5" s="1"/>
  <c r="D501" i="5" s="1"/>
  <c r="B500" i="5"/>
  <c r="C500" i="5" s="1"/>
  <c r="D500" i="5" s="1"/>
  <c r="B499" i="5"/>
  <c r="C499" i="5" s="1"/>
  <c r="D499" i="5" s="1"/>
  <c r="B498" i="5"/>
  <c r="C498" i="5" s="1"/>
  <c r="D498" i="5" s="1"/>
  <c r="B497" i="5"/>
  <c r="C497" i="5" s="1"/>
  <c r="D497" i="5" s="1"/>
  <c r="B496" i="5"/>
  <c r="C496" i="5" s="1"/>
  <c r="D496" i="5" s="1"/>
  <c r="B495" i="5"/>
  <c r="C495" i="5" s="1"/>
  <c r="D495" i="5" s="1"/>
  <c r="B494" i="5"/>
  <c r="C494" i="5" s="1"/>
  <c r="D494" i="5" s="1"/>
  <c r="B493" i="5"/>
  <c r="C493" i="5" s="1"/>
  <c r="D493" i="5" s="1"/>
  <c r="B492" i="5"/>
  <c r="C492" i="5" s="1"/>
  <c r="D492" i="5" s="1"/>
  <c r="B491" i="5"/>
  <c r="C491" i="5" s="1"/>
  <c r="D491" i="5" s="1"/>
  <c r="B490" i="5"/>
  <c r="C490" i="5" s="1"/>
  <c r="D490" i="5" s="1"/>
  <c r="B489" i="5"/>
  <c r="C489" i="5" s="1"/>
  <c r="D489" i="5" s="1"/>
  <c r="B488" i="5"/>
  <c r="C488" i="5" s="1"/>
  <c r="D488" i="5" s="1"/>
  <c r="B487" i="5"/>
  <c r="C487" i="5" s="1"/>
  <c r="D487" i="5" s="1"/>
  <c r="B486" i="5"/>
  <c r="C486" i="5" s="1"/>
  <c r="D486" i="5" s="1"/>
  <c r="B485" i="5"/>
  <c r="C485" i="5" s="1"/>
  <c r="D485" i="5" s="1"/>
  <c r="B484" i="5"/>
  <c r="C484" i="5" s="1"/>
  <c r="D484" i="5" s="1"/>
  <c r="B483" i="5"/>
  <c r="C483" i="5" s="1"/>
  <c r="D483" i="5" s="1"/>
  <c r="B482" i="5"/>
  <c r="C482" i="5" s="1"/>
  <c r="D482" i="5" s="1"/>
  <c r="B481" i="5"/>
  <c r="C481" i="5" s="1"/>
  <c r="D481" i="5" s="1"/>
  <c r="B480" i="5"/>
  <c r="C480" i="5" s="1"/>
  <c r="D480" i="5" s="1"/>
  <c r="B479" i="5"/>
  <c r="C479" i="5" s="1"/>
  <c r="D479" i="5" s="1"/>
  <c r="B478" i="5"/>
  <c r="C478" i="5" s="1"/>
  <c r="D478" i="5" s="1"/>
  <c r="B477" i="5"/>
  <c r="C477" i="5" s="1"/>
  <c r="D477" i="5" s="1"/>
  <c r="B476" i="5"/>
  <c r="C476" i="5" s="1"/>
  <c r="D476" i="5" s="1"/>
  <c r="B475" i="5"/>
  <c r="C475" i="5" s="1"/>
  <c r="D475" i="5" s="1"/>
  <c r="B474" i="5"/>
  <c r="C474" i="5" s="1"/>
  <c r="D474" i="5" s="1"/>
  <c r="B473" i="5"/>
  <c r="C473" i="5" s="1"/>
  <c r="D473" i="5" s="1"/>
  <c r="B472" i="5"/>
  <c r="C472" i="5" s="1"/>
  <c r="D472" i="5" s="1"/>
  <c r="B471" i="5"/>
  <c r="C471" i="5" s="1"/>
  <c r="D471" i="5" s="1"/>
  <c r="B470" i="5"/>
  <c r="C470" i="5" s="1"/>
  <c r="D470" i="5" s="1"/>
  <c r="B469" i="5"/>
  <c r="C469" i="5" s="1"/>
  <c r="D469" i="5" s="1"/>
  <c r="B468" i="5"/>
  <c r="C468" i="5" s="1"/>
  <c r="D468" i="5" s="1"/>
  <c r="B467" i="5"/>
  <c r="C467" i="5" s="1"/>
  <c r="D467" i="5" s="1"/>
  <c r="B466" i="5"/>
  <c r="C466" i="5" s="1"/>
  <c r="D466" i="5" s="1"/>
  <c r="B465" i="5"/>
  <c r="C465" i="5" s="1"/>
  <c r="D465" i="5" s="1"/>
  <c r="B464" i="5"/>
  <c r="C464" i="5" s="1"/>
  <c r="D464" i="5" s="1"/>
  <c r="B463" i="5"/>
  <c r="C463" i="5" s="1"/>
  <c r="D463" i="5" s="1"/>
  <c r="B462" i="5"/>
  <c r="C462" i="5" s="1"/>
  <c r="D462" i="5" s="1"/>
  <c r="B461" i="5"/>
  <c r="C461" i="5" s="1"/>
  <c r="D461" i="5" s="1"/>
  <c r="B460" i="5"/>
  <c r="C460" i="5" s="1"/>
  <c r="D460" i="5" s="1"/>
  <c r="B459" i="5"/>
  <c r="C459" i="5" s="1"/>
  <c r="D459" i="5" s="1"/>
  <c r="B458" i="5"/>
  <c r="C458" i="5" s="1"/>
  <c r="D458" i="5" s="1"/>
  <c r="B457" i="5"/>
  <c r="C457" i="5" s="1"/>
  <c r="D457" i="5" s="1"/>
  <c r="B456" i="5"/>
  <c r="C456" i="5" s="1"/>
  <c r="D456" i="5" s="1"/>
  <c r="B455" i="5"/>
  <c r="C455" i="5" s="1"/>
  <c r="D455" i="5" s="1"/>
  <c r="B454" i="5"/>
  <c r="C454" i="5" s="1"/>
  <c r="D454" i="5" s="1"/>
  <c r="B453" i="5"/>
  <c r="C453" i="5" s="1"/>
  <c r="D453" i="5" s="1"/>
  <c r="B452" i="5"/>
  <c r="C452" i="5" s="1"/>
  <c r="D452" i="5" s="1"/>
  <c r="B451" i="5"/>
  <c r="C451" i="5" s="1"/>
  <c r="D451" i="5" s="1"/>
  <c r="B450" i="5"/>
  <c r="C450" i="5" s="1"/>
  <c r="D450" i="5" s="1"/>
  <c r="B449" i="5"/>
  <c r="C449" i="5" s="1"/>
  <c r="D449" i="5" s="1"/>
  <c r="B448" i="5"/>
  <c r="C448" i="5" s="1"/>
  <c r="D448" i="5" s="1"/>
  <c r="B447" i="5"/>
  <c r="C447" i="5" s="1"/>
  <c r="D447" i="5" s="1"/>
  <c r="B446" i="5"/>
  <c r="C446" i="5" s="1"/>
  <c r="D446" i="5" s="1"/>
  <c r="B445" i="5"/>
  <c r="C445" i="5" s="1"/>
  <c r="D445" i="5" s="1"/>
  <c r="B444" i="5"/>
  <c r="C444" i="5" s="1"/>
  <c r="D444" i="5" s="1"/>
  <c r="B443" i="5"/>
  <c r="C443" i="5" s="1"/>
  <c r="D443" i="5" s="1"/>
  <c r="B442" i="5"/>
  <c r="C442" i="5" s="1"/>
  <c r="D442" i="5" s="1"/>
  <c r="B441" i="5"/>
  <c r="C441" i="5" s="1"/>
  <c r="D441" i="5" s="1"/>
  <c r="B440" i="5"/>
  <c r="C440" i="5" s="1"/>
  <c r="D440" i="5" s="1"/>
  <c r="B439" i="5"/>
  <c r="C439" i="5" s="1"/>
  <c r="D439" i="5" s="1"/>
  <c r="B438" i="5"/>
  <c r="C438" i="5" s="1"/>
  <c r="D438" i="5" s="1"/>
  <c r="B437" i="5"/>
  <c r="C437" i="5" s="1"/>
  <c r="D437" i="5" s="1"/>
  <c r="B436" i="5"/>
  <c r="C436" i="5" s="1"/>
  <c r="D436" i="5" s="1"/>
  <c r="B435" i="5"/>
  <c r="C435" i="5" s="1"/>
  <c r="D435" i="5" s="1"/>
  <c r="B434" i="5"/>
  <c r="C434" i="5" s="1"/>
  <c r="D434" i="5" s="1"/>
  <c r="B433" i="5"/>
  <c r="C433" i="5" s="1"/>
  <c r="D433" i="5" s="1"/>
  <c r="B432" i="5"/>
  <c r="C432" i="5" s="1"/>
  <c r="D432" i="5" s="1"/>
  <c r="B431" i="5"/>
  <c r="C431" i="5" s="1"/>
  <c r="D431" i="5" s="1"/>
  <c r="B430" i="5"/>
  <c r="C430" i="5" s="1"/>
  <c r="D430" i="5" s="1"/>
  <c r="B429" i="5"/>
  <c r="C429" i="5" s="1"/>
  <c r="D429" i="5" s="1"/>
  <c r="B428" i="5"/>
  <c r="C428" i="5" s="1"/>
  <c r="D428" i="5" s="1"/>
  <c r="B427" i="5"/>
  <c r="C427" i="5" s="1"/>
  <c r="D427" i="5" s="1"/>
  <c r="B426" i="5"/>
  <c r="C426" i="5" s="1"/>
  <c r="D426" i="5" s="1"/>
  <c r="B425" i="5"/>
  <c r="C425" i="5" s="1"/>
  <c r="D425" i="5" s="1"/>
  <c r="B424" i="5"/>
  <c r="C424" i="5" s="1"/>
  <c r="D424" i="5" s="1"/>
  <c r="B423" i="5"/>
  <c r="C423" i="5" s="1"/>
  <c r="D423" i="5" s="1"/>
  <c r="B422" i="5"/>
  <c r="C422" i="5" s="1"/>
  <c r="D422" i="5" s="1"/>
  <c r="B421" i="5"/>
  <c r="C421" i="5" s="1"/>
  <c r="D421" i="5" s="1"/>
  <c r="B420" i="5"/>
  <c r="C420" i="5" s="1"/>
  <c r="D420" i="5" s="1"/>
  <c r="B419" i="5"/>
  <c r="C419" i="5" s="1"/>
  <c r="D419" i="5" s="1"/>
  <c r="B418" i="5"/>
  <c r="C418" i="5" s="1"/>
  <c r="D418" i="5" s="1"/>
  <c r="B417" i="5"/>
  <c r="C417" i="5" s="1"/>
  <c r="D417" i="5" s="1"/>
  <c r="B416" i="5"/>
  <c r="C416" i="5" s="1"/>
  <c r="D416" i="5" s="1"/>
  <c r="B415" i="5"/>
  <c r="C415" i="5" s="1"/>
  <c r="D415" i="5" s="1"/>
  <c r="B414" i="5"/>
  <c r="C414" i="5" s="1"/>
  <c r="D414" i="5" s="1"/>
  <c r="B413" i="5"/>
  <c r="C413" i="5" s="1"/>
  <c r="D413" i="5" s="1"/>
  <c r="B412" i="5"/>
  <c r="C412" i="5" s="1"/>
  <c r="D412" i="5" s="1"/>
  <c r="B411" i="5"/>
  <c r="C411" i="5" s="1"/>
  <c r="D411" i="5" s="1"/>
  <c r="B410" i="5"/>
  <c r="C410" i="5" s="1"/>
  <c r="D410" i="5" s="1"/>
  <c r="B409" i="5"/>
  <c r="C409" i="5" s="1"/>
  <c r="D409" i="5" s="1"/>
  <c r="B408" i="5"/>
  <c r="C408" i="5" s="1"/>
  <c r="D408" i="5" s="1"/>
  <c r="B407" i="5"/>
  <c r="C407" i="5" s="1"/>
  <c r="D407" i="5" s="1"/>
  <c r="B406" i="5"/>
  <c r="C406" i="5" s="1"/>
  <c r="D406" i="5" s="1"/>
  <c r="B405" i="5"/>
  <c r="C405" i="5" s="1"/>
  <c r="D405" i="5" s="1"/>
  <c r="B404" i="5"/>
  <c r="C404" i="5" s="1"/>
  <c r="D404" i="5" s="1"/>
  <c r="B403" i="5"/>
  <c r="C403" i="5" s="1"/>
  <c r="D403" i="5" s="1"/>
  <c r="B402" i="5"/>
  <c r="C402" i="5" s="1"/>
  <c r="D402" i="5" s="1"/>
  <c r="B401" i="5"/>
  <c r="C401" i="5" s="1"/>
  <c r="D401" i="5" s="1"/>
  <c r="B400" i="5"/>
  <c r="C400" i="5" s="1"/>
  <c r="D400" i="5" s="1"/>
  <c r="B399" i="5"/>
  <c r="C399" i="5" s="1"/>
  <c r="D399" i="5" s="1"/>
  <c r="B398" i="5"/>
  <c r="C398" i="5" s="1"/>
  <c r="D398" i="5" s="1"/>
  <c r="B397" i="5"/>
  <c r="C397" i="5" s="1"/>
  <c r="D397" i="5" s="1"/>
  <c r="B396" i="5"/>
  <c r="C396" i="5" s="1"/>
  <c r="D396" i="5" s="1"/>
  <c r="B395" i="5"/>
  <c r="C395" i="5" s="1"/>
  <c r="D395" i="5" s="1"/>
  <c r="B394" i="5"/>
  <c r="C394" i="5" s="1"/>
  <c r="D394" i="5" s="1"/>
  <c r="B393" i="5"/>
  <c r="C393" i="5" s="1"/>
  <c r="D393" i="5" s="1"/>
  <c r="B392" i="5"/>
  <c r="C392" i="5" s="1"/>
  <c r="D392" i="5" s="1"/>
  <c r="B391" i="5"/>
  <c r="C391" i="5" s="1"/>
  <c r="D391" i="5" s="1"/>
  <c r="B390" i="5"/>
  <c r="C390" i="5" s="1"/>
  <c r="D390" i="5" s="1"/>
  <c r="B389" i="5"/>
  <c r="C389" i="5" s="1"/>
  <c r="D389" i="5" s="1"/>
  <c r="B388" i="5"/>
  <c r="C388" i="5" s="1"/>
  <c r="D388" i="5" s="1"/>
  <c r="B387" i="5"/>
  <c r="C387" i="5" s="1"/>
  <c r="D387" i="5" s="1"/>
  <c r="B386" i="5"/>
  <c r="C386" i="5" s="1"/>
  <c r="D386" i="5" s="1"/>
  <c r="B385" i="5"/>
  <c r="C385" i="5" s="1"/>
  <c r="D385" i="5" s="1"/>
  <c r="B384" i="5"/>
  <c r="C384" i="5" s="1"/>
  <c r="D384" i="5" s="1"/>
  <c r="B383" i="5"/>
  <c r="C383" i="5" s="1"/>
  <c r="D383" i="5" s="1"/>
  <c r="B382" i="5"/>
  <c r="C382" i="5" s="1"/>
  <c r="D382" i="5" s="1"/>
  <c r="B381" i="5"/>
  <c r="C381" i="5" s="1"/>
  <c r="D381" i="5" s="1"/>
  <c r="B380" i="5"/>
  <c r="C380" i="5" s="1"/>
  <c r="D380" i="5" s="1"/>
  <c r="B379" i="5"/>
  <c r="C379" i="5" s="1"/>
  <c r="D379" i="5" s="1"/>
  <c r="B378" i="5"/>
  <c r="C378" i="5" s="1"/>
  <c r="D378" i="5" s="1"/>
  <c r="B377" i="5"/>
  <c r="C377" i="5" s="1"/>
  <c r="D377" i="5" s="1"/>
  <c r="B376" i="5"/>
  <c r="C376" i="5" s="1"/>
  <c r="D376" i="5" s="1"/>
  <c r="B375" i="5"/>
  <c r="C375" i="5" s="1"/>
  <c r="D375" i="5" s="1"/>
  <c r="B374" i="5"/>
  <c r="C374" i="5" s="1"/>
  <c r="D374" i="5" s="1"/>
  <c r="B373" i="5"/>
  <c r="C373" i="5" s="1"/>
  <c r="D373" i="5" s="1"/>
  <c r="B372" i="5"/>
  <c r="C372" i="5" s="1"/>
  <c r="D372" i="5" s="1"/>
  <c r="B371" i="5"/>
  <c r="C371" i="5" s="1"/>
  <c r="D371" i="5" s="1"/>
  <c r="B370" i="5"/>
  <c r="C370" i="5" s="1"/>
  <c r="D370" i="5" s="1"/>
  <c r="B369" i="5"/>
  <c r="C369" i="5" s="1"/>
  <c r="D369" i="5" s="1"/>
  <c r="B368" i="5"/>
  <c r="C368" i="5" s="1"/>
  <c r="D368" i="5" s="1"/>
  <c r="B367" i="5"/>
  <c r="C367" i="5" s="1"/>
  <c r="D367" i="5" s="1"/>
  <c r="B366" i="5"/>
  <c r="C366" i="5" s="1"/>
  <c r="D366" i="5" s="1"/>
  <c r="B365" i="5"/>
  <c r="C365" i="5" s="1"/>
  <c r="D365" i="5" s="1"/>
  <c r="B364" i="5"/>
  <c r="C364" i="5" s="1"/>
  <c r="D364" i="5" s="1"/>
  <c r="B363" i="5"/>
  <c r="C363" i="5" s="1"/>
  <c r="D363" i="5" s="1"/>
  <c r="B362" i="5"/>
  <c r="C362" i="5" s="1"/>
  <c r="D362" i="5" s="1"/>
  <c r="B361" i="5"/>
  <c r="C361" i="5" s="1"/>
  <c r="D361" i="5" s="1"/>
  <c r="B360" i="5"/>
  <c r="C360" i="5" s="1"/>
  <c r="D360" i="5" s="1"/>
  <c r="B359" i="5"/>
  <c r="C359" i="5" s="1"/>
  <c r="D359" i="5" s="1"/>
  <c r="B358" i="5"/>
  <c r="C358" i="5" s="1"/>
  <c r="D358" i="5" s="1"/>
  <c r="B357" i="5"/>
  <c r="C357" i="5" s="1"/>
  <c r="D357" i="5" s="1"/>
  <c r="B356" i="5"/>
  <c r="C356" i="5" s="1"/>
  <c r="D356" i="5" s="1"/>
  <c r="B355" i="5"/>
  <c r="C355" i="5" s="1"/>
  <c r="D355" i="5" s="1"/>
  <c r="B354" i="5"/>
  <c r="C354" i="5" s="1"/>
  <c r="D354" i="5" s="1"/>
  <c r="B353" i="5"/>
  <c r="C353" i="5" s="1"/>
  <c r="D353" i="5" s="1"/>
  <c r="B352" i="5"/>
  <c r="C352" i="5" s="1"/>
  <c r="D352" i="5" s="1"/>
  <c r="B351" i="5"/>
  <c r="C351" i="5" s="1"/>
  <c r="D351" i="5" s="1"/>
  <c r="B350" i="5"/>
  <c r="C350" i="5" s="1"/>
  <c r="D350" i="5" s="1"/>
  <c r="B349" i="5"/>
  <c r="C349" i="5" s="1"/>
  <c r="D349" i="5" s="1"/>
  <c r="B348" i="5"/>
  <c r="C348" i="5" s="1"/>
  <c r="D348" i="5" s="1"/>
  <c r="B347" i="5"/>
  <c r="C347" i="5" s="1"/>
  <c r="D347" i="5" s="1"/>
  <c r="B346" i="5"/>
  <c r="C346" i="5" s="1"/>
  <c r="D346" i="5" s="1"/>
  <c r="B345" i="5"/>
  <c r="C345" i="5" s="1"/>
  <c r="D345" i="5" s="1"/>
  <c r="B344" i="5"/>
  <c r="C344" i="5" s="1"/>
  <c r="D344" i="5" s="1"/>
  <c r="B343" i="5"/>
  <c r="C343" i="5" s="1"/>
  <c r="D343" i="5" s="1"/>
  <c r="B342" i="5"/>
  <c r="C342" i="5" s="1"/>
  <c r="D342" i="5" s="1"/>
  <c r="B341" i="5"/>
  <c r="C341" i="5" s="1"/>
  <c r="D341" i="5" s="1"/>
  <c r="B340" i="5"/>
  <c r="C340" i="5" s="1"/>
  <c r="D340" i="5" s="1"/>
  <c r="B339" i="5"/>
  <c r="C339" i="5" s="1"/>
  <c r="D339" i="5" s="1"/>
  <c r="B338" i="5"/>
  <c r="C338" i="5" s="1"/>
  <c r="D338" i="5" s="1"/>
  <c r="B337" i="5"/>
  <c r="C337" i="5" s="1"/>
  <c r="D337" i="5" s="1"/>
  <c r="B336" i="5"/>
  <c r="C336" i="5" s="1"/>
  <c r="D336" i="5" s="1"/>
  <c r="B335" i="5"/>
  <c r="C335" i="5" s="1"/>
  <c r="D335" i="5" s="1"/>
  <c r="B334" i="5"/>
  <c r="C334" i="5" s="1"/>
  <c r="D334" i="5" s="1"/>
  <c r="B333" i="5"/>
  <c r="C333" i="5" s="1"/>
  <c r="D333" i="5" s="1"/>
  <c r="B332" i="5"/>
  <c r="C332" i="5" s="1"/>
  <c r="D332" i="5" s="1"/>
  <c r="B331" i="5"/>
  <c r="C331" i="5" s="1"/>
  <c r="D331" i="5" s="1"/>
  <c r="B330" i="5"/>
  <c r="C330" i="5" s="1"/>
  <c r="D330" i="5" s="1"/>
  <c r="B329" i="5"/>
  <c r="C329" i="5" s="1"/>
  <c r="D329" i="5" s="1"/>
  <c r="B328" i="5"/>
  <c r="C328" i="5" s="1"/>
  <c r="D328" i="5" s="1"/>
  <c r="B327" i="5"/>
  <c r="C327" i="5" s="1"/>
  <c r="D327" i="5" s="1"/>
  <c r="B326" i="5"/>
  <c r="C326" i="5" s="1"/>
  <c r="D326" i="5" s="1"/>
  <c r="B325" i="5"/>
  <c r="C325" i="5" s="1"/>
  <c r="D325" i="5" s="1"/>
  <c r="B324" i="5"/>
  <c r="C324" i="5" s="1"/>
  <c r="D324" i="5" s="1"/>
  <c r="B323" i="5"/>
  <c r="C323" i="5" s="1"/>
  <c r="D323" i="5" s="1"/>
  <c r="B322" i="5"/>
  <c r="C322" i="5" s="1"/>
  <c r="D322" i="5" s="1"/>
  <c r="B321" i="5"/>
  <c r="C321" i="5" s="1"/>
  <c r="D321" i="5" s="1"/>
  <c r="B320" i="5"/>
  <c r="C320" i="5" s="1"/>
  <c r="D320" i="5" s="1"/>
  <c r="B319" i="5"/>
  <c r="C319" i="5" s="1"/>
  <c r="D319" i="5" s="1"/>
  <c r="B318" i="5"/>
  <c r="C318" i="5" s="1"/>
  <c r="D318" i="5" s="1"/>
  <c r="B317" i="5"/>
  <c r="C317" i="5" s="1"/>
  <c r="D317" i="5" s="1"/>
  <c r="B316" i="5"/>
  <c r="C316" i="5" s="1"/>
  <c r="D316" i="5" s="1"/>
  <c r="B315" i="5"/>
  <c r="C315" i="5" s="1"/>
  <c r="D315" i="5" s="1"/>
  <c r="B314" i="5"/>
  <c r="C314" i="5" s="1"/>
  <c r="D314" i="5" s="1"/>
  <c r="B313" i="5"/>
  <c r="C313" i="5" s="1"/>
  <c r="D313" i="5" s="1"/>
  <c r="B312" i="5"/>
  <c r="C312" i="5" s="1"/>
  <c r="D312" i="5" s="1"/>
  <c r="B311" i="5"/>
  <c r="C311" i="5" s="1"/>
  <c r="D311" i="5" s="1"/>
  <c r="B310" i="5"/>
  <c r="C310" i="5" s="1"/>
  <c r="D310" i="5" s="1"/>
  <c r="B309" i="5"/>
  <c r="C309" i="5" s="1"/>
  <c r="D309" i="5" s="1"/>
  <c r="B308" i="5"/>
  <c r="C308" i="5" s="1"/>
  <c r="D308" i="5" s="1"/>
  <c r="B307" i="5"/>
  <c r="C307" i="5" s="1"/>
  <c r="D307" i="5" s="1"/>
  <c r="B306" i="5"/>
  <c r="C306" i="5" s="1"/>
  <c r="D306" i="5" s="1"/>
  <c r="B305" i="5"/>
  <c r="C305" i="5" s="1"/>
  <c r="D305" i="5" s="1"/>
  <c r="B304" i="5"/>
  <c r="C304" i="5" s="1"/>
  <c r="D304" i="5" s="1"/>
  <c r="B303" i="5"/>
  <c r="C303" i="5" s="1"/>
  <c r="D303" i="5" s="1"/>
  <c r="B302" i="5"/>
  <c r="C302" i="5" s="1"/>
  <c r="D302" i="5" s="1"/>
  <c r="B301" i="5"/>
  <c r="C301" i="5" s="1"/>
  <c r="D301" i="5" s="1"/>
  <c r="B300" i="5"/>
  <c r="C300" i="5" s="1"/>
  <c r="D300" i="5" s="1"/>
  <c r="B299" i="5"/>
  <c r="C299" i="5" s="1"/>
  <c r="D299" i="5" s="1"/>
  <c r="B298" i="5"/>
  <c r="C298" i="5" s="1"/>
  <c r="D298" i="5" s="1"/>
  <c r="B297" i="5"/>
  <c r="C297" i="5" s="1"/>
  <c r="D297" i="5" s="1"/>
  <c r="B296" i="5"/>
  <c r="C296" i="5" s="1"/>
  <c r="D296" i="5" s="1"/>
  <c r="B295" i="5"/>
  <c r="C295" i="5" s="1"/>
  <c r="D295" i="5" s="1"/>
  <c r="B294" i="5"/>
  <c r="C294" i="5" s="1"/>
  <c r="D294" i="5" s="1"/>
  <c r="B293" i="5"/>
  <c r="C293" i="5" s="1"/>
  <c r="D293" i="5" s="1"/>
  <c r="B292" i="5"/>
  <c r="C292" i="5" s="1"/>
  <c r="D292" i="5" s="1"/>
  <c r="B291" i="5"/>
  <c r="C291" i="5" s="1"/>
  <c r="D291" i="5" s="1"/>
  <c r="B290" i="5"/>
  <c r="C290" i="5" s="1"/>
  <c r="D290" i="5" s="1"/>
  <c r="B289" i="5"/>
  <c r="C289" i="5" s="1"/>
  <c r="D289" i="5" s="1"/>
  <c r="B288" i="5"/>
  <c r="C288" i="5" s="1"/>
  <c r="D288" i="5" s="1"/>
  <c r="B287" i="5"/>
  <c r="C287" i="5" s="1"/>
  <c r="D287" i="5" s="1"/>
  <c r="B286" i="5"/>
  <c r="C286" i="5" s="1"/>
  <c r="D286" i="5" s="1"/>
  <c r="B285" i="5"/>
  <c r="C285" i="5" s="1"/>
  <c r="D285" i="5" s="1"/>
  <c r="B284" i="5"/>
  <c r="C284" i="5" s="1"/>
  <c r="D284" i="5" s="1"/>
  <c r="B283" i="5"/>
  <c r="C283" i="5" s="1"/>
  <c r="D283" i="5" s="1"/>
  <c r="B282" i="5"/>
  <c r="C282" i="5" s="1"/>
  <c r="D282" i="5" s="1"/>
  <c r="B281" i="5"/>
  <c r="C281" i="5" s="1"/>
  <c r="D281" i="5" s="1"/>
  <c r="B280" i="5"/>
  <c r="C280" i="5" s="1"/>
  <c r="D280" i="5" s="1"/>
  <c r="B279" i="5"/>
  <c r="C279" i="5" s="1"/>
  <c r="D279" i="5" s="1"/>
  <c r="B278" i="5"/>
  <c r="C278" i="5" s="1"/>
  <c r="D278" i="5" s="1"/>
  <c r="B277" i="5"/>
  <c r="C277" i="5" s="1"/>
  <c r="D277" i="5" s="1"/>
  <c r="B276" i="5"/>
  <c r="C276" i="5" s="1"/>
  <c r="D276" i="5" s="1"/>
  <c r="B275" i="5"/>
  <c r="C275" i="5" s="1"/>
  <c r="D275" i="5" s="1"/>
  <c r="B274" i="5"/>
  <c r="C274" i="5" s="1"/>
  <c r="D274" i="5" s="1"/>
  <c r="B273" i="5"/>
  <c r="C273" i="5" s="1"/>
  <c r="D273" i="5" s="1"/>
  <c r="B272" i="5"/>
  <c r="C272" i="5" s="1"/>
  <c r="D272" i="5" s="1"/>
  <c r="B271" i="5"/>
  <c r="C271" i="5" s="1"/>
  <c r="D271" i="5" s="1"/>
  <c r="B270" i="5"/>
  <c r="C270" i="5" s="1"/>
  <c r="D270" i="5" s="1"/>
  <c r="B269" i="5"/>
  <c r="C269" i="5" s="1"/>
  <c r="D269" i="5" s="1"/>
  <c r="B268" i="5"/>
  <c r="C268" i="5" s="1"/>
  <c r="D268" i="5" s="1"/>
  <c r="B267" i="5"/>
  <c r="C267" i="5" s="1"/>
  <c r="D267" i="5" s="1"/>
  <c r="B266" i="5"/>
  <c r="C266" i="5" s="1"/>
  <c r="D266" i="5" s="1"/>
  <c r="B265" i="5"/>
  <c r="C265" i="5" s="1"/>
  <c r="D265" i="5" s="1"/>
  <c r="B264" i="5"/>
  <c r="C264" i="5" s="1"/>
  <c r="D264" i="5" s="1"/>
  <c r="B263" i="5"/>
  <c r="C263" i="5" s="1"/>
  <c r="D263" i="5" s="1"/>
  <c r="B262" i="5"/>
  <c r="C262" i="5" s="1"/>
  <c r="D262" i="5" s="1"/>
  <c r="B261" i="5"/>
  <c r="C261" i="5" s="1"/>
  <c r="D261" i="5" s="1"/>
  <c r="B260" i="5"/>
  <c r="C260" i="5" s="1"/>
  <c r="D260" i="5" s="1"/>
  <c r="B259" i="5"/>
  <c r="C259" i="5" s="1"/>
  <c r="D259" i="5" s="1"/>
  <c r="B258" i="5"/>
  <c r="C258" i="5" s="1"/>
  <c r="D258" i="5" s="1"/>
  <c r="B257" i="5"/>
  <c r="C257" i="5" s="1"/>
  <c r="D257" i="5" s="1"/>
  <c r="B256" i="5"/>
  <c r="C256" i="5" s="1"/>
  <c r="D256" i="5" s="1"/>
  <c r="B255" i="5"/>
  <c r="C255" i="5" s="1"/>
  <c r="D255" i="5" s="1"/>
  <c r="B254" i="5"/>
  <c r="C254" i="5" s="1"/>
  <c r="D254" i="5" s="1"/>
  <c r="B253" i="5"/>
  <c r="C253" i="5" s="1"/>
  <c r="D253" i="5" s="1"/>
  <c r="B252" i="5"/>
  <c r="C252" i="5" s="1"/>
  <c r="D252" i="5" s="1"/>
  <c r="B251" i="5"/>
  <c r="C251" i="5" s="1"/>
  <c r="D251" i="5" s="1"/>
  <c r="B250" i="5"/>
  <c r="C250" i="5" s="1"/>
  <c r="D250" i="5" s="1"/>
  <c r="B249" i="5"/>
  <c r="C249" i="5" s="1"/>
  <c r="D249" i="5" s="1"/>
  <c r="B248" i="5"/>
  <c r="C248" i="5" s="1"/>
  <c r="D248" i="5" s="1"/>
  <c r="B247" i="5"/>
  <c r="C247" i="5" s="1"/>
  <c r="D247" i="5" s="1"/>
  <c r="B246" i="5"/>
  <c r="C246" i="5" s="1"/>
  <c r="D246" i="5" s="1"/>
  <c r="B245" i="5"/>
  <c r="C245" i="5" s="1"/>
  <c r="D245" i="5" s="1"/>
  <c r="B244" i="5"/>
  <c r="C244" i="5" s="1"/>
  <c r="D244" i="5" s="1"/>
  <c r="B243" i="5"/>
  <c r="C243" i="5" s="1"/>
  <c r="D243" i="5" s="1"/>
  <c r="B242" i="5"/>
  <c r="C242" i="5" s="1"/>
  <c r="D242" i="5" s="1"/>
  <c r="B241" i="5"/>
  <c r="C241" i="5" s="1"/>
  <c r="D241" i="5" s="1"/>
  <c r="B240" i="5"/>
  <c r="C240" i="5" s="1"/>
  <c r="D240" i="5" s="1"/>
  <c r="B239" i="5"/>
  <c r="C239" i="5" s="1"/>
  <c r="D239" i="5" s="1"/>
  <c r="B238" i="5"/>
  <c r="C238" i="5" s="1"/>
  <c r="D238" i="5" s="1"/>
  <c r="B237" i="5"/>
  <c r="C237" i="5" s="1"/>
  <c r="D237" i="5" s="1"/>
  <c r="B236" i="5"/>
  <c r="C236" i="5" s="1"/>
  <c r="D236" i="5" s="1"/>
  <c r="B235" i="5"/>
  <c r="C235" i="5" s="1"/>
  <c r="D235" i="5" s="1"/>
  <c r="B234" i="5"/>
  <c r="C234" i="5" s="1"/>
  <c r="D234" i="5" s="1"/>
  <c r="B233" i="5"/>
  <c r="C233" i="5" s="1"/>
  <c r="D233" i="5" s="1"/>
  <c r="B232" i="5"/>
  <c r="C232" i="5" s="1"/>
  <c r="D232" i="5" s="1"/>
  <c r="B231" i="5"/>
  <c r="C231" i="5" s="1"/>
  <c r="D231" i="5" s="1"/>
  <c r="B230" i="5"/>
  <c r="C230" i="5" s="1"/>
  <c r="D230" i="5" s="1"/>
  <c r="B229" i="5"/>
  <c r="C229" i="5" s="1"/>
  <c r="D229" i="5" s="1"/>
  <c r="B228" i="5"/>
  <c r="C228" i="5" s="1"/>
  <c r="D228" i="5" s="1"/>
  <c r="B227" i="5"/>
  <c r="C227" i="5" s="1"/>
  <c r="D227" i="5" s="1"/>
  <c r="B226" i="5"/>
  <c r="C226" i="5" s="1"/>
  <c r="D226" i="5" s="1"/>
  <c r="B225" i="5"/>
  <c r="C225" i="5" s="1"/>
  <c r="D225" i="5" s="1"/>
  <c r="B224" i="5"/>
  <c r="C224" i="5" s="1"/>
  <c r="D224" i="5" s="1"/>
  <c r="B223" i="5"/>
  <c r="C223" i="5" s="1"/>
  <c r="D223" i="5" s="1"/>
  <c r="B222" i="5"/>
  <c r="C222" i="5" s="1"/>
  <c r="D222" i="5" s="1"/>
  <c r="B221" i="5"/>
  <c r="C221" i="5" s="1"/>
  <c r="D221" i="5" s="1"/>
  <c r="B220" i="5"/>
  <c r="C220" i="5" s="1"/>
  <c r="D220" i="5" s="1"/>
  <c r="B219" i="5"/>
  <c r="C219" i="5" s="1"/>
  <c r="D219" i="5" s="1"/>
  <c r="B218" i="5"/>
  <c r="C218" i="5" s="1"/>
  <c r="D218" i="5" s="1"/>
  <c r="B217" i="5"/>
  <c r="C217" i="5" s="1"/>
  <c r="D217" i="5" s="1"/>
  <c r="B216" i="5"/>
  <c r="C216" i="5" s="1"/>
  <c r="D216" i="5" s="1"/>
  <c r="B215" i="5"/>
  <c r="C215" i="5" s="1"/>
  <c r="D215" i="5" s="1"/>
  <c r="B214" i="5"/>
  <c r="C214" i="5" s="1"/>
  <c r="D214" i="5" s="1"/>
  <c r="B213" i="5"/>
  <c r="C213" i="5" s="1"/>
  <c r="D213" i="5" s="1"/>
  <c r="B212" i="5"/>
  <c r="C212" i="5" s="1"/>
  <c r="D212" i="5" s="1"/>
  <c r="B211" i="5"/>
  <c r="C211" i="5" s="1"/>
  <c r="D211" i="5" s="1"/>
  <c r="B210" i="5"/>
  <c r="C210" i="5" s="1"/>
  <c r="D210" i="5" s="1"/>
  <c r="B209" i="5"/>
  <c r="C209" i="5" s="1"/>
  <c r="D209" i="5" s="1"/>
  <c r="B208" i="5"/>
  <c r="C208" i="5" s="1"/>
  <c r="D208" i="5" s="1"/>
  <c r="B207" i="5"/>
  <c r="C207" i="5" s="1"/>
  <c r="D207" i="5" s="1"/>
  <c r="B206" i="5"/>
  <c r="C206" i="5" s="1"/>
  <c r="D206" i="5" s="1"/>
  <c r="B205" i="5"/>
  <c r="C205" i="5" s="1"/>
  <c r="D205" i="5" s="1"/>
  <c r="B204" i="5"/>
  <c r="C204" i="5" s="1"/>
  <c r="D204" i="5" s="1"/>
  <c r="B203" i="5"/>
  <c r="C203" i="5" s="1"/>
  <c r="D203" i="5" s="1"/>
  <c r="B202" i="5"/>
  <c r="C202" i="5" s="1"/>
  <c r="D202" i="5" s="1"/>
  <c r="B201" i="5"/>
  <c r="C201" i="5" s="1"/>
  <c r="D201" i="5" s="1"/>
  <c r="B200" i="5"/>
  <c r="C200" i="5" s="1"/>
  <c r="D200" i="5" s="1"/>
  <c r="B199" i="5"/>
  <c r="C199" i="5" s="1"/>
  <c r="D199" i="5" s="1"/>
  <c r="B198" i="5"/>
  <c r="C198" i="5" s="1"/>
  <c r="D198" i="5" s="1"/>
  <c r="B197" i="5"/>
  <c r="C197" i="5" s="1"/>
  <c r="D197" i="5" s="1"/>
  <c r="B196" i="5"/>
  <c r="C196" i="5" s="1"/>
  <c r="D196" i="5" s="1"/>
  <c r="B195" i="5"/>
  <c r="C195" i="5" s="1"/>
  <c r="D195" i="5" s="1"/>
  <c r="B194" i="5"/>
  <c r="C194" i="5" s="1"/>
  <c r="D194" i="5" s="1"/>
  <c r="B193" i="5"/>
  <c r="C193" i="5" s="1"/>
  <c r="D193" i="5" s="1"/>
  <c r="B192" i="5"/>
  <c r="C192" i="5" s="1"/>
  <c r="D192" i="5" s="1"/>
  <c r="B191" i="5"/>
  <c r="C191" i="5" s="1"/>
  <c r="D191" i="5" s="1"/>
  <c r="B190" i="5"/>
  <c r="C190" i="5" s="1"/>
  <c r="D190" i="5" s="1"/>
  <c r="B189" i="5"/>
  <c r="C189" i="5" s="1"/>
  <c r="D189" i="5" s="1"/>
  <c r="B188" i="5"/>
  <c r="C188" i="5" s="1"/>
  <c r="D188" i="5" s="1"/>
  <c r="B187" i="5"/>
  <c r="C187" i="5" s="1"/>
  <c r="D187" i="5" s="1"/>
  <c r="B186" i="5"/>
  <c r="C186" i="5" s="1"/>
  <c r="D186" i="5" s="1"/>
  <c r="B185" i="5"/>
  <c r="C185" i="5" s="1"/>
  <c r="D185" i="5" s="1"/>
  <c r="B184" i="5"/>
  <c r="C184" i="5" s="1"/>
  <c r="D184" i="5" s="1"/>
  <c r="B183" i="5"/>
  <c r="C183" i="5" s="1"/>
  <c r="D183" i="5" s="1"/>
  <c r="B182" i="5"/>
  <c r="C182" i="5" s="1"/>
  <c r="D182" i="5" s="1"/>
  <c r="B181" i="5"/>
  <c r="C181" i="5" s="1"/>
  <c r="D181" i="5" s="1"/>
  <c r="B180" i="5"/>
  <c r="C180" i="5" s="1"/>
  <c r="D180" i="5" s="1"/>
  <c r="B179" i="5"/>
  <c r="C179" i="5" s="1"/>
  <c r="D179" i="5" s="1"/>
  <c r="B178" i="5"/>
  <c r="C178" i="5" s="1"/>
  <c r="D178" i="5" s="1"/>
  <c r="B177" i="5"/>
  <c r="C177" i="5" s="1"/>
  <c r="D177" i="5" s="1"/>
  <c r="B176" i="5"/>
  <c r="C176" i="5" s="1"/>
  <c r="D176" i="5" s="1"/>
  <c r="B175" i="5"/>
  <c r="C175" i="5" s="1"/>
  <c r="D175" i="5" s="1"/>
  <c r="B174" i="5"/>
  <c r="C174" i="5" s="1"/>
  <c r="D174" i="5" s="1"/>
  <c r="B173" i="5"/>
  <c r="C173" i="5" s="1"/>
  <c r="D173" i="5" s="1"/>
  <c r="B172" i="5"/>
  <c r="C172" i="5" s="1"/>
  <c r="D172" i="5" s="1"/>
  <c r="B171" i="5"/>
  <c r="C171" i="5" s="1"/>
  <c r="D171" i="5" s="1"/>
  <c r="B170" i="5"/>
  <c r="C170" i="5" s="1"/>
  <c r="D170" i="5" s="1"/>
  <c r="B169" i="5"/>
  <c r="C169" i="5" s="1"/>
  <c r="D169" i="5" s="1"/>
  <c r="B168" i="5"/>
  <c r="C168" i="5" s="1"/>
  <c r="D168" i="5" s="1"/>
  <c r="B167" i="5"/>
  <c r="C167" i="5" s="1"/>
  <c r="D167" i="5" s="1"/>
  <c r="B166" i="5"/>
  <c r="C166" i="5" s="1"/>
  <c r="D166" i="5" s="1"/>
  <c r="B165" i="5"/>
  <c r="C165" i="5" s="1"/>
  <c r="D165" i="5" s="1"/>
  <c r="B164" i="5"/>
  <c r="C164" i="5" s="1"/>
  <c r="D164" i="5" s="1"/>
  <c r="B163" i="5"/>
  <c r="C163" i="5" s="1"/>
  <c r="D163" i="5" s="1"/>
  <c r="B162" i="5"/>
  <c r="C162" i="5" s="1"/>
  <c r="D162" i="5" s="1"/>
  <c r="B161" i="5"/>
  <c r="C161" i="5" s="1"/>
  <c r="D161" i="5" s="1"/>
  <c r="B160" i="5"/>
  <c r="C160" i="5" s="1"/>
  <c r="D160" i="5" s="1"/>
  <c r="B159" i="5"/>
  <c r="C159" i="5" s="1"/>
  <c r="D159" i="5" s="1"/>
  <c r="B158" i="5"/>
  <c r="C158" i="5" s="1"/>
  <c r="D158" i="5" s="1"/>
  <c r="B157" i="5"/>
  <c r="C157" i="5" s="1"/>
  <c r="D157" i="5" s="1"/>
  <c r="B156" i="5"/>
  <c r="C156" i="5" s="1"/>
  <c r="D156" i="5" s="1"/>
  <c r="B155" i="5"/>
  <c r="C155" i="5" s="1"/>
  <c r="D155" i="5" s="1"/>
  <c r="B154" i="5"/>
  <c r="C154" i="5" s="1"/>
  <c r="D154" i="5" s="1"/>
  <c r="B153" i="5"/>
  <c r="C153" i="5" s="1"/>
  <c r="D153" i="5" s="1"/>
  <c r="B152" i="5"/>
  <c r="C152" i="5" s="1"/>
  <c r="D152" i="5" s="1"/>
  <c r="B151" i="5"/>
  <c r="C151" i="5" s="1"/>
  <c r="D151" i="5" s="1"/>
  <c r="B150" i="5"/>
  <c r="C150" i="5" s="1"/>
  <c r="D150" i="5" s="1"/>
  <c r="B149" i="5"/>
  <c r="C149" i="5" s="1"/>
  <c r="D149" i="5" s="1"/>
  <c r="B148" i="5"/>
  <c r="C148" i="5" s="1"/>
  <c r="D148" i="5" s="1"/>
  <c r="B147" i="5"/>
  <c r="C147" i="5" s="1"/>
  <c r="D147" i="5" s="1"/>
  <c r="B146" i="5"/>
  <c r="C146" i="5" s="1"/>
  <c r="D146" i="5" s="1"/>
  <c r="B145" i="5"/>
  <c r="C145" i="5" s="1"/>
  <c r="D145" i="5" s="1"/>
  <c r="B144" i="5"/>
  <c r="C144" i="5" s="1"/>
  <c r="D144" i="5" s="1"/>
  <c r="B143" i="5"/>
  <c r="C143" i="5" s="1"/>
  <c r="D143" i="5" s="1"/>
  <c r="B142" i="5"/>
  <c r="C142" i="5" s="1"/>
  <c r="D142" i="5" s="1"/>
  <c r="B141" i="5"/>
  <c r="C141" i="5" s="1"/>
  <c r="D141" i="5" s="1"/>
  <c r="B140" i="5"/>
  <c r="C140" i="5" s="1"/>
  <c r="D140" i="5" s="1"/>
  <c r="B139" i="5"/>
  <c r="C139" i="5" s="1"/>
  <c r="D139" i="5" s="1"/>
  <c r="B138" i="5"/>
  <c r="C138" i="5" s="1"/>
  <c r="D138" i="5" s="1"/>
  <c r="B137" i="5"/>
  <c r="C137" i="5" s="1"/>
  <c r="D137" i="5" s="1"/>
  <c r="B136" i="5"/>
  <c r="C136" i="5" s="1"/>
  <c r="D136" i="5" s="1"/>
  <c r="B135" i="5"/>
  <c r="C135" i="5" s="1"/>
  <c r="D135" i="5" s="1"/>
  <c r="B134" i="5"/>
  <c r="C134" i="5" s="1"/>
  <c r="D134" i="5" s="1"/>
  <c r="B133" i="5"/>
  <c r="C133" i="5" s="1"/>
  <c r="D133" i="5" s="1"/>
  <c r="B132" i="5"/>
  <c r="C132" i="5" s="1"/>
  <c r="D132" i="5" s="1"/>
  <c r="B131" i="5"/>
  <c r="C131" i="5" s="1"/>
  <c r="D131" i="5" s="1"/>
  <c r="B130" i="5"/>
  <c r="C130" i="5" s="1"/>
  <c r="D130" i="5" s="1"/>
  <c r="B129" i="5"/>
  <c r="C129" i="5" s="1"/>
  <c r="D129" i="5" s="1"/>
  <c r="B128" i="5"/>
  <c r="C128" i="5" s="1"/>
  <c r="D128" i="5" s="1"/>
  <c r="B127" i="5"/>
  <c r="C127" i="5" s="1"/>
  <c r="D127" i="5" s="1"/>
  <c r="B126" i="5"/>
  <c r="C126" i="5" s="1"/>
  <c r="D126" i="5" s="1"/>
  <c r="B125" i="5"/>
  <c r="C125" i="5" s="1"/>
  <c r="D125" i="5" s="1"/>
  <c r="B124" i="5"/>
  <c r="C124" i="5" s="1"/>
  <c r="D124" i="5" s="1"/>
  <c r="B123" i="5"/>
  <c r="C123" i="5" s="1"/>
  <c r="D123" i="5" s="1"/>
  <c r="B122" i="5"/>
  <c r="C122" i="5" s="1"/>
  <c r="D122" i="5" s="1"/>
  <c r="B121" i="5"/>
  <c r="C121" i="5" s="1"/>
  <c r="D121" i="5" s="1"/>
  <c r="B120" i="5"/>
  <c r="C120" i="5" s="1"/>
  <c r="D120" i="5" s="1"/>
  <c r="B119" i="5"/>
  <c r="C119" i="5" s="1"/>
  <c r="D119" i="5" s="1"/>
  <c r="B118" i="5"/>
  <c r="C118" i="5" s="1"/>
  <c r="D118" i="5" s="1"/>
  <c r="B117" i="5"/>
  <c r="C117" i="5" s="1"/>
  <c r="D117" i="5" s="1"/>
  <c r="B116" i="5"/>
  <c r="C116" i="5" s="1"/>
  <c r="D116" i="5" s="1"/>
  <c r="B115" i="5"/>
  <c r="C115" i="5" s="1"/>
  <c r="D115" i="5" s="1"/>
  <c r="B114" i="5"/>
  <c r="C114" i="5" s="1"/>
  <c r="D114" i="5" s="1"/>
  <c r="B113" i="5"/>
  <c r="C113" i="5" s="1"/>
  <c r="D113" i="5" s="1"/>
  <c r="B112" i="5"/>
  <c r="C112" i="5" s="1"/>
  <c r="D112" i="5" s="1"/>
  <c r="B111" i="5"/>
  <c r="C111" i="5" s="1"/>
  <c r="D111" i="5" s="1"/>
  <c r="B110" i="5"/>
  <c r="C110" i="5" s="1"/>
  <c r="D110" i="5" s="1"/>
  <c r="B109" i="5"/>
  <c r="C109" i="5" s="1"/>
  <c r="D109" i="5" s="1"/>
  <c r="B108" i="5"/>
  <c r="C108" i="5" s="1"/>
  <c r="D108" i="5" s="1"/>
  <c r="B107" i="5"/>
  <c r="C107" i="5" s="1"/>
  <c r="D107" i="5" s="1"/>
  <c r="B106" i="5"/>
  <c r="C106" i="5" s="1"/>
  <c r="D106" i="5" s="1"/>
  <c r="B105" i="5"/>
  <c r="C105" i="5" s="1"/>
  <c r="D105" i="5" s="1"/>
  <c r="B104" i="5"/>
  <c r="C104" i="5" s="1"/>
  <c r="D104" i="5" s="1"/>
  <c r="B103" i="5"/>
  <c r="C103" i="5" s="1"/>
  <c r="D103" i="5" s="1"/>
  <c r="B102" i="5"/>
  <c r="C102" i="5" s="1"/>
  <c r="D102" i="5" s="1"/>
  <c r="B101" i="5"/>
  <c r="C101" i="5" s="1"/>
  <c r="D101" i="5" s="1"/>
  <c r="B100" i="5"/>
  <c r="C100" i="5" s="1"/>
  <c r="D100" i="5" s="1"/>
  <c r="B99" i="5"/>
  <c r="C99" i="5" s="1"/>
  <c r="D99" i="5" s="1"/>
  <c r="B98" i="5"/>
  <c r="C98" i="5" s="1"/>
  <c r="D98" i="5" s="1"/>
  <c r="B97" i="5"/>
  <c r="C97" i="5" s="1"/>
  <c r="D97" i="5" s="1"/>
  <c r="B96" i="5"/>
  <c r="C96" i="5" s="1"/>
  <c r="D96" i="5" s="1"/>
  <c r="B95" i="5"/>
  <c r="C95" i="5" s="1"/>
  <c r="D95" i="5" s="1"/>
  <c r="B94" i="5"/>
  <c r="C94" i="5" s="1"/>
  <c r="D94" i="5" s="1"/>
  <c r="B93" i="5"/>
  <c r="C93" i="5" s="1"/>
  <c r="D93" i="5" s="1"/>
  <c r="B92" i="5"/>
  <c r="C92" i="5" s="1"/>
  <c r="D92" i="5" s="1"/>
  <c r="B91" i="5"/>
  <c r="C91" i="5" s="1"/>
  <c r="D91" i="5" s="1"/>
  <c r="B90" i="5"/>
  <c r="C90" i="5" s="1"/>
  <c r="D90" i="5" s="1"/>
  <c r="B89" i="5"/>
  <c r="C89" i="5" s="1"/>
  <c r="D89" i="5" s="1"/>
  <c r="B88" i="5"/>
  <c r="C88" i="5" s="1"/>
  <c r="D88" i="5" s="1"/>
  <c r="B87" i="5"/>
  <c r="C87" i="5" s="1"/>
  <c r="D87" i="5" s="1"/>
  <c r="B86" i="5"/>
  <c r="C86" i="5" s="1"/>
  <c r="D86" i="5" s="1"/>
  <c r="B85" i="5"/>
  <c r="C85" i="5" s="1"/>
  <c r="D85" i="5" s="1"/>
  <c r="B84" i="5"/>
  <c r="C84" i="5" s="1"/>
  <c r="D84" i="5" s="1"/>
  <c r="B83" i="5"/>
  <c r="C83" i="5" s="1"/>
  <c r="D83" i="5" s="1"/>
  <c r="B82" i="5"/>
  <c r="C82" i="5" s="1"/>
  <c r="D82" i="5" s="1"/>
  <c r="B81" i="5"/>
  <c r="C81" i="5" s="1"/>
  <c r="D81" i="5" s="1"/>
  <c r="B80" i="5"/>
  <c r="C80" i="5" s="1"/>
  <c r="D80" i="5" s="1"/>
  <c r="B79" i="5"/>
  <c r="C79" i="5" s="1"/>
  <c r="D79" i="5" s="1"/>
  <c r="B78" i="5"/>
  <c r="C78" i="5" s="1"/>
  <c r="D78" i="5" s="1"/>
  <c r="B77" i="5"/>
  <c r="C77" i="5" s="1"/>
  <c r="D77" i="5" s="1"/>
  <c r="B76" i="5"/>
  <c r="C76" i="5" s="1"/>
  <c r="D76" i="5" s="1"/>
  <c r="B75" i="5"/>
  <c r="C75" i="5" s="1"/>
  <c r="D75" i="5" s="1"/>
  <c r="B74" i="5"/>
  <c r="C74" i="5" s="1"/>
  <c r="D74" i="5" s="1"/>
  <c r="B73" i="5"/>
  <c r="C73" i="5" s="1"/>
  <c r="D73" i="5" s="1"/>
  <c r="B72" i="5"/>
  <c r="C72" i="5" s="1"/>
  <c r="D72" i="5" s="1"/>
  <c r="B71" i="5"/>
  <c r="C71" i="5" s="1"/>
  <c r="D71" i="5" s="1"/>
  <c r="B70" i="5"/>
  <c r="C70" i="5" s="1"/>
  <c r="D70" i="5" s="1"/>
  <c r="B69" i="5"/>
  <c r="C69" i="5" s="1"/>
  <c r="D69" i="5" s="1"/>
  <c r="B68" i="5"/>
  <c r="C68" i="5" s="1"/>
  <c r="D68" i="5" s="1"/>
  <c r="B67" i="5"/>
  <c r="C67" i="5" s="1"/>
  <c r="D67" i="5" s="1"/>
  <c r="B66" i="5"/>
  <c r="C66" i="5" s="1"/>
  <c r="D66" i="5" s="1"/>
  <c r="B65" i="5"/>
  <c r="C65" i="5" s="1"/>
  <c r="D65" i="5" s="1"/>
  <c r="B64" i="5"/>
  <c r="C64" i="5" s="1"/>
  <c r="D64" i="5" s="1"/>
  <c r="B63" i="5"/>
  <c r="C63" i="5" s="1"/>
  <c r="D63" i="5" s="1"/>
  <c r="B62" i="5"/>
  <c r="C62" i="5" s="1"/>
  <c r="D62" i="5" s="1"/>
  <c r="B61" i="5"/>
  <c r="C61" i="5" s="1"/>
  <c r="D61" i="5" s="1"/>
  <c r="B60" i="5"/>
  <c r="C60" i="5" s="1"/>
  <c r="D60" i="5" s="1"/>
  <c r="B59" i="5"/>
  <c r="C59" i="5" s="1"/>
  <c r="D59" i="5" s="1"/>
  <c r="B58" i="5"/>
  <c r="C58" i="5" s="1"/>
  <c r="D58" i="5" s="1"/>
  <c r="B57" i="5"/>
  <c r="C57" i="5" s="1"/>
  <c r="D57" i="5" s="1"/>
  <c r="B56" i="5"/>
  <c r="C56" i="5" s="1"/>
  <c r="D56" i="5" s="1"/>
  <c r="B55" i="5"/>
  <c r="C55" i="5" s="1"/>
  <c r="D55" i="5" s="1"/>
  <c r="B54" i="5"/>
  <c r="C54" i="5" s="1"/>
  <c r="D54" i="5" s="1"/>
  <c r="B53" i="5"/>
  <c r="C53" i="5" s="1"/>
  <c r="D53" i="5" s="1"/>
  <c r="B52" i="5"/>
  <c r="C52" i="5" s="1"/>
  <c r="D52" i="5" s="1"/>
  <c r="B51" i="5"/>
  <c r="C51" i="5" s="1"/>
  <c r="D51" i="5" s="1"/>
  <c r="B50" i="5"/>
  <c r="C50" i="5" s="1"/>
  <c r="D50" i="5" s="1"/>
  <c r="B49" i="5"/>
  <c r="C49" i="5" s="1"/>
  <c r="D49" i="5" s="1"/>
  <c r="B48" i="5"/>
  <c r="C48" i="5" s="1"/>
  <c r="D48" i="5" s="1"/>
  <c r="B47" i="5"/>
  <c r="C47" i="5" s="1"/>
  <c r="D47" i="5" s="1"/>
  <c r="B46" i="5"/>
  <c r="C46" i="5" s="1"/>
  <c r="D46" i="5" s="1"/>
  <c r="B45" i="5"/>
  <c r="C45" i="5" s="1"/>
  <c r="D45" i="5" s="1"/>
  <c r="B44" i="5"/>
  <c r="C44" i="5" s="1"/>
  <c r="D44" i="5" s="1"/>
  <c r="B43" i="5"/>
  <c r="C43" i="5" s="1"/>
  <c r="D43" i="5" s="1"/>
  <c r="B42" i="5"/>
  <c r="C42" i="5" s="1"/>
  <c r="D42" i="5" s="1"/>
  <c r="B41" i="5"/>
  <c r="C41" i="5" s="1"/>
  <c r="D41" i="5" s="1"/>
  <c r="B40" i="5"/>
  <c r="C40" i="5" s="1"/>
  <c r="D40" i="5" s="1"/>
  <c r="B39" i="5"/>
  <c r="C39" i="5" s="1"/>
  <c r="D39" i="5" s="1"/>
  <c r="B38" i="5"/>
  <c r="C38" i="5" s="1"/>
  <c r="D38" i="5" s="1"/>
  <c r="B37" i="5"/>
  <c r="C37" i="5" s="1"/>
  <c r="D37" i="5" s="1"/>
  <c r="B36" i="5"/>
  <c r="C36" i="5" s="1"/>
  <c r="D36" i="5" s="1"/>
  <c r="B35" i="5"/>
  <c r="C35" i="5" s="1"/>
  <c r="D35" i="5" s="1"/>
  <c r="B34" i="5"/>
  <c r="C34" i="5" s="1"/>
  <c r="D34" i="5" s="1"/>
  <c r="B33" i="5"/>
  <c r="C33" i="5" s="1"/>
  <c r="D33" i="5" s="1"/>
  <c r="B32" i="5"/>
  <c r="C32" i="5" s="1"/>
  <c r="D32" i="5" s="1"/>
  <c r="B31" i="5"/>
  <c r="C31" i="5" s="1"/>
  <c r="D31" i="5" s="1"/>
  <c r="B30" i="5"/>
  <c r="C30" i="5" s="1"/>
  <c r="D30" i="5" s="1"/>
  <c r="B29" i="5"/>
  <c r="C29" i="5" s="1"/>
  <c r="D29" i="5" s="1"/>
  <c r="B28" i="5"/>
  <c r="C28" i="5" s="1"/>
  <c r="D28" i="5" s="1"/>
  <c r="B27" i="5"/>
  <c r="C27" i="5" s="1"/>
  <c r="D27" i="5" s="1"/>
  <c r="B26" i="5"/>
  <c r="C26" i="5" s="1"/>
  <c r="D26" i="5" s="1"/>
  <c r="B25" i="5"/>
  <c r="C25" i="5" s="1"/>
  <c r="D25" i="5" s="1"/>
  <c r="B24" i="5"/>
  <c r="C24" i="5" s="1"/>
  <c r="D24" i="5" s="1"/>
  <c r="B23" i="5"/>
  <c r="C23" i="5" s="1"/>
  <c r="D23" i="5" s="1"/>
  <c r="B22" i="5"/>
  <c r="C22" i="5" s="1"/>
  <c r="D22" i="5" s="1"/>
  <c r="B21" i="5"/>
  <c r="C21" i="5" s="1"/>
  <c r="D21" i="5" s="1"/>
  <c r="B20" i="5"/>
  <c r="C20" i="5" s="1"/>
  <c r="D20" i="5" s="1"/>
  <c r="B19" i="5"/>
  <c r="C19" i="5" s="1"/>
  <c r="D19" i="5" s="1"/>
  <c r="B18" i="5"/>
  <c r="C18" i="5" s="1"/>
  <c r="D18" i="5" s="1"/>
  <c r="B17" i="5"/>
  <c r="C17" i="5" s="1"/>
  <c r="D17" i="5" s="1"/>
  <c r="B16" i="5"/>
  <c r="C16" i="5" s="1"/>
  <c r="D16" i="5" s="1"/>
  <c r="B15" i="5"/>
  <c r="C15" i="5" s="1"/>
  <c r="D15" i="5" s="1"/>
  <c r="B14" i="5"/>
  <c r="C14" i="5" s="1"/>
  <c r="D14" i="5" s="1"/>
  <c r="B13" i="5"/>
  <c r="C13" i="5" s="1"/>
  <c r="D13" i="5" s="1"/>
  <c r="B12" i="5"/>
  <c r="C12" i="5" s="1"/>
  <c r="D12" i="5" s="1"/>
  <c r="B11" i="5"/>
  <c r="C11" i="5" s="1"/>
  <c r="D11" i="5" s="1"/>
  <c r="B10" i="5"/>
  <c r="C10" i="5" s="1"/>
  <c r="D10" i="5" s="1"/>
  <c r="B9" i="5"/>
  <c r="C9" i="5" s="1"/>
  <c r="D9" i="5" s="1"/>
  <c r="B8" i="5"/>
  <c r="C8" i="5" s="1"/>
  <c r="D8" i="5" s="1"/>
  <c r="B7" i="5"/>
  <c r="C7" i="5" s="1"/>
  <c r="D7" i="5" s="1"/>
  <c r="B6" i="5"/>
  <c r="C6" i="5" s="1"/>
  <c r="D6" i="5" s="1"/>
  <c r="B5" i="5"/>
  <c r="C5" i="5" s="1"/>
  <c r="D5" i="5" s="1"/>
  <c r="B4" i="5"/>
  <c r="C4" i="5" s="1"/>
  <c r="D4" i="5" s="1"/>
  <c r="B3" i="5"/>
  <c r="C3" i="5" s="1"/>
  <c r="D3" i="5" s="1"/>
  <c r="B2" i="5"/>
  <c r="C2" i="5" s="1"/>
  <c r="D2" i="5" s="1"/>
  <c r="B8" i="3"/>
  <c r="B10" i="3" s="1"/>
  <c r="W8" i="2"/>
  <c r="V8" i="2"/>
  <c r="H8" i="2"/>
  <c r="W7" i="2"/>
  <c r="V7" i="2"/>
  <c r="H7" i="2"/>
  <c r="W2" i="2"/>
  <c r="W3" i="2"/>
  <c r="W4" i="2"/>
  <c r="W5" i="2"/>
  <c r="W6" i="2"/>
  <c r="W13" i="2"/>
  <c r="W14" i="2"/>
  <c r="W15" i="2"/>
  <c r="W16" i="2"/>
  <c r="W17" i="2"/>
  <c r="W18" i="2"/>
  <c r="V2" i="2"/>
  <c r="V3" i="2"/>
  <c r="V4" i="2"/>
  <c r="V5" i="2"/>
  <c r="V6" i="2"/>
  <c r="V13" i="2"/>
  <c r="V14" i="2"/>
  <c r="V15" i="2"/>
  <c r="V16" i="2"/>
  <c r="V17" i="2"/>
  <c r="V18" i="2"/>
  <c r="H6" i="2"/>
  <c r="H5" i="2"/>
  <c r="H2" i="2"/>
  <c r="H3" i="2"/>
  <c r="H4" i="2"/>
  <c r="G5" i="5" l="1"/>
  <c r="G4" i="5"/>
  <c r="G3" i="5"/>
</calcChain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http://kelvem-pc2:8080/sshsample/page/system/sysUser_sysUserList.action</t>
        </r>
      </text>
    </comment>
  </commentList>
</comments>
</file>

<file path=xl/sharedStrings.xml><?xml version="1.0" encoding="utf-8"?>
<sst xmlns="http://schemas.openxmlformats.org/spreadsheetml/2006/main" count="5378" uniqueCount="5325">
  <si>
    <r>
      <rPr>
        <b/>
        <sz val="16"/>
        <color theme="1"/>
        <rFont val="宋体"/>
        <family val="3"/>
        <charset val="134"/>
        <scheme val="minor"/>
      </rPr>
      <t>Mysql服务器</t>
    </r>
    <r>
      <rPr>
        <sz val="11"/>
        <color theme="1"/>
        <rFont val="宋体"/>
        <family val="2"/>
        <scheme val="minor"/>
      </rPr>
      <t xml:space="preserve">
kelvem-pc2:3306:blog
root:321456</t>
    </r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</si>
  <si>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Web服务器</t>
    </r>
    <r>
      <rPr>
        <sz val="11"/>
        <color theme="1"/>
        <rFont val="宋体"/>
        <family val="2"/>
        <scheme val="minor"/>
      </rPr>
      <t xml:space="preserve">
http://kelvem-pc2:8080/sshsample/</t>
    </r>
    <phoneticPr fontId="1" type="noConversion"/>
  </si>
  <si>
    <r>
      <rPr>
        <b/>
        <sz val="16"/>
        <color theme="1"/>
        <rFont val="宋体"/>
        <family val="2"/>
        <scheme val="minor"/>
      </rPr>
      <t>MQ</t>
    </r>
    <r>
      <rPr>
        <b/>
        <sz val="16"/>
        <color theme="1"/>
        <rFont val="宋体"/>
        <family val="3"/>
        <charset val="134"/>
        <scheme val="minor"/>
      </rPr>
      <t>服务器</t>
    </r>
    <r>
      <rPr>
        <sz val="11"/>
        <color theme="1"/>
        <rFont val="宋体"/>
        <family val="2"/>
        <scheme val="minor"/>
      </rPr>
      <t xml:space="preserve">
tcp://localhost:61616</t>
    </r>
    <phoneticPr fontId="1" type="noConversion"/>
  </si>
  <si>
    <r>
      <rPr>
        <b/>
        <sz val="16"/>
        <color theme="1"/>
        <rFont val="宋体"/>
        <family val="2"/>
        <scheme val="minor"/>
      </rPr>
      <t>Loadrunner</t>
    </r>
    <r>
      <rPr>
        <sz val="11"/>
        <color theme="1"/>
        <rFont val="宋体"/>
        <family val="2"/>
        <scheme val="minor"/>
      </rPr>
      <t xml:space="preserve">
 </t>
    </r>
    <phoneticPr fontId="1" type="noConversion"/>
  </si>
  <si>
    <t>web.xml&lt;Host&gt;</t>
    <phoneticPr fontId="1" type="noConversion"/>
  </si>
  <si>
    <t>JVM</t>
    <phoneticPr fontId="1" type="noConversion"/>
  </si>
  <si>
    <t>Eden Space : 68M
Old Gen    : 170M
Perm Geu   : 64M</t>
    <phoneticPr fontId="1" type="noConversion"/>
  </si>
  <si>
    <t>hibernate.c3p0.minPoolSize=10
hibernate.c3p0.maxPoolSize=20
hibernate.c3p0.initialPoolSize=0
hibernate.c3p0.maxIdleTime=25000
hibernate.c3p0.acquireIncrement=10
hibernate.c3p0.idleConnectionTestPeriod=18000
hibernate.c3p0.acquireRetryAttempts=20
hibernate.c3p0.maxStatements=0
hibernate.c3p0.maxStatementsPerConnection=100</t>
    <phoneticPr fontId="1" type="noConversion"/>
  </si>
  <si>
    <t>C3P0</t>
    <phoneticPr fontId="1" type="noConversion"/>
  </si>
  <si>
    <t>B</t>
    <phoneticPr fontId="1" type="noConversion"/>
  </si>
  <si>
    <t>C</t>
    <phoneticPr fontId="1" type="noConversion"/>
  </si>
  <si>
    <t>Log</t>
    <phoneticPr fontId="1" type="noConversion"/>
  </si>
  <si>
    <t>概要报告</t>
    <phoneticPr fontId="1" type="noConversion"/>
  </si>
  <si>
    <t>各种图的平均值</t>
    <phoneticPr fontId="1" type="noConversion"/>
  </si>
  <si>
    <t>分割</t>
    <phoneticPr fontId="1" type="noConversion"/>
  </si>
  <si>
    <t>http://kelvem-pc2:8080/sshsample/page/system/sysUser_sysUserList.action</t>
    <phoneticPr fontId="1" type="noConversion"/>
  </si>
  <si>
    <t>用户数</t>
    <phoneticPr fontId="1" type="noConversion"/>
  </si>
  <si>
    <t>场景</t>
    <phoneticPr fontId="1" type="noConversion"/>
  </si>
  <si>
    <t>文件名</t>
    <phoneticPr fontId="1" type="noConversion"/>
  </si>
  <si>
    <t>思考时间</t>
    <phoneticPr fontId="1" type="noConversion"/>
  </si>
  <si>
    <t>3秒</t>
    <phoneticPr fontId="1" type="noConversion"/>
  </si>
  <si>
    <t>sysUser_sysUserList</t>
    <phoneticPr fontId="1" type="noConversion"/>
  </si>
  <si>
    <t>脚本路径</t>
    <phoneticPr fontId="1" type="noConversion"/>
  </si>
  <si>
    <t>D:\LoadRunner\sysUser_sysUserList</t>
  </si>
  <si>
    <t>GC_Time</t>
    <phoneticPr fontId="1" type="noConversion"/>
  </si>
  <si>
    <t>197s</t>
    <phoneticPr fontId="1" type="noConversion"/>
  </si>
  <si>
    <t>每秒吞吐量</t>
    <phoneticPr fontId="1" type="noConversion"/>
  </si>
  <si>
    <t>每秒页面数</t>
    <phoneticPr fontId="1" type="noConversion"/>
  </si>
  <si>
    <t>HTTP404</t>
    <phoneticPr fontId="1" type="noConversion"/>
  </si>
  <si>
    <t>编号</t>
    <phoneticPr fontId="1" type="noConversion"/>
  </si>
  <si>
    <t>tmp</t>
    <phoneticPr fontId="1" type="noConversion"/>
  </si>
  <si>
    <t>TPS（Transaction per second） 是估算应用系统性能的重要依据。其意义是应用系统每秒钟处理完成的交易数量。</t>
  </si>
  <si>
    <t>应用系统的处理能力一般要求在10-100左右</t>
  </si>
  <si>
    <t>HPS：Hits per Second 每秒点击次数</t>
  </si>
  <si>
    <t>是指在一秒钟的时间内用户对Web页面的链接、提交按钮等点击总和。 它一般和TPS成正比关系，是B/S系统中非常重要的性能指标之一。</t>
  </si>
  <si>
    <t>throughput：分为网络吞吐量和事务吞吐量，当作为事务吞吐量时，采用TPS来衡量。</t>
  </si>
  <si>
    <t>90个</t>
    <phoneticPr fontId="1" type="noConversion"/>
  </si>
  <si>
    <t>场景路径</t>
    <phoneticPr fontId="1" type="noConversion"/>
  </si>
  <si>
    <t>D:\LoadRunner\sysUser_sysUserList\Scenario</t>
  </si>
  <si>
    <t>结果路径</t>
    <phoneticPr fontId="1" type="noConversion"/>
  </si>
  <si>
    <t>D:\LoadRunner\sysUser_sysUserList\res\res</t>
  </si>
  <si>
    <t>报表路径</t>
    <phoneticPr fontId="1" type="noConversion"/>
  </si>
  <si>
    <t>D:\LoadRunner\sysUser_sysUserList\Analysis</t>
  </si>
  <si>
    <t>HPS</t>
    <phoneticPr fontId="1" type="noConversion"/>
  </si>
  <si>
    <t>3.36M</t>
    <phoneticPr fontId="1" type="noConversion"/>
  </si>
  <si>
    <t>TPS</t>
    <phoneticPr fontId="1" type="noConversion"/>
  </si>
  <si>
    <t>事务时间</t>
    <phoneticPr fontId="1" type="noConversion"/>
  </si>
  <si>
    <t>32.2s</t>
    <phoneticPr fontId="1" type="noConversion"/>
  </si>
  <si>
    <t>0.7s</t>
    <phoneticPr fontId="1" type="noConversion"/>
  </si>
  <si>
    <t>3.7M</t>
    <phoneticPr fontId="1" type="noConversion"/>
  </si>
  <si>
    <t>CPU</t>
    <phoneticPr fontId="1" type="noConversion"/>
  </si>
  <si>
    <t xml:space="preserve">00:07:02
422秒
2240次
</t>
    <phoneticPr fontId="1" type="noConversion"/>
  </si>
  <si>
    <t xml:space="preserve">00:07:16
436秒
2506次
</t>
    <phoneticPr fontId="1" type="noConversion"/>
  </si>
  <si>
    <t xml:space="preserve">00:07:01
421秒
4488次
</t>
    <phoneticPr fontId="1" type="noConversion"/>
  </si>
  <si>
    <t>2.6s</t>
    <phoneticPr fontId="1" type="noConversion"/>
  </si>
  <si>
    <t>6.94M</t>
    <phoneticPr fontId="1" type="noConversion"/>
  </si>
  <si>
    <t>4s</t>
    <phoneticPr fontId="1" type="noConversion"/>
  </si>
  <si>
    <t xml:space="preserve">Vuser数目:90个
运行时间：2014/4/13 3:40
思考时间：3秒
</t>
    <phoneticPr fontId="1" type="noConversion"/>
  </si>
  <si>
    <t xml:space="preserve">Vuser数目:90个
运行时间：2014/4/13 1:40
思考时间：3秒
</t>
    <phoneticPr fontId="1" type="noConversion"/>
  </si>
  <si>
    <t xml:space="preserve">Vuser数目:30个
运行时间：2014/4/12 23:40
思考时间：2秒
</t>
    <phoneticPr fontId="1" type="noConversion"/>
  </si>
  <si>
    <t>默认</t>
    <phoneticPr fontId="1" type="noConversion"/>
  </si>
  <si>
    <t>修改JVM参数，catalina.bat文件
set JAVA_OPTS=-Xms1024m -Xmx1024m -XX:PermSize=128M -XX:MaxPermSize=128M</t>
    <phoneticPr fontId="1" type="noConversion"/>
  </si>
  <si>
    <t>OS</t>
    <phoneticPr fontId="1" type="noConversion"/>
  </si>
  <si>
    <t>Win7</t>
    <phoneticPr fontId="1" type="noConversion"/>
  </si>
  <si>
    <t>Mysql</t>
    <phoneticPr fontId="1" type="noConversion"/>
  </si>
  <si>
    <t>i5</t>
    <phoneticPr fontId="1" type="noConversion"/>
  </si>
  <si>
    <t>内存</t>
    <phoneticPr fontId="1" type="noConversion"/>
  </si>
  <si>
    <t>8g</t>
    <phoneticPr fontId="1" type="noConversion"/>
  </si>
  <si>
    <t>启动N个用户，1分钟创建用户，5分钟运行，0.5停止用户</t>
    <phoneticPr fontId="1" type="noConversion"/>
  </si>
  <si>
    <t>示例</t>
    <phoneticPr fontId="1" type="noConversion"/>
  </si>
  <si>
    <t>修改JVM参数，catalina.bat文件
set JAVA_OPTS=-server -Xms1024m -Xmx1024m -XX:PermSize=128M -XX:MaxPermSize=128M</t>
    <phoneticPr fontId="1" type="noConversion"/>
  </si>
  <si>
    <t>17s</t>
    <phoneticPr fontId="1" type="noConversion"/>
  </si>
  <si>
    <t>6.1M</t>
    <phoneticPr fontId="1" type="noConversion"/>
  </si>
  <si>
    <t>5.2s</t>
    <phoneticPr fontId="1" type="noConversion"/>
  </si>
  <si>
    <t xml:space="preserve">Vuser数目:90个
运行时间：2014/4/13 4:18
思考时间：3秒
</t>
    <phoneticPr fontId="1" type="noConversion"/>
  </si>
  <si>
    <t xml:space="preserve">00:07:01
421秒
3961次
</t>
    <phoneticPr fontId="1" type="noConversion"/>
  </si>
  <si>
    <r>
      <t xml:space="preserve">Eden Space : 341M
Old Gen    : 682M
Perm Geu   : 128M
</t>
    </r>
    <r>
      <rPr>
        <sz val="11"/>
        <color theme="0" tint="-0.34998626667073579"/>
        <rFont val="宋体"/>
        <family val="3"/>
        <charset val="134"/>
        <scheme val="minor"/>
      </rPr>
      <t>Survivor1  : 113M
Survivor2  : 113M
Threshold  : ？</t>
    </r>
    <phoneticPr fontId="1" type="noConversion"/>
  </si>
  <si>
    <t>Eden Space : 68M
Old Gen    : 170M
Perm Geu   : 64M
Threshold  : 7</t>
    <phoneticPr fontId="1" type="noConversion"/>
  </si>
  <si>
    <t>3.4s</t>
    <phoneticPr fontId="1" type="noConversion"/>
  </si>
  <si>
    <t>4.7s</t>
    <phoneticPr fontId="1" type="noConversion"/>
  </si>
  <si>
    <t xml:space="preserve">00:07:01
421秒
4183次
</t>
    <phoneticPr fontId="1" type="noConversion"/>
  </si>
  <si>
    <t>6.36M</t>
    <phoneticPr fontId="1" type="noConversion"/>
  </si>
  <si>
    <t>20140413-1</t>
    <phoneticPr fontId="1" type="noConversion"/>
  </si>
  <si>
    <t>20140413-2</t>
    <phoneticPr fontId="1" type="noConversion"/>
  </si>
  <si>
    <t>20140413-3</t>
    <phoneticPr fontId="1" type="noConversion"/>
  </si>
  <si>
    <t>20140413-4</t>
    <phoneticPr fontId="1" type="noConversion"/>
  </si>
  <si>
    <t xml:space="preserve">Vuser数目:90个
运行时间：2014/4/13 5:02
思考时间：3秒
</t>
    <phoneticPr fontId="1" type="noConversion"/>
  </si>
  <si>
    <t>Thread</t>
    <phoneticPr fontId="1" type="noConversion"/>
  </si>
  <si>
    <t>CPU</t>
    <phoneticPr fontId="1" type="noConversion"/>
  </si>
  <si>
    <t>备注</t>
    <phoneticPr fontId="1" type="noConversion"/>
  </si>
  <si>
    <t>HTTP404</t>
    <phoneticPr fontId="1" type="noConversion"/>
  </si>
  <si>
    <t>&gt;100ms</t>
    <phoneticPr fontId="1" type="noConversion"/>
  </si>
  <si>
    <t>空</t>
    <phoneticPr fontId="1" type="noConversion"/>
  </si>
  <si>
    <t>&gt;0ms</t>
    <phoneticPr fontId="1" type="noConversion"/>
  </si>
  <si>
    <t>%100ms</t>
    <phoneticPr fontId="1" type="noConversion"/>
  </si>
  <si>
    <t>%500ms</t>
    <phoneticPr fontId="1" type="noConversion"/>
  </si>
  <si>
    <t>&gt;500ms</t>
    <phoneticPr fontId="1" type="noConversion"/>
  </si>
  <si>
    <t>/usr/bin/java 
-Djava.util.logging.config.file=/root/tomcat/tickets-fly/conf/logging.properties 
-Djava.util.logging.manager=org.apache.juli.ClassLoaderLogManager 
-server 
-Xms10240m 
-Xmx10240m 
-XX:PermSize=1024M 
-XX:MaxPermSize=1024M 
-XX:+UseConcMarkSweepGC 
-XX:+DisableExplicitGC 
-XX:+PrintGC 
-XX:+PrintGCDetails 
-XX:+PrintGCDateStamps 
-XX:+PrintGCApplicationStoppedTime 
-XX:+PrintTenuringDistribution 
-Xloggc:/root/tomcat/tickets-fly/logs/gc.log 
-Dcom.sun.management.jmxremote 
-Dcom.sun.management.jmxremote.port=3333 
-Dcom.sun.management.jmxremote.ssl=false 
-Dcom.sun.management.jmxremote.authenticate=false 
-Djava.endorsed.dirs=/root/tomcat/tickets-fly/endorsed 
-classpath /root/tomcat/tickets-fly/bin/bootstrap.jar 
-Dcatalina.base=/root/tomcat/tickets-fly 
-Dcatalina.home=/root/tomcat/tickets-fly 
-Djava.io.tmpdir=/root/tomcat/tickets-fly/temp 
org.apache.catalina.startup.Bootstrap 
start</t>
    <phoneticPr fontId="1" type="noConversion"/>
  </si>
  <si>
    <t xml:space="preserve">修改JVM参数，catalina.bat文件
set JAVA_OPTS=-server -Xms1024m -Xmx1024m -XX:PermSize=128M -XX:MaxPermSize=128M 
set JAVA_OPTS=%JAVA_OPTS% -XX:SurvivorRatio=8 -XX:MaxTenuringThreshold=8
set JAVA_OPTS=%JAVA_OPTS% -XX:+UseConcMarkSweepGC -XX:+DisableExplicitGC -XX:+PrintGC -XX:+PrintGCDetails 
set JAVA_OPTS=%JAVA_OPTS% -XX:+PrintGCDateStamps -XX:+PrintGCApplicationStoppedTime -XX:+PrintTenuringDistribution </t>
    <phoneticPr fontId="1" type="noConversion"/>
  </si>
  <si>
    <t>20140413-5</t>
    <phoneticPr fontId="1" type="noConversion"/>
  </si>
  <si>
    <r>
      <t xml:space="preserve">Eden Space : 51M
Old Gen    : 960M
Perm Geu   : 128M
</t>
    </r>
    <r>
      <rPr>
        <sz val="11"/>
        <color theme="0" tint="-0.34998626667073579"/>
        <rFont val="宋体"/>
        <family val="3"/>
        <charset val="134"/>
        <scheme val="minor"/>
      </rPr>
      <t>Survivor1  : 6.3M
Survivor2  : 6.3M
Threshold  : 8</t>
    </r>
    <phoneticPr fontId="1" type="noConversion"/>
  </si>
  <si>
    <t>4.9s</t>
    <phoneticPr fontId="1" type="noConversion"/>
  </si>
  <si>
    <t>6.2M</t>
    <phoneticPr fontId="1" type="noConversion"/>
  </si>
  <si>
    <t xml:space="preserve">Vuser数目:90个
运行时间：2014/4/13 5:53
思考时间：3秒
</t>
    <phoneticPr fontId="1" type="noConversion"/>
  </si>
  <si>
    <t xml:space="preserve">00:07:01
421秒
4395次
</t>
    <phoneticPr fontId="1" type="noConversion"/>
  </si>
  <si>
    <t>20140413-6</t>
    <phoneticPr fontId="1" type="noConversion"/>
  </si>
  <si>
    <r>
      <t xml:space="preserve">Eden Space : 200M
Old Gen    : 1172M
Perm Geu   : 128M
</t>
    </r>
    <r>
      <rPr>
        <sz val="11"/>
        <color theme="0" tint="-0.34998626667073579"/>
        <rFont val="宋体"/>
        <family val="3"/>
        <charset val="134"/>
        <scheme val="minor"/>
      </rPr>
      <t>Survivor1  : 50M
Survivor2  : 50M
Threshold  : 16</t>
    </r>
    <phoneticPr fontId="1" type="noConversion"/>
  </si>
  <si>
    <r>
      <t xml:space="preserve">Eden Space : 273M
Old Gen    : 682M
Perm Geu   : 128M
</t>
    </r>
    <r>
      <rPr>
        <sz val="11"/>
        <color theme="0" tint="-0.34998626667073579"/>
        <rFont val="宋体"/>
        <family val="3"/>
        <charset val="134"/>
        <scheme val="minor"/>
      </rPr>
      <t>Survivor1  : 34M
Survivor2  : 34M
Threshold  : 16</t>
    </r>
    <phoneticPr fontId="1" type="noConversion"/>
  </si>
  <si>
    <t>4.78s</t>
    <phoneticPr fontId="1" type="noConversion"/>
  </si>
  <si>
    <t>6.3M</t>
    <phoneticPr fontId="1" type="noConversion"/>
  </si>
  <si>
    <t>ms</t>
    <phoneticPr fontId="1" type="noConversion"/>
  </si>
  <si>
    <t>Total</t>
    <phoneticPr fontId="1" type="noConversion"/>
  </si>
  <si>
    <t>&gt;100ms</t>
    <phoneticPr fontId="1" type="noConversion"/>
  </si>
  <si>
    <t>&gt;500ms</t>
    <phoneticPr fontId="1" type="noConversion"/>
  </si>
  <si>
    <t xml:space="preserve">00:07:01
421秒
</t>
    <phoneticPr fontId="1" type="noConversion"/>
  </si>
  <si>
    <t xml:space="preserve">修改JVM参数，catalina.bat文件
set JAVA_OPTS=-server -Xms1500m -Xmx1500m -XX:PermSize=128M -XX:MaxPermSize=128M -Xss128k
set JAVA_OPTS=%JAVA_OPTS% -XX:NewRatio=4 -XX:SurvivorRatio=4
set JAVA_OPTS=%JAVA_OPTS% -XX:+UseConcMarkSweepGC -XX:+DisableExplicitGC 
set JAVA_OPTS=%JAVA_OPTS% -XX:+PrintGC -XX:+PrintGCDetails -XX:+PrintGCDateStamps 
set JAVA_OPTS=%JAVA_OPTS% -XX:+PrintGCApplicationStoppedTime -XX:+PrintTenuringDistribution </t>
    <phoneticPr fontId="1" type="noConversion"/>
  </si>
  <si>
    <t>20140413-7</t>
    <phoneticPr fontId="1" type="noConversion"/>
  </si>
  <si>
    <t xml:space="preserve">Vuser数目:150个
运行时间：2014/4/13 7:13
思考时间：3秒
</t>
    <phoneticPr fontId="1" type="noConversion"/>
  </si>
  <si>
    <t xml:space="preserve">00:07:01
474秒
</t>
    <phoneticPr fontId="1" type="noConversion"/>
  </si>
  <si>
    <t>6.5M</t>
    <phoneticPr fontId="1" type="noConversion"/>
  </si>
  <si>
    <t>s事务时间</t>
    <phoneticPr fontId="1" type="noConversion"/>
  </si>
  <si>
    <t>M每秒吞吐量</t>
    <phoneticPr fontId="1" type="noConversion"/>
  </si>
  <si>
    <r>
      <t xml:space="preserve">Eden Space : 200M
Old Gen    : 1172M
Perm Geu   : 128M
</t>
    </r>
    <r>
      <rPr>
        <sz val="11"/>
        <color theme="0" tint="-0.34998626667073579"/>
        <rFont val="宋体"/>
        <family val="3"/>
        <charset val="134"/>
        <scheme val="minor"/>
      </rPr>
      <t>Survivor1  : 50M
Survivor2  : 50M
Threshold  : 16</t>
    </r>
    <phoneticPr fontId="1" type="noConversion"/>
  </si>
  <si>
    <t>hibernate.c3p0.minPoolSize=10
hibernate.c3p0.maxPoolSize=20
hibernate.c3p0.initialPoolSize=0
hibernate.c3p0.maxIdleTime=25000
hibernate.c3p0.acquireIncrement=10
hibernate.c3p0.idleConnectionTestPeriod=18000
hibernate.c3p0.acquireRetryAttempts=20
hibernate.c3p0.maxStatements=0
hibernate.c3p0.maxStatementsPerConnection=100</t>
    <phoneticPr fontId="1" type="noConversion"/>
  </si>
  <si>
    <t>Eden Space : 400M
Old Gen    : 2344M
Perm Geu   : 128M
Survivor1  : 100M
Survivor2  : 100M
Threshold  : 15</t>
    <phoneticPr fontId="1" type="noConversion"/>
  </si>
  <si>
    <t xml:space="preserve">set JAVA_OPTS=-server -Xms1500m -Xmx3000m -XX:PermSize=128M -XX:MaxPermSize=128M -Xss128k
set JAVA_OPTS=%JAVA_OPTS% -XX:NewRatio=4 -XX:SurvivorRatio=4
set JAVA_OPTS=%JAVA_OPTS% -XX:+UseConcMarkSweepGC -XX:+DisableExplicitGC 
set JAVA_OPTS=%JAVA_OPTS% -XX:+PrintGC -XX:+PrintGCDetails -XX:+PrintGCDateStamps 
set JAVA_OPTS=%JAVA_OPTS% -XX:+PrintGCApplicationStoppedTime -XX:+PrintTenuringDistribution </t>
    <phoneticPr fontId="1" type="noConversion"/>
  </si>
  <si>
    <t>理论</t>
    <phoneticPr fontId="1" type="noConversion"/>
  </si>
  <si>
    <t>20140413-8</t>
    <phoneticPr fontId="1" type="noConversion"/>
  </si>
  <si>
    <t>maxThreads="800" 
acceptCount="1000"</t>
    <phoneticPr fontId="1" type="noConversion"/>
  </si>
  <si>
    <r>
      <t xml:space="preserve">Eden Space : 400M
Old Gen    : 2344M
Perm Geu   : 128M
</t>
    </r>
    <r>
      <rPr>
        <sz val="11"/>
        <color theme="0" tint="-0.34998626667073579"/>
        <rFont val="宋体"/>
        <family val="3"/>
        <charset val="134"/>
        <scheme val="minor"/>
      </rPr>
      <t>Survivor1  : 100M
Survivor2  : 100M
Threshold  : 16</t>
    </r>
    <phoneticPr fontId="1" type="noConversion"/>
  </si>
  <si>
    <t xml:space="preserve">修改JVM参数，catalina.bat文件
set JAVA_OPTS=-server -Xms1500m -Xmx3000m -XX:PermSize=128M -XX:MaxPermSize=128M -Xss128k
set JAVA_OPTS=%JAVA_OPTS% -XX:NewRatio=4 -XX:SurvivorRatio=4
set JAVA_OPTS=%JAVA_OPTS% -XX:+UseConcMarkSweepGC -XX:+DisableExplicitGC 
set JAVA_OPTS=%JAVA_OPTS% -XX:+PrintGC -XX:+PrintGCDetails -XX:+PrintGCDateStamps 
set JAVA_OPTS=%JAVA_OPTS% -XX:+PrintGCApplicationStoppedTime -XX:+PrintTenuringDistribution </t>
    <phoneticPr fontId="1" type="noConversion"/>
  </si>
  <si>
    <t xml:space="preserve">00:05:09
309秒
</t>
    <phoneticPr fontId="1" type="noConversion"/>
  </si>
  <si>
    <t xml:space="preserve">Vuser数目:150个
运行时间：2014/4/13 19:38
思考时间：3秒
</t>
    <phoneticPr fontId="1" type="noConversion"/>
  </si>
  <si>
    <t>6.87M</t>
    <phoneticPr fontId="1" type="noConversion"/>
  </si>
  <si>
    <t>列1</t>
  </si>
  <si>
    <t>20140413-9</t>
    <phoneticPr fontId="1" type="noConversion"/>
  </si>
  <si>
    <t xml:space="preserve">Vuser数目:150个
运行时间：2014/4/13 19:59
思考时间：3秒
</t>
    <phoneticPr fontId="1" type="noConversion"/>
  </si>
  <si>
    <t xml:space="preserve">00:05:10
310秒
</t>
    <phoneticPr fontId="1" type="noConversion"/>
  </si>
  <si>
    <t>20140413-10</t>
    <phoneticPr fontId="1" type="noConversion"/>
  </si>
  <si>
    <t>修改C3P0参数，hibernate.properties文件
hibernate.c3p0.minPoolSize=150
hibernate.c3p0.maxPoolSize=500
hibernate.c3p0.initialPoolSize=150</t>
    <phoneticPr fontId="1" type="noConversion"/>
  </si>
  <si>
    <t>修改mysql参数，my.ini文件
max_connections=1000
table_open_cache = 512
query_cache_size = 64M</t>
    <phoneticPr fontId="1" type="noConversion"/>
  </si>
  <si>
    <t>hibernate.c3p0.minPoolSize=150
hibernate.c3p0.maxPoolSize=500
hibernate.c3p0.initialPoolSize=150
hibernate.c3p0.maxIdleTime=25000
hibernate.c3p0.acquireIncrement=10
hibernate.c3p0.idleConnectionTestPeriod=18000
hibernate.c3p0.acquireRetryAttempts=20
hibernate.c3p0.maxStatements=0
hibernate.c3p0.maxStatementsPerConnection=100</t>
    <phoneticPr fontId="1" type="noConversion"/>
  </si>
  <si>
    <t xml:space="preserve">Vuser数目:90个
运行时间：2014-04-13 06:46
思考时间：3秒
</t>
    <phoneticPr fontId="1" type="noConversion"/>
  </si>
  <si>
    <t xml:space="preserve">Vuser数目:150个
运行时间：2014/4/13 20:52 
思考时间：3秒
</t>
    <phoneticPr fontId="1" type="noConversion"/>
  </si>
  <si>
    <t>HTTP404</t>
    <phoneticPr fontId="1" type="noConversion"/>
  </si>
  <si>
    <t>HTTP200</t>
    <phoneticPr fontId="1" type="noConversion"/>
  </si>
  <si>
    <t>次数</t>
    <phoneticPr fontId="1" type="noConversion"/>
  </si>
  <si>
    <t>百分比</t>
    <phoneticPr fontId="1" type="noConversion"/>
  </si>
  <si>
    <t>HTTP500</t>
    <phoneticPr fontId="1" type="noConversion"/>
  </si>
  <si>
    <t>total</t>
    <phoneticPr fontId="1" type="noConversion"/>
  </si>
  <si>
    <t>HTTP500</t>
    <phoneticPr fontId="1" type="noConversion"/>
  </si>
  <si>
    <t>#[ INFO] 2014-04-13 20:52:07.819 [com.kelvem.common.aop.SimpleLogAdvice.writeLog(..):L47]  public java.lang.String com.kelvem.sample.system.action.SysUserAction.sysUserList() 43ms</t>
  </si>
  <si>
    <t>#[ INFO] 2014-04-13 20:52:07.820 [com.kelvem.common.aop.SimpleLogAdvice.writeLog(..):L47]  public java.lang.String com.kelvem.sample.system.action.SysUserAction.sysUserList() 40ms</t>
  </si>
  <si>
    <t>#[ INFO] 2014-04-13 20:52:07.827 [com.kelvem.common.aop.SimpleLogAdvice.writeLog(..):L47]  public java.lang.String com.kelvem.sample.system.action.SysUserAction.sysUserList() 72ms</t>
  </si>
  <si>
    <t>#[ INFO] 2014-04-13 20:52:07.833 [com.kelvem.common.aop.SimpleLogAdvice.writeLog(..):L47]  public java.lang.String com.kelvem.sample.system.action.SysUserAction.sysUserList() 61ms</t>
  </si>
  <si>
    <t>#[ INFO] 2014-04-13 20:52:07.915 [com.kelvem.common.aop.SimpleLogAdvice.writeLog(..):L47]  public java.lang.String com.kelvem.sample.system.action.SysUserAction.sysUserList() 65ms</t>
  </si>
  <si>
    <t>#[ INFO] 2014-04-13 20:52:07.931 [com.kelvem.common.aop.SimpleLogAdvice.writeLog(..):L47]  public java.lang.String com.kelvem.sample.system.action.SysUserAction.sysUserList() 152ms</t>
  </si>
  <si>
    <t>#[ INFO] 2014-04-13 20:52:07.933 [com.kelvem.common.aop.SimpleLogAdvice.writeLog(..):L47]  public java.lang.String com.kelvem.sample.system.action.SysUserAction.sysUserList() 156ms</t>
  </si>
  <si>
    <t>#[ INFO] 2014-04-13 20:52:07.987 [com.kelvem.common.aop.SimpleLogAdvice.writeLog(..):L47]  public java.lang.String com.kelvem.sample.system.action.SysUserAction.sysUserList() 18ms</t>
  </si>
  <si>
    <t>#[ INFO] 2014-04-13 20:52:08.030 [com.kelvem.common.aop.SimpleLogAdvice.writeLog(..):L47]  public java.lang.String com.kelvem.sample.system.action.SysUserAction.sysUserList() 52ms</t>
  </si>
  <si>
    <t>#[ INFO] 2014-04-13 20:52:08.347 [com.kelvem.common.aop.SimpleLogAdvice.writeLog(..):L47]  public java.lang.String com.kelvem.sample.system.action.SysUserAction.sysUserList() 468ms</t>
  </si>
  <si>
    <t>#[ INFO] 2014-04-13 20:52:08.406 [com.kelvem.common.aop.SimpleLogAdvice.writeLog(..):L47]  public java.lang.String com.kelvem.sample.system.action.SysUserAction.sysUserList() 453ms</t>
  </si>
  <si>
    <t>#[ INFO] 2014-04-13 20:52:08.694 [com.kelvem.common.aop.SimpleLogAdvice.writeLog(..):L47]  public java.lang.String com.kelvem.sample.system.action.SysUserAction.sysUserList() 260ms</t>
  </si>
  <si>
    <t>#[ INFO] 2014-04-13 20:52:08.780 [com.kelvem.common.aop.SimpleLogAdvice.writeLog(..):L47]  public java.lang.String com.kelvem.sample.system.action.SysUserAction.sysUserList() 828ms</t>
  </si>
  <si>
    <t>#[ INFO] 2014-04-13 20:52:08.793 [com.kelvem.common.aop.SimpleLogAdvice.writeLog(..):L47]  public java.lang.String com.kelvem.sample.system.action.SysUserAction.sysUserList() 850ms</t>
  </si>
  <si>
    <t>#[ INFO] 2014-04-13 20:52:08.786 [com.kelvem.common.aop.SimpleLogAdvice.writeLog(..):L47]  public java.lang.String com.kelvem.sample.system.action.SysUserAction.sysUserList() 884ms</t>
  </si>
  <si>
    <t>#[ INFO] 2014-04-13 20:52:08.844 [com.kelvem.common.aop.SimpleLogAdvice.writeLog(..):L47]  public java.lang.String com.kelvem.sample.system.action.SysUserAction.sysUserList() 13ms</t>
  </si>
  <si>
    <t>#[ INFO] 2014-04-13 20:52:08.814 [com.kelvem.common.aop.SimpleLogAdvice.writeLog(..):L47]  public java.lang.String com.kelvem.sample.system.action.SysUserAction.sysUserList() 864ms</t>
  </si>
  <si>
    <t>#[ INFO] 2014-04-13 20:52:08.875 [com.kelvem.common.aop.SimpleLogAdvice.writeLog(..):L47]  public java.lang.String com.kelvem.sample.system.action.SysUserAction.sysUserList() 946ms</t>
  </si>
  <si>
    <t>#[ INFO] 2014-04-13 20:52:08.882 [com.kelvem.common.aop.SimpleLogAdvice.writeLog(..):L47]  public java.lang.String com.kelvem.sample.system.action.SysUserAction.sysUserList() 677ms</t>
  </si>
  <si>
    <t>#[ INFO] 2014-04-13 20:52:08.902 [com.kelvem.common.aop.SimpleLogAdvice.writeLog(..):L47]  public java.lang.String com.kelvem.sample.system.action.SysUserAction.sysUserList() 730ms</t>
  </si>
  <si>
    <t>#[ INFO] 2014-04-13 20:52:08.942 [com.kelvem.common.aop.SimpleLogAdvice.writeLog(..):L47]  public java.lang.String com.kelvem.sample.system.action.SysUserAction.sysUserList() 620ms</t>
  </si>
  <si>
    <t>#[ INFO] 2014-04-13 20:52:08.943 [com.kelvem.common.aop.SimpleLogAdvice.writeLog(..):L47]  public java.lang.String com.kelvem.sample.system.action.SysUserAction.sysUserList() 772ms</t>
  </si>
  <si>
    <t>#[ INFO] 2014-04-13 20:52:09.064 [com.kelvem.common.aop.SimpleLogAdvice.writeLog(..):L47]  public java.lang.String com.kelvem.sample.system.action.SysUserAction.sysUserList() 1085ms</t>
  </si>
  <si>
    <t>#[ INFO] 2014-04-13 20:52:09.160 [com.kelvem.common.aop.SimpleLogAdvice.writeLog(..):L47]  public java.lang.String com.kelvem.sample.system.action.SysUserAction.sysUserList() 1002ms</t>
  </si>
  <si>
    <t>#[ INFO] 2014-04-13 20:52:09.179 [com.kelvem.common.aop.SimpleLogAdvice.writeLog(..):L47]  public java.lang.String com.kelvem.sample.system.action.SysUserAction.sysUserList() 828ms</t>
  </si>
  <si>
    <t>#[ INFO] 2014-04-13 20:52:09.193 [com.kelvem.common.aop.SimpleLogAdvice.writeLog(..):L47]  public java.lang.String com.kelvem.sample.system.action.SysUserAction.sysUserList() 923ms</t>
  </si>
  <si>
    <t>#[ INFO] 2014-04-13 20:52:09.204 [com.kelvem.common.aop.SimpleLogAdvice.writeLog(..):L47]  public java.lang.String com.kelvem.sample.system.action.SysUserAction.sysUserList() 1298ms</t>
  </si>
  <si>
    <t>#[ INFO] 2014-04-13 20:52:09.248 [com.kelvem.common.aop.SimpleLogAdvice.writeLog(..):L47]  public java.lang.String com.kelvem.sample.system.action.SysUserAction.sysUserList() 1284ms</t>
  </si>
  <si>
    <t>#[ INFO] 2014-04-13 20:52:09.245 [com.kelvem.common.aop.SimpleLogAdvice.writeLog(..):L47]  public java.lang.String com.kelvem.sample.system.action.SysUserAction.sysUserList() 1336ms</t>
  </si>
  <si>
    <t>#[ INFO] 2014-04-13 20:52:09.204 [com.kelvem.common.aop.SimpleLogAdvice.writeLog(..):L47]  public java.lang.String com.kelvem.sample.system.action.SysUserAction.sysUserList() 1251ms</t>
  </si>
  <si>
    <t>#[ INFO] 2014-04-13 20:52:09.293 [com.kelvem.common.aop.SimpleLogAdvice.writeLog(..):L47]  public java.lang.String com.kelvem.sample.system.action.SysUserAction.sysUserList() 1243ms</t>
  </si>
  <si>
    <t>#[ INFO] 2014-04-13 20:52:09.234 [com.kelvem.common.aop.SimpleLogAdvice.writeLog(..):L47]  public java.lang.String com.kelvem.sample.system.action.SysUserAction.sysUserList() 1373ms</t>
  </si>
  <si>
    <t>#[ INFO] 2014-04-13 20:52:09.224 [com.kelvem.common.aop.SimpleLogAdvice.writeLog(..):L47]  public java.lang.String com.kelvem.sample.system.action.SysUserAction.sysUserList() 1048ms</t>
  </si>
  <si>
    <t>#[ INFO] 2014-04-13 20:52:09.218 [com.kelvem.common.aop.SimpleLogAdvice.writeLog(..):L47]  public java.lang.String com.kelvem.sample.system.action.SysUserAction.sysUserList() 1058ms</t>
  </si>
  <si>
    <t>#[ INFO] 2014-04-13 20:52:09.217 [com.kelvem.common.aop.SimpleLogAdvice.writeLog(..):L47]  public java.lang.String com.kelvem.sample.system.action.SysUserAction.sysUserList() 1456ms</t>
  </si>
  <si>
    <t>#[ INFO] 2014-04-13 20:52:09.210 [com.kelvem.common.aop.SimpleLogAdvice.writeLog(..):L47]  public java.lang.String com.kelvem.sample.system.action.SysUserAction.sysUserList() 1350ms</t>
  </si>
  <si>
    <t>#[ INFO] 2014-04-13 20:52:09.316 [com.kelvem.common.aop.SimpleLogAdvice.writeLog(..):L47]  public java.lang.String com.kelvem.sample.system.action.SysUserAction.sysUserList() 1446ms</t>
  </si>
  <si>
    <t>#[ INFO] 2014-04-13 20:52:09.314 [com.kelvem.common.aop.SimpleLogAdvice.writeLog(..):L47]  public java.lang.String com.kelvem.sample.system.action.SysUserAction.sysUserList() 1422ms</t>
  </si>
  <si>
    <t>#[ INFO] 2014-04-13 20:52:09.256 [com.kelvem.common.aop.SimpleLogAdvice.writeLog(..):L47]  public java.lang.String com.kelvem.sample.system.action.SysUserAction.sysUserList() 1389ms</t>
  </si>
  <si>
    <t>#[ INFO] 2014-04-13 20:52:09.349 [com.kelvem.common.aop.SimpleLogAdvice.writeLog(..):L47]  public java.lang.String com.kelvem.sample.system.action.SysUserAction.sysUserList() 1395ms</t>
  </si>
  <si>
    <t>#[ INFO] 2014-04-13 20:52:09.349 [com.kelvem.common.aop.SimpleLogAdvice.writeLog(..):L47]  public java.lang.String com.kelvem.sample.system.action.SysUserAction.sysUserList() 1383ms</t>
  </si>
  <si>
    <t>#[ INFO] 2014-04-13 20:52:09.346 [com.kelvem.common.aop.SimpleLogAdvice.writeLog(..):L47]  public java.lang.String com.kelvem.sample.system.action.SysUserAction.sysUserList() 336ms</t>
  </si>
  <si>
    <t>#[ INFO] 2014-04-13 20:52:09.384 [com.kelvem.common.aop.SimpleLogAdvice.writeLog(..):L47]  public java.lang.String com.kelvem.sample.system.action.SysUserAction.sysUserList() 1517ms</t>
  </si>
  <si>
    <t>#[ INFO] 2014-04-13 20:52:09.384 [com.kelvem.common.aop.SimpleLogAdvice.writeLog(..):L47]  public java.lang.String com.kelvem.sample.system.action.SysUserAction.sysUserList() 1335ms</t>
  </si>
  <si>
    <t>#[ INFO] 2014-04-13 20:52:09.381 [com.kelvem.common.aop.SimpleLogAdvice.writeLog(..):L47]  public java.lang.String com.kelvem.sample.system.action.SysUserAction.sysUserList() 1529ms</t>
  </si>
  <si>
    <t>#[ INFO] 2014-04-13 20:52:09.378 [com.kelvem.common.aop.SimpleLogAdvice.writeLog(..):L47]  public java.lang.String com.kelvem.sample.system.action.SysUserAction.sysUserList() 1342ms</t>
  </si>
  <si>
    <t>#[ INFO] 2014-04-13 20:52:09.377 [com.kelvem.common.aop.SimpleLogAdvice.writeLog(..):L47]  public java.lang.String com.kelvem.sample.system.action.SysUserAction.sysUserList() 1398ms</t>
  </si>
  <si>
    <t>#[ INFO] 2014-04-13 20:52:09.375 [com.kelvem.common.aop.SimpleLogAdvice.writeLog(..):L47]  public java.lang.String com.kelvem.sample.system.action.SysUserAction.sysUserList() 1325ms</t>
  </si>
  <si>
    <t>#[ INFO] 2014-04-13 20:52:09.367 [com.kelvem.common.aop.SimpleLogAdvice.writeLog(..):L47]  public java.lang.String com.kelvem.sample.system.action.SysUserAction.sysUserList() 1160ms</t>
  </si>
  <si>
    <t>#[ INFO] 2014-04-13 20:52:09.374 [com.kelvem.common.aop.SimpleLogAdvice.writeLog(..):L47]  public java.lang.String com.kelvem.sample.system.action.SysUserAction.sysUserList() 1409ms</t>
  </si>
  <si>
    <t>#[ INFO] 2014-04-13 20:52:09.553 [com.kelvem.common.aop.SimpleLogAdvice.writeLog(..):L47]  public java.lang.String com.kelvem.sample.system.action.SysUserAction.sysUserList() 1521ms</t>
  </si>
  <si>
    <t>#[ INFO] 2014-04-13 20:52:09.560 [com.kelvem.common.aop.SimpleLogAdvice.writeLog(..):L47]  public java.lang.String com.kelvem.sample.system.action.SysUserAction.sysUserList() 1537ms</t>
  </si>
  <si>
    <t>#[ INFO] 2014-04-13 20:52:09.582 [com.kelvem.common.aop.SimpleLogAdvice.writeLog(..):L47]  public java.lang.String com.kelvem.sample.system.action.SysUserAction.sysUserList() 1524ms</t>
  </si>
  <si>
    <t>#[ INFO] 2014-04-13 20:52:09.585 [com.kelvem.common.aop.SimpleLogAdvice.writeLog(..):L47]  public java.lang.String com.kelvem.sample.system.action.SysUserAction.sysUserList() 1709ms</t>
  </si>
  <si>
    <t>#[ INFO] 2014-04-13 20:52:09.597 [com.kelvem.common.aop.SimpleLogAdvice.writeLog(..):L47]  public java.lang.String com.kelvem.sample.system.action.SysUserAction.sysUserList() 1571ms</t>
  </si>
  <si>
    <t>#[ INFO] 2014-04-13 20:52:09.602 [com.kelvem.common.aop.SimpleLogAdvice.writeLog(..):L47]  public java.lang.String com.kelvem.sample.system.action.SysUserAction.sysUserList() 1551ms</t>
  </si>
  <si>
    <t>#[ INFO] 2014-04-13 20:52:09.607 [com.kelvem.common.aop.SimpleLogAdvice.writeLog(..):L47]  public java.lang.String com.kelvem.sample.system.action.SysUserAction.sysUserList() 1550ms</t>
  </si>
  <si>
    <t>#[ INFO] 2014-04-13 20:52:09.611 [com.kelvem.common.aop.SimpleLogAdvice.writeLog(..):L47]  public java.lang.String com.kelvem.sample.system.action.SysUserAction.sysUserList() 1581ms</t>
  </si>
  <si>
    <t>#[ INFO] 2014-04-13 20:52:09.629 [com.kelvem.common.aop.SimpleLogAdvice.writeLog(..):L47]  public java.lang.String com.kelvem.sample.system.action.SysUserAction.sysUserList() 1605ms</t>
  </si>
  <si>
    <t>#[ INFO] 2014-04-13 20:52:09.631 [com.kelvem.common.aop.SimpleLogAdvice.writeLog(..):L47]  public java.lang.String com.kelvem.sample.system.action.SysUserAction.sysUserList() 1607ms</t>
  </si>
  <si>
    <t>#[ INFO] 2014-04-13 20:52:09.817 [com.kelvem.common.aop.SimpleLogAdvice.writeLog(..):L47]  public java.lang.String com.kelvem.sample.system.action.SysUserAction.sysUserList() 1776ms</t>
  </si>
  <si>
    <t>#[ INFO] 2014-04-13 20:52:09.826 [com.kelvem.common.aop.SimpleLogAdvice.writeLog(..):L47]  public java.lang.String com.kelvem.sample.system.action.SysUserAction.sysUserList() 966ms</t>
  </si>
  <si>
    <t>#[ INFO] 2014-04-13 20:52:09.880 [com.kelvem.common.aop.SimpleLogAdvice.writeLog(..):L47]  public java.lang.String com.kelvem.sample.system.action.SysUserAction.sysUserList() 1856ms</t>
  </si>
  <si>
    <t>#[ INFO] 2014-04-13 20:52:09.911 [com.kelvem.common.aop.SimpleLogAdvice.writeLog(..):L47]  public java.lang.String com.kelvem.sample.system.action.SysUserAction.sysUserList() 1887ms</t>
  </si>
  <si>
    <t>#[ INFO] 2014-04-13 20:52:09.933 [com.kelvem.common.aop.SimpleLogAdvice.writeLog(..):L47]  public java.lang.String com.kelvem.sample.system.action.SysUserAction.sysUserList() 1873ms</t>
  </si>
  <si>
    <t>#[ INFO] 2014-04-13 20:52:09.937 [com.kelvem.common.aop.SimpleLogAdvice.writeLog(..):L47]  public java.lang.String com.kelvem.sample.system.action.SysUserAction.sysUserList() 1879ms</t>
  </si>
  <si>
    <t>#[ INFO] 2014-04-13 20:52:09.951 [com.kelvem.common.aop.SimpleLogAdvice.writeLog(..):L47]  public java.lang.String com.kelvem.sample.system.action.SysUserAction.sysUserList() 1901ms</t>
  </si>
  <si>
    <t>#[ INFO] 2014-04-13 20:52:09.966 [com.kelvem.common.aop.SimpleLogAdvice.writeLog(..):L47]  public java.lang.String com.kelvem.sample.system.action.SysUserAction.sysUserList() 1941ms</t>
  </si>
  <si>
    <t>#[ INFO] 2014-04-13 20:52:09.971 [com.kelvem.common.aop.SimpleLogAdvice.writeLog(..):L47]  public java.lang.String com.kelvem.sample.system.action.SysUserAction.sysUserList() 1376ms</t>
  </si>
  <si>
    <t>#[ INFO] 2014-04-13 20:52:10.071 [com.kelvem.common.aop.SimpleLogAdvice.writeLog(..):L47]  public java.lang.String com.kelvem.sample.system.action.SysUserAction.sysUserList() 2020ms</t>
  </si>
  <si>
    <t>#[ INFO] 2014-04-13 20:52:10.292 [com.kelvem.common.aop.SimpleLogAdvice.writeLog(..):L47]  public java.lang.String com.kelvem.sample.system.action.SysUserAction.sysUserList() 2266ms</t>
  </si>
  <si>
    <t>#[ INFO] 2014-04-13 20:52:10.293 [com.kelvem.common.aop.SimpleLogAdvice.writeLog(..):L47]  public java.lang.String com.kelvem.sample.system.action.SysUserAction.sysUserList() 2263ms</t>
  </si>
  <si>
    <t>#[ INFO] 2014-04-13 20:52:10.386 [com.kelvem.common.aop.SimpleLogAdvice.writeLog(..):L47]  public java.lang.String com.kelvem.sample.system.action.SysUserAction.sysUserList() 18ms</t>
  </si>
  <si>
    <t>#[ INFO] 2014-04-13 20:52:10.504 [com.kelvem.common.aop.SimpleLogAdvice.writeLog(..):L47]  public java.lang.String com.kelvem.sample.system.action.SysUserAction.sysUserList() 1469ms</t>
  </si>
  <si>
    <t>#[ INFO] 2014-04-13 20:52:10.609 [com.kelvem.common.aop.SimpleLogAdvice.writeLog(..):L47]  public java.lang.String com.kelvem.sample.system.action.SysUserAction.sysUserList() 2550ms</t>
  </si>
  <si>
    <t>#[ INFO] 2014-04-13 20:52:10.760 [com.kelvem.common.aop.SimpleLogAdvice.writeLog(..):L47]  public java.lang.String com.kelvem.sample.system.action.SysUserAction.sysUserList() 52ms</t>
  </si>
  <si>
    <t>#[ INFO] 2014-04-13 20:52:10.810 [com.kelvem.common.aop.SimpleLogAdvice.writeLog(..):L47]  public java.lang.String com.kelvem.sample.system.action.SysUserAction.sysUserList() 733ms</t>
  </si>
  <si>
    <t>#[ INFO] 2014-04-13 20:52:10.821 [com.kelvem.common.aop.SimpleLogAdvice.writeLog(..):L47]  public java.lang.String com.kelvem.sample.system.action.SysUserAction.sysUserList() 440ms</t>
  </si>
  <si>
    <t>#[ INFO] 2014-04-13 20:52:10.828 [com.kelvem.common.aop.SimpleLogAdvice.writeLog(..):L47]  public java.lang.String com.kelvem.sample.system.action.SysUserAction.sysUserList() 1350ms</t>
  </si>
  <si>
    <t>#[ INFO] 2014-04-13 20:52:10.868 [com.kelvem.common.aop.SimpleLogAdvice.writeLog(..):L47]  public java.lang.String com.kelvem.sample.system.action.SysUserAction.sysUserList() 1929ms</t>
  </si>
  <si>
    <t>#[ INFO] 2014-04-13 20:52:10.933 [com.kelvem.common.aop.SimpleLogAdvice.writeLog(..):L47]  public java.lang.String com.kelvem.sample.system.action.SysUserAction.sysUserList() 2875ms</t>
  </si>
  <si>
    <t>#[ INFO] 2014-04-13 20:52:11.014 [com.kelvem.common.aop.SimpleLogAdvice.writeLog(..):L47]  public java.lang.String com.kelvem.sample.system.action.SysUserAction.sysUserList() 1307ms</t>
  </si>
  <si>
    <t>#[ INFO] 2014-04-13 20:52:11.018 [com.kelvem.common.aop.SimpleLogAdvice.writeLog(..):L47]  public java.lang.String com.kelvem.sample.system.action.SysUserAction.sysUserList() 1945ms</t>
  </si>
  <si>
    <t>#[ INFO] 2014-04-13 20:52:11.046 [com.kelvem.common.aop.SimpleLogAdvice.writeLog(..):L47]  public java.lang.String com.kelvem.sample.system.action.SysUserAction.sysUserList() 604ms</t>
  </si>
  <si>
    <t>#[ INFO] 2014-04-13 20:52:11.047 [com.kelvem.common.aop.SimpleLogAdvice.writeLog(..):L47]  public java.lang.String com.kelvem.sample.system.action.SysUserAction.sysUserList() 1784ms</t>
  </si>
  <si>
    <t>#[ INFO] 2014-04-13 20:52:11.191 [com.kelvem.common.aop.SimpleLogAdvice.writeLog(..):L47]  public java.lang.String com.kelvem.sample.system.action.SysUserAction.sysUserList() 1002ms</t>
  </si>
  <si>
    <t>#[ INFO] 2014-04-13 20:52:11.271 [com.kelvem.common.aop.SimpleLogAdvice.writeLog(..):L47]  public java.lang.String com.kelvem.sample.system.action.SysUserAction.sysUserList() 987ms</t>
  </si>
  <si>
    <t>#[ INFO] 2014-04-13 20:52:11.391 [com.kelvem.common.aop.SimpleLogAdvice.writeLog(..):L47]  public java.lang.String com.kelvem.sample.system.action.SysUserAction.sysUserList() 2133ms</t>
  </si>
  <si>
    <t>#[ INFO] 2014-04-13 20:52:11.393 [com.kelvem.common.aop.SimpleLogAdvice.writeLog(..):L47]  public java.lang.String com.kelvem.sample.system.action.SysUserAction.sysUserList() 1173ms</t>
  </si>
  <si>
    <t>#[ INFO] 2014-04-13 20:52:11.408 [com.kelvem.common.aop.SimpleLogAdvice.writeLog(..):L47]  public java.lang.String com.kelvem.sample.system.action.SysUserAction.sysUserList() 1968ms</t>
  </si>
  <si>
    <t>#[ INFO] 2014-04-13 20:52:11.476 [com.kelvem.common.aop.SimpleLogAdvice.writeLog(..):L47]  public java.lang.String com.kelvem.sample.system.action.SysUserAction.sysUserList() 1097ms</t>
  </si>
  <si>
    <t>#[ INFO] 2014-04-13 20:52:11.524 [com.kelvem.common.aop.SimpleLogAdvice.writeLog(..):L47]  public java.lang.String com.kelvem.sample.system.action.SysUserAction.sysUserList() 1174ms</t>
  </si>
  <si>
    <t>#[ INFO] 2014-04-13 20:52:11.537 [com.kelvem.common.aop.SimpleLogAdvice.writeLog(..):L47]  public java.lang.String com.kelvem.sample.system.action.SysUserAction.sysUserList() 1419ms</t>
  </si>
  <si>
    <t>#[ INFO] 2014-04-13 20:52:11.654 [com.kelvem.common.aop.SimpleLogAdvice.writeLog(..):L47]  public java.lang.String com.kelvem.sample.system.action.SysUserAction.sysUserList() 1680ms</t>
  </si>
  <si>
    <t>#[ INFO] 2014-04-13 20:52:12.017 [com.kelvem.common.aop.SimpleLogAdvice.writeLog(..):L47]  public java.lang.String com.kelvem.sample.system.action.SysUserAction.sysUserList() 130ms</t>
  </si>
  <si>
    <t>#[ INFO] 2014-04-13 20:52:12.040 [com.kelvem.common.aop.SimpleLogAdvice.writeLog(..):L47]  public java.lang.String com.kelvem.sample.system.action.SysUserAction.sysUserList() 1197ms</t>
  </si>
  <si>
    <t>#[ INFO] 2014-04-13 20:52:12.074 [com.kelvem.common.aop.SimpleLogAdvice.writeLog(..):L47]  public java.lang.String com.kelvem.sample.system.action.SysUserAction.sysUserList() 1907ms</t>
  </si>
  <si>
    <t>#[ INFO] 2014-04-13 20:52:12.082 [com.kelvem.common.aop.SimpleLogAdvice.writeLog(..):L47]  public java.lang.String com.kelvem.sample.system.action.SysUserAction.sysUserList() 783ms</t>
  </si>
  <si>
    <t>#[ INFO] 2014-04-13 20:52:12.578 [com.kelvem.common.aop.SimpleLogAdvice.writeLog(..):L47]  public java.lang.String com.kelvem.sample.system.action.SysUserAction.sysUserList() 1436ms</t>
  </si>
  <si>
    <t>#[ INFO] 2014-04-13 20:52:12.669 [com.kelvem.common.aop.SimpleLogAdvice.writeLog(..):L47]  public java.lang.String com.kelvem.sample.system.action.SysUserAction.sysUserList() 1826ms</t>
  </si>
  <si>
    <t>#[ INFO] 2014-04-13 20:52:12.773 [com.kelvem.common.aop.SimpleLogAdvice.writeLog(..):L47]  public java.lang.String com.kelvem.sample.system.action.SysUserAction.sysUserList() 880ms</t>
  </si>
  <si>
    <t>#[ INFO] 2014-04-13 20:52:12.862 [com.kelvem.common.aop.SimpleLogAdvice.writeLog(..):L47]  public java.lang.String com.kelvem.sample.system.action.SysUserAction.sysUserList() 1018ms</t>
  </si>
  <si>
    <t>#[ INFO] 2014-04-13 20:52:12.915 [com.kelvem.common.aop.SimpleLogAdvice.writeLog(..):L47]  public java.lang.String com.kelvem.sample.system.action.SysUserAction.sysUserList() 2611ms</t>
  </si>
  <si>
    <t>#[ INFO] 2014-04-13 20:52:12.965 [com.kelvem.common.aop.SimpleLogAdvice.writeLog(..):L47]  public java.lang.String com.kelvem.sample.system.action.SysUserAction.sysUserList() 32ms</t>
  </si>
  <si>
    <t>#[ INFO] 2014-04-13 20:52:13.212 [com.kelvem.common.aop.SimpleLogAdvice.writeLog(..):L47]  public java.lang.String com.kelvem.sample.system.action.SysUserAction.sysUserList() 3191ms</t>
  </si>
  <si>
    <t>#[ INFO] 2014-04-13 20:52:13.213 [com.kelvem.common.aop.SimpleLogAdvice.writeLog(..):L47]  public java.lang.String com.kelvem.sample.system.action.SysUserAction.sysUserList() 2777ms</t>
  </si>
  <si>
    <t>#[ INFO] 2014-04-13 20:52:13.270 [com.kelvem.common.aop.SimpleLogAdvice.writeLog(..):L47]  public java.lang.String com.kelvem.sample.system.action.SysUserAction.sysUserList() 2010ms</t>
  </si>
  <si>
    <t>#[ INFO] 2014-04-13 20:52:13.365 [com.kelvem.common.aop.SimpleLogAdvice.writeLog(..):L47]  public java.lang.String com.kelvem.sample.system.action.SysUserAction.sysUserList() 2605ms</t>
  </si>
  <si>
    <t>#[ INFO] 2014-04-13 20:52:13.463 [com.kelvem.common.aop.SimpleLogAdvice.writeLog(..):L47]  public java.lang.String com.kelvem.sample.system.action.SysUserAction.sysUserList() 1503ms</t>
  </si>
  <si>
    <t>#[ INFO] 2014-04-13 20:52:13.538 [com.kelvem.common.aop.SimpleLogAdvice.writeLog(..):L47]  public java.lang.String com.kelvem.sample.system.action.SysUserAction.sysUserList() 76ms</t>
  </si>
  <si>
    <t>#[ INFO] 2014-04-13 20:52:14.030 [com.kelvem.common.aop.SimpleLogAdvice.writeLog(..):L47]  public java.lang.String com.kelvem.sample.system.action.SysUserAction.sysUserList() 3013ms</t>
  </si>
  <si>
    <t>#[ INFO] 2014-04-13 20:52:14.107 [com.kelvem.common.aop.SimpleLogAdvice.writeLog(..):L47]  public java.lang.String com.kelvem.sample.system.action.SysUserAction.sysUserList() 2046ms</t>
  </si>
  <si>
    <t>#[ INFO] 2014-04-13 20:52:14.107 [com.kelvem.common.aop.SimpleLogAdvice.writeLog(..):L47]  public java.lang.String com.kelvem.sample.system.action.SysUserAction.sysUserList() 2118ms</t>
  </si>
  <si>
    <t>#[ INFO] 2014-04-13 20:52:14.124 [com.kelvem.common.aop.SimpleLogAdvice.writeLog(..):L47]  public java.lang.String com.kelvem.sample.system.action.SysUserAction.sysUserList() 615ms</t>
  </si>
  <si>
    <t>#[ INFO] 2014-04-13 20:52:14.130 [com.kelvem.common.aop.SimpleLogAdvice.writeLog(..):L47]  public java.lang.String com.kelvem.sample.system.action.SysUserAction.sysUserList() 1963ms</t>
  </si>
  <si>
    <t>#[ INFO] 2014-04-13 20:52:14.140 [com.kelvem.common.aop.SimpleLogAdvice.writeLog(..):L47]  public java.lang.String com.kelvem.sample.system.action.SysUserAction.sysUserList() 450ms</t>
  </si>
  <si>
    <t>#[ INFO] 2014-04-13 20:52:14.147 [com.kelvem.common.aop.SimpleLogAdvice.writeLog(..):L47]  public java.lang.String com.kelvem.sample.system.action.SysUserAction.sysUserList() 2835ms</t>
  </si>
  <si>
    <t>#[ INFO] 2014-04-13 20:52:14.161 [com.kelvem.common.aop.SimpleLogAdvice.writeLog(..):L47]  public java.lang.String com.kelvem.sample.system.action.SysUserAction.sysUserList() 2298ms</t>
  </si>
  <si>
    <t>#[ INFO] 2014-04-13 20:52:14.351 [com.kelvem.common.aop.SimpleLogAdvice.writeLog(..):L47]  public java.lang.String com.kelvem.sample.system.action.SysUserAction.sysUserList() 2392ms</t>
  </si>
  <si>
    <t>#[ INFO] 2014-04-13 20:52:14.363 [com.kelvem.common.aop.SimpleLogAdvice.writeLog(..):L47]  public java.lang.String com.kelvem.sample.system.action.SysUserAction.sysUserList() 1011ms</t>
  </si>
  <si>
    <t>#[ INFO] 2014-04-13 20:52:14.366 [com.kelvem.common.aop.SimpleLogAdvice.writeLog(..):L47]  public java.lang.String com.kelvem.sample.system.action.SysUserAction.sysUserList() 872ms</t>
  </si>
  <si>
    <t>#[ INFO] 2014-04-13 20:52:14.367 [com.kelvem.common.aop.SimpleLogAdvice.writeLog(..):L47]  public java.lang.String com.kelvem.sample.system.action.SysUserAction.sysUserList() 2732ms</t>
  </si>
  <si>
    <t>#[ INFO] 2014-04-13 20:52:14.357 [com.kelvem.common.aop.SimpleLogAdvice.writeLog(..):L47]  public java.lang.String com.kelvem.sample.system.action.SysUserAction.sysUserList() 3390ms</t>
  </si>
  <si>
    <t>#[ INFO] 2014-04-13 20:52:14.352 [com.kelvem.common.aop.SimpleLogAdvice.writeLog(..):L47]  public java.lang.String com.kelvem.sample.system.action.SysUserAction.sysUserList() 2461ms</t>
  </si>
  <si>
    <t>#[ INFO] 2014-04-13 20:52:14.370 [com.kelvem.common.aop.SimpleLogAdvice.writeLog(..):L47]  public java.lang.String com.kelvem.sample.system.action.SysUserAction.sysUserList() 2455ms</t>
  </si>
  <si>
    <t>#[ INFO] 2014-04-13 20:52:14.370 [com.kelvem.common.aop.SimpleLogAdvice.writeLog(..):L47]  public java.lang.String com.kelvem.sample.system.action.SysUserAction.sysUserList() 3175ms</t>
  </si>
  <si>
    <t>#[ INFO] 2014-04-13 20:52:14.464 [com.kelvem.common.aop.SimpleLogAdvice.writeLog(..):L47]  public java.lang.String com.kelvem.sample.system.action.SysUserAction.sysUserList() 3155ms</t>
  </si>
  <si>
    <t>#[ INFO] 2014-04-13 20:52:14.640 [com.kelvem.common.aop.SimpleLogAdvice.writeLog(..):L47]  public java.lang.String com.kelvem.sample.system.action.SysUserAction.sysUserList() 78ms</t>
  </si>
  <si>
    <t>#[ INFO] 2014-04-13 20:52:14.649 [com.kelvem.common.aop.SimpleLogAdvice.writeLog(..):L47]  public java.lang.String com.kelvem.sample.system.action.SysUserAction.sysUserList() 568ms</t>
  </si>
  <si>
    <t>#[ INFO] 2014-04-13 20:52:14.724 [com.kelvem.common.aop.SimpleLogAdvice.writeLog(..):L47]  public java.lang.String com.kelvem.sample.system.action.SysUserAction.sysUserList() 1615ms</t>
  </si>
  <si>
    <t>#[ INFO] 2014-04-13 20:52:14.677 [com.kelvem.common.aop.SimpleLogAdvice.writeLog(..):L47]  public java.lang.String com.kelvem.sample.system.action.SysUserAction.sysUserList() 589ms</t>
  </si>
  <si>
    <t>#[ INFO] 2014-04-13 20:52:14.875 [com.kelvem.common.aop.SimpleLogAdvice.writeLog(..):L47]  public java.lang.String com.kelvem.sample.system.action.SysUserAction.sysUserList() 10ms</t>
  </si>
  <si>
    <t>#[ INFO] 2014-04-13 20:52:15.112 [com.kelvem.common.aop.SimpleLogAdvice.writeLog(..):L47]  public java.lang.String com.kelvem.sample.system.action.SysUserAction.sysUserList() 3332ms</t>
  </si>
  <si>
    <t>#[ INFO] 2014-04-13 20:52:15.112 [com.kelvem.common.aop.SimpleLogAdvice.writeLog(..):L47]  public java.lang.String com.kelvem.sample.system.action.SysUserAction.sysUserList() 2257ms</t>
  </si>
  <si>
    <t>#[ INFO] 2014-04-13 20:52:15.495 [com.kelvem.common.aop.SimpleLogAdvice.writeLog(..):L47]  public java.lang.String com.kelvem.sample.system.action.SysUserAction.sysUserList() 437ms</t>
  </si>
  <si>
    <t>#[ INFO] 2014-04-13 20:52:15.514 [com.kelvem.common.aop.SimpleLogAdvice.writeLog(..):L47]  public java.lang.String com.kelvem.sample.system.action.SysUserAction.sysUserList() 2550ms</t>
  </si>
  <si>
    <t>#[ INFO] 2014-04-13 20:52:15.516 [com.kelvem.common.aop.SimpleLogAdvice.writeLog(..):L47]  public java.lang.String com.kelvem.sample.system.action.SysUserAction.sysUserList() 651ms</t>
  </si>
  <si>
    <t>#[ INFO] 2014-04-13 20:52:15.516 [com.kelvem.common.aop.SimpleLogAdvice.writeLog(..):L47]  public java.lang.String com.kelvem.sample.system.action.SysUserAction.sysUserList() 1517ms</t>
  </si>
  <si>
    <t>#[ INFO] 2014-04-13 20:52:15.516 [com.kelvem.common.aop.SimpleLogAdvice.writeLog(..):L47]  public java.lang.String com.kelvem.sample.system.action.SysUserAction.sysUserList() 1800ms</t>
  </si>
  <si>
    <t>#[ INFO] 2014-04-13 20:52:15.519 [com.kelvem.common.aop.SimpleLogAdvice.writeLog(..):L47]  public java.lang.String com.kelvem.sample.system.action.SysUserAction.sysUserList() 2158ms</t>
  </si>
  <si>
    <t>#[ INFO] 2014-04-13 20:52:15.630 [com.kelvem.common.aop.SimpleLogAdvice.writeLog(..):L47]  public java.lang.String com.kelvem.sample.system.action.SysUserAction.sysUserList() 387ms</t>
  </si>
  <si>
    <t>#[ INFO] 2014-04-13 20:52:15.643 [com.kelvem.common.aop.SimpleLogAdvice.writeLog(..):L47]  public java.lang.String com.kelvem.sample.system.action.SysUserAction.sysUserList() 684ms</t>
  </si>
  <si>
    <t>#[ INFO] 2014-04-13 20:52:15.647 [com.kelvem.common.aop.SimpleLogAdvice.writeLog(..):L47]  public java.lang.String com.kelvem.sample.system.action.SysUserAction.sysUserList() 146ms</t>
  </si>
  <si>
    <t>#[ INFO] 2014-04-13 20:52:15.681 [com.kelvem.common.aop.SimpleLogAdvice.writeLog(..):L47]  public java.lang.String com.kelvem.sample.system.action.SysUserAction.sysUserList() 177ms</t>
  </si>
  <si>
    <t>#[ INFO] 2014-04-13 20:52:15.690 [com.kelvem.common.aop.SimpleLogAdvice.writeLog(..):L47]  public java.lang.String com.kelvem.sample.system.action.SysUserAction.sysUserList() 231ms</t>
  </si>
  <si>
    <t>#[ INFO] 2014-04-13 20:52:16.054 [com.kelvem.common.aop.SimpleLogAdvice.writeLog(..):L47]  public java.lang.String com.kelvem.sample.system.action.SysUserAction.sysUserList() 32ms</t>
  </si>
  <si>
    <t>#[ INFO] 2014-04-13 20:52:16.058 [com.kelvem.common.aop.SimpleLogAdvice.writeLog(..):L47]  public java.lang.String com.kelvem.sample.system.action.SysUserAction.sysUserList() 24ms</t>
  </si>
  <si>
    <t>#[ INFO] 2014-04-13 20:52:16.202 [com.kelvem.common.aop.SimpleLogAdvice.writeLog(..):L47]  public java.lang.String com.kelvem.sample.system.action.SysUserAction.sysUserList() 119ms</t>
  </si>
  <si>
    <t>#[ INFO] 2014-04-13 20:52:16.525 [com.kelvem.common.aop.SimpleLogAdvice.writeLog(..):L47]  public java.lang.String com.kelvem.sample.system.action.SysUserAction.sysUserList() 13ms</t>
  </si>
  <si>
    <t>#[ INFO] 2014-04-13 20:52:16.717 [com.kelvem.common.aop.SimpleLogAdvice.writeLog(..):L47]  public java.lang.String com.kelvem.sample.system.action.SysUserAction.sysUserList() 57ms</t>
  </si>
  <si>
    <t>#[ INFO] 2014-04-13 20:52:21.085 [com.kelvem.common.aop.SimpleLogAdvice.writeLog(..):L47]  public java.lang.String com.kelvem.sample.system.action.SysUserAction.sysUserList() 7ms</t>
  </si>
  <si>
    <t>#[ INFO] 2014-04-13 20:52:21.175 [com.kelvem.common.aop.SimpleLogAdvice.writeLog(..):L47]  public java.lang.String com.kelvem.sample.system.action.SysUserAction.sysUserList() 7ms</t>
  </si>
  <si>
    <t>#[ INFO] 2014-04-13 20:52:21.437 [com.kelvem.common.aop.SimpleLogAdvice.writeLog(..):L47]  public java.lang.String com.kelvem.sample.system.action.SysUserAction.sysUserList() 9ms</t>
  </si>
  <si>
    <t>#[ INFO] 2014-04-13 20:52:21.605 [com.kelvem.common.aop.SimpleLogAdvice.writeLog(..):L47]  public java.lang.String com.kelvem.sample.system.action.SysUserAction.sysUserList() 11ms</t>
  </si>
  <si>
    <t>#[ INFO] 2014-04-13 20:52:21.671 [com.kelvem.common.aop.SimpleLogAdvice.writeLog(..):L47]  public java.lang.String com.kelvem.sample.system.action.SysUserAction.sysUserList() 8ms</t>
  </si>
  <si>
    <t>#[ INFO] 2014-04-13 20:52:21.676 [com.kelvem.common.aop.SimpleLogAdvice.writeLog(..):L47]  public java.lang.String com.kelvem.sample.system.action.SysUserAction.sysUserList() 12ms</t>
  </si>
  <si>
    <t>#[ INFO] 2014-04-13 20:52:21.753 [com.kelvem.common.aop.SimpleLogAdvice.writeLog(..):L47]  public java.lang.String com.kelvem.sample.system.action.SysUserAction.sysUserList() 7ms</t>
  </si>
  <si>
    <t>#[ INFO] 2014-04-13 20:52:21.874 [com.kelvem.common.aop.SimpleLogAdvice.writeLog(..):L47]  public java.lang.String com.kelvem.sample.system.action.SysUserAction.sysUserList() 54ms</t>
  </si>
  <si>
    <t>#[ INFO] 2014-04-13 20:52:21.933 [com.kelvem.common.aop.SimpleLogAdvice.writeLog(..):L47]  public java.lang.String com.kelvem.sample.system.action.SysUserAction.sysUserList() 28ms</t>
  </si>
  <si>
    <t>#[ INFO] 2014-04-13 20:52:21.966 [com.kelvem.common.aop.SimpleLogAdvice.writeLog(..):L47]  public java.lang.String com.kelvem.sample.system.action.SysUserAction.sysUserList() 16ms</t>
  </si>
  <si>
    <t>#[ INFO] 2014-04-13 20:52:22.032 [com.kelvem.common.aop.SimpleLogAdvice.writeLog(..):L47]  public java.lang.String com.kelvem.sample.system.action.SysUserAction.sysUserList() 10ms</t>
  </si>
  <si>
    <t>#[ INFO] 2014-04-13 20:52:22.047 [com.kelvem.common.aop.SimpleLogAdvice.writeLog(..):L47]  public java.lang.String com.kelvem.sample.system.action.SysUserAction.sysUserList() 22ms</t>
  </si>
  <si>
    <t>#[ INFO] 2014-04-13 20:52:22.071 [com.kelvem.common.aop.SimpleLogAdvice.writeLog(..):L47]  public java.lang.String com.kelvem.sample.system.action.SysUserAction.sysUserList() 8ms</t>
  </si>
  <si>
    <t>#[ INFO] 2014-04-13 20:52:22.125 [com.kelvem.common.aop.SimpleLogAdvice.writeLog(..):L47]  public java.lang.String com.kelvem.sample.system.action.SysUserAction.sysUserList() 33ms</t>
  </si>
  <si>
    <t>#[ INFO] 2014-04-13 20:52:22.241 [com.kelvem.common.aop.SimpleLogAdvice.writeLog(..):L47]  public java.lang.String com.kelvem.sample.system.action.SysUserAction.sysUserList() 21ms</t>
  </si>
  <si>
    <t>#[ INFO] 2014-04-13 20:52:22.300 [com.kelvem.common.aop.SimpleLogAdvice.writeLog(..):L47]  public java.lang.String com.kelvem.sample.system.action.SysUserAction.sysUserList() 45ms</t>
  </si>
  <si>
    <t>#[ INFO] 2014-04-13 20:52:22.396 [com.kelvem.common.aop.SimpleLogAdvice.writeLog(..):L47]  public java.lang.String com.kelvem.sample.system.action.SysUserAction.sysUserList() 8ms</t>
  </si>
  <si>
    <t>#[ INFO] 2014-04-13 20:52:22.357 [com.kelvem.common.aop.SimpleLogAdvice.writeLog(..):L47]  public java.lang.String com.kelvem.sample.system.action.SysUserAction.sysUserList() 89ms</t>
  </si>
  <si>
    <t>#[ INFO] 2014-04-13 20:52:22.326 [com.kelvem.common.aop.SimpleLogAdvice.writeLog(..):L47]  public java.lang.String com.kelvem.sample.system.action.SysUserAction.sysUserList() 26ms</t>
  </si>
  <si>
    <t>#[ INFO] 2014-04-13 20:52:22.588 [com.kelvem.common.aop.SimpleLogAdvice.writeLog(..):L47]  public java.lang.String com.kelvem.sample.system.action.SysUserAction.sysUserList() 191ms</t>
  </si>
  <si>
    <t>#[ INFO] 2014-04-13 20:52:22.587 [com.kelvem.common.aop.SimpleLogAdvice.writeLog(..):L47]  public java.lang.String com.kelvem.sample.system.action.SysUserAction.sysUserList() 229ms</t>
  </si>
  <si>
    <t>#[ INFO] 2014-04-13 20:52:22.426 [com.kelvem.common.aop.SimpleLogAdvice.writeLog(..):L47]  public java.lang.String com.kelvem.sample.system.action.SysUserAction.sysUserList() 62ms</t>
  </si>
  <si>
    <t>#[ INFO] 2014-04-13 20:52:22.725 [com.kelvem.common.aop.SimpleLogAdvice.writeLog(..):L47]  public java.lang.String com.kelvem.sample.system.action.SysUserAction.sysUserList() 70ms</t>
  </si>
  <si>
    <t>#[ INFO] 2014-04-13 20:52:22.719 [com.kelvem.common.aop.SimpleLogAdvice.writeLog(..):L47]  public java.lang.String com.kelvem.sample.system.action.SysUserAction.sysUserList() 77ms</t>
  </si>
  <si>
    <t>#[ INFO] 2014-04-13 20:52:22.719 [com.kelvem.common.aop.SimpleLogAdvice.writeLog(..):L47]  public java.lang.String com.kelvem.sample.system.action.SysUserAction.sysUserList() 49ms</t>
  </si>
  <si>
    <t>#[ INFO] 2014-04-13 20:52:22.719 [com.kelvem.common.aop.SimpleLogAdvice.writeLog(..):L47]  public java.lang.String com.kelvem.sample.system.action.SysUserAction.sysUserList() 30ms</t>
  </si>
  <si>
    <t>#[ INFO] 2014-04-13 20:52:22.706 [com.kelvem.common.aop.SimpleLogAdvice.writeLog(..):L47]  public java.lang.String com.kelvem.sample.system.action.SysUserAction.sysUserList() 52ms</t>
  </si>
  <si>
    <t>#[ INFO] 2014-04-13 20:52:22.627 [com.kelvem.common.aop.SimpleLogAdvice.writeLog(..):L47]  public java.lang.String com.kelvem.sample.system.action.SysUserAction.sysUserList() 201ms</t>
  </si>
  <si>
    <t>#[ INFO] 2014-04-13 20:52:22.730 [com.kelvem.common.aop.SimpleLogAdvice.writeLog(..):L47]  public java.lang.String com.kelvem.sample.system.action.SysUserAction.sysUserList() 54ms</t>
  </si>
  <si>
    <t>#[ INFO] 2014-04-13 20:52:22.730 [com.kelvem.common.aop.SimpleLogAdvice.writeLog(..):L47]  public java.lang.String com.kelvem.sample.system.action.SysUserAction.sysUserList() 36ms</t>
  </si>
  <si>
    <t>#[ INFO] 2014-04-13 20:52:23.008 [com.kelvem.common.aop.SimpleLogAdvice.writeLog(..):L47]  public java.lang.String com.kelvem.sample.system.action.SysUserAction.sysUserList() 29ms</t>
  </si>
  <si>
    <t>#[ INFO] 2014-04-13 20:52:23.010 [com.kelvem.common.aop.SimpleLogAdvice.writeLog(..):L47]  public java.lang.String com.kelvem.sample.system.action.SysUserAction.sysUserList() 71ms</t>
  </si>
  <si>
    <t>#[ INFO] 2014-04-13 20:52:23.025 [com.kelvem.common.aop.SimpleLogAdvice.writeLog(..):L47]  public java.lang.String com.kelvem.sample.system.action.SysUserAction.sysUserList() 36ms</t>
  </si>
  <si>
    <t>#[ INFO] 2014-04-13 20:52:23.057 [com.kelvem.common.aop.SimpleLogAdvice.writeLog(..):L47]  public java.lang.String com.kelvem.sample.system.action.SysUserAction.sysUserList() 374ms</t>
  </si>
  <si>
    <t>#[ INFO] 2014-04-13 20:52:23.075 [com.kelvem.common.aop.SimpleLogAdvice.writeLog(..):L47]  public java.lang.String com.kelvem.sample.system.action.SysUserAction.sysUserList() 12ms</t>
  </si>
  <si>
    <t>#[ INFO] 2014-04-13 20:52:23.065 [com.kelvem.common.aop.SimpleLogAdvice.writeLog(..):L47]  public java.lang.String com.kelvem.sample.system.action.SysUserAction.sysUserList() 49ms</t>
  </si>
  <si>
    <t>#[ INFO] 2014-04-13 20:52:23.192 [com.kelvem.common.aop.SimpleLogAdvice.writeLog(..):L47]  public java.lang.String com.kelvem.sample.system.action.SysUserAction.sysUserList() 88ms</t>
  </si>
  <si>
    <t>#[ INFO] 2014-04-13 20:52:23.295 [com.kelvem.common.aop.SimpleLogAdvice.writeLog(..):L47]  public java.lang.String com.kelvem.sample.system.action.SysUserAction.sysUserList() 254ms</t>
  </si>
  <si>
    <t>#[ INFO] 2014-04-13 20:52:23.545 [com.kelvem.common.aop.SimpleLogAdvice.writeLog(..):L47]  public java.lang.String com.kelvem.sample.system.action.SysUserAction.sysUserList() 497ms</t>
  </si>
  <si>
    <t>#[ INFO] 2014-04-13 20:52:23.753 [com.kelvem.common.aop.SimpleLogAdvice.writeLog(..):L47]  public java.lang.String com.kelvem.sample.system.action.SysUserAction.sysUserList() 20ms</t>
  </si>
  <si>
    <t>#[ INFO] 2014-04-13 20:52:23.837 [com.kelvem.common.aop.SimpleLogAdvice.writeLog(..):L47]  public java.lang.String com.kelvem.sample.system.action.SysUserAction.sysUserList() 55ms</t>
  </si>
  <si>
    <t>#[ INFO] 2014-04-13 20:52:23.887 [com.kelvem.common.aop.SimpleLogAdvice.writeLog(..):L47]  public java.lang.String com.kelvem.sample.system.action.SysUserAction.sysUserList() 22ms</t>
  </si>
  <si>
    <t>#[ INFO] 2014-04-13 20:52:23.859 [com.kelvem.common.aop.SimpleLogAdvice.writeLog(..):L47]  public java.lang.String com.kelvem.sample.system.action.SysUserAction.sysUserList() 379ms</t>
  </si>
  <si>
    <t>#[ INFO] 2014-04-13 20:52:23.847 [com.kelvem.common.aop.SimpleLogAdvice.writeLog(..):L47]  public java.lang.String com.kelvem.sample.system.action.SysUserAction.sysUserList() 12ms</t>
  </si>
  <si>
    <t>#[ INFO] 2014-04-13 20:52:24.241 [com.kelvem.common.aop.SimpleLogAdvice.writeLog(..):L47]  public java.lang.String com.kelvem.sample.system.action.SysUserAction.sysUserList() 15ms</t>
  </si>
  <si>
    <t>#[ INFO] 2014-04-13 20:52:24.236 [com.kelvem.common.aop.SimpleLogAdvice.writeLog(..):L47]  public java.lang.String com.kelvem.sample.system.action.SysUserAction.sysUserList() 25ms</t>
  </si>
  <si>
    <t>#[ INFO] 2014-04-13 20:52:24.202 [com.kelvem.common.aop.SimpleLogAdvice.writeLog(..):L47]  public java.lang.String com.kelvem.sample.system.action.SysUserAction.sysUserList() 13ms</t>
  </si>
  <si>
    <t>#[ INFO] 2014-04-13 20:52:24.118 [com.kelvem.common.aop.SimpleLogAdvice.writeLog(..):L47]  public java.lang.String com.kelvem.sample.system.action.SysUserAction.sysUserList() 49ms</t>
  </si>
  <si>
    <t>#[ INFO] 2014-04-13 20:52:24.090 [com.kelvem.common.aop.SimpleLogAdvice.writeLog(..):L47]  public java.lang.String com.kelvem.sample.system.action.SysUserAction.sysUserList() 10ms</t>
  </si>
  <si>
    <t>#[ INFO] 2014-04-13 20:52:24.041 [com.kelvem.common.aop.SimpleLogAdvice.writeLog(..):L47]  public java.lang.String com.kelvem.sample.system.action.SysUserAction.sysUserList() 35ms</t>
  </si>
  <si>
    <t>#[ INFO] 2014-04-13 20:52:24.034 [com.kelvem.common.aop.SimpleLogAdvice.writeLog(..):L47]  public java.lang.String com.kelvem.sample.system.action.SysUserAction.sysUserList() 57ms</t>
  </si>
  <si>
    <t>#[ INFO] 2014-04-13 20:52:24.015 [com.kelvem.common.aop.SimpleLogAdvice.writeLog(..):L47]  public java.lang.String com.kelvem.sample.system.action.SysUserAction.sysUserList() 63ms</t>
  </si>
  <si>
    <t>#[ INFO] 2014-04-13 20:52:24.410 [com.kelvem.common.aop.SimpleLogAdvice.writeLog(..):L47]  public java.lang.String com.kelvem.sample.system.action.SysUserAction.sysUserList() 397ms</t>
  </si>
  <si>
    <t>#[ INFO] 2014-04-13 20:52:24.407 [com.kelvem.common.aop.SimpleLogAdvice.writeLog(..):L47]  public java.lang.String com.kelvem.sample.system.action.SysUserAction.sysUserList() 9ms</t>
  </si>
  <si>
    <t>#[ INFO] 2014-04-13 20:52:24.378 [com.kelvem.common.aop.SimpleLogAdvice.writeLog(..):L47]  public java.lang.String com.kelvem.sample.system.action.SysUserAction.sysUserList() 580ms</t>
  </si>
  <si>
    <t>#[ INFO] 2014-04-13 20:52:24.375 [com.kelvem.common.aop.SimpleLogAdvice.writeLog(..):L47]  public java.lang.String com.kelvem.sample.system.action.SysUserAction.sysUserList() 23ms</t>
  </si>
  <si>
    <t>#[ INFO] 2014-04-13 20:52:24.363 [com.kelvem.common.aop.SimpleLogAdvice.writeLog(..):L47]  public java.lang.String com.kelvem.sample.system.action.SysUserAction.sysUserList() 612ms</t>
  </si>
  <si>
    <t>#[ INFO] 2014-04-13 20:52:24.340 [com.kelvem.common.aop.SimpleLogAdvice.writeLog(..):L47]  public java.lang.String com.kelvem.sample.system.action.SysUserAction.sysUserList() 586ms</t>
  </si>
  <si>
    <t>#[ INFO] 2014-04-13 20:52:24.655 [com.kelvem.common.aop.SimpleLogAdvice.writeLog(..):L47]  public java.lang.String com.kelvem.sample.system.action.SysUserAction.sysUserList() 334ms</t>
  </si>
  <si>
    <t>#[ INFO] 2014-04-13 20:52:24.643 [com.kelvem.common.aop.SimpleLogAdvice.writeLog(..):L47]  public java.lang.String com.kelvem.sample.system.action.SysUserAction.sysUserList() 19ms</t>
  </si>
  <si>
    <t>#[ INFO] 2014-04-13 20:52:24.642 [com.kelvem.common.aop.SimpleLogAdvice.writeLog(..):L47]  public java.lang.String com.kelvem.sample.system.action.SysUserAction.sysUserList() 15ms</t>
  </si>
  <si>
    <t>#[ INFO] 2014-04-13 20:52:24.845 [com.kelvem.common.aop.SimpleLogAdvice.writeLog(..):L47]  public java.lang.String com.kelvem.sample.system.action.SysUserAction.sysUserList() 9ms</t>
  </si>
  <si>
    <t>#[ INFO] 2014-04-13 20:52:24.640 [com.kelvem.common.aop.SimpleLogAdvice.writeLog(..):L47]  public java.lang.String com.kelvem.sample.system.action.SysUserAction.sysUserList() 17ms</t>
  </si>
  <si>
    <t>#[ INFO] 2014-04-13 20:52:24.630 [com.kelvem.common.aop.SimpleLogAdvice.writeLog(..):L47]  public java.lang.String com.kelvem.sample.system.action.SysUserAction.sysUserList() 7ms</t>
  </si>
  <si>
    <t>#[ INFO] 2014-04-13 20:52:24.627 [com.kelvem.common.aop.SimpleLogAdvice.writeLog(..):L47]  public java.lang.String com.kelvem.sample.system.action.SysUserAction.sysUserList() 9ms</t>
  </si>
  <si>
    <t>#[ INFO] 2014-04-13 20:52:24.579 [com.kelvem.common.aop.SimpleLogAdvice.writeLog(..):L47]  public java.lang.String com.kelvem.sample.system.action.SysUserAction.sysUserList() 634ms</t>
  </si>
  <si>
    <t>#[ INFO] 2014-04-13 20:52:24.578 [com.kelvem.common.aop.SimpleLogAdvice.writeLog(..):L47]  public java.lang.String com.kelvem.sample.system.action.SysUserAction.sysUserList() 174ms</t>
  </si>
  <si>
    <t>#[ INFO] 2014-04-13 20:52:24.568 [com.kelvem.common.aop.SimpleLogAdvice.writeLog(..):L47]  public java.lang.String com.kelvem.sample.system.action.SysUserAction.sysUserList() 587ms</t>
  </si>
  <si>
    <t>#[ INFO] 2014-04-13 20:52:24.504 [com.kelvem.common.aop.SimpleLogAdvice.writeLog(..):L47]  public java.lang.String com.kelvem.sample.system.action.SysUserAction.sysUserList() 541ms</t>
  </si>
  <si>
    <t>#[ INFO] 2014-04-13 20:52:25.129 [com.kelvem.common.aop.SimpleLogAdvice.writeLog(..):L47]  public java.lang.String com.kelvem.sample.system.action.SysUserAction.sysUserList() 905ms</t>
  </si>
  <si>
    <t>#[ INFO] 2014-04-13 20:52:25.166 [com.kelvem.common.aop.SimpleLogAdvice.writeLog(..):L47]  public java.lang.String com.kelvem.sample.system.action.SysUserAction.sysUserList() 129ms</t>
  </si>
  <si>
    <t>#[ INFO] 2014-04-13 20:52:24.501 [com.kelvem.common.aop.SimpleLogAdvice.writeLog(..):L47]  public java.lang.String com.kelvem.sample.system.action.SysUserAction.sysUserList() 49ms</t>
  </si>
  <si>
    <t>#[ INFO] 2014-04-13 20:52:25.228 [com.kelvem.common.aop.SimpleLogAdvice.writeLog(..):L47]  public java.lang.String com.kelvem.sample.system.action.SysUserAction.sysUserList() 105ms</t>
  </si>
  <si>
    <t>#[ INFO] 2014-04-13 20:52:24.499 [com.kelvem.common.aop.SimpleLogAdvice.writeLog(..):L47]  public java.lang.String com.kelvem.sample.system.action.SysUserAction.sysUserList() 579ms</t>
  </si>
  <si>
    <t>#[ INFO] 2014-04-13 20:52:24.455 [com.kelvem.common.aop.SimpleLogAdvice.writeLog(..):L47]  public java.lang.String com.kelvem.sample.system.action.SysUserAction.sysUserList() 626ms</t>
  </si>
  <si>
    <t>#[ INFO] 2014-04-13 20:52:24.436 [com.kelvem.common.aop.SimpleLogAdvice.writeLog(..):L47]  public java.lang.String com.kelvem.sample.system.action.SysUserAction.sysUserList() 497ms</t>
  </si>
  <si>
    <t>#[ INFO] 2014-04-13 20:52:24.432 [com.kelvem.common.aop.SimpleLogAdvice.writeLog(..):L47]  public java.lang.String com.kelvem.sample.system.action.SysUserAction.sysUserList() 635ms</t>
  </si>
  <si>
    <t>#[ INFO] 2014-04-13 20:52:24.416 [com.kelvem.common.aop.SimpleLogAdvice.writeLog(..):L47]  public java.lang.String com.kelvem.sample.system.action.SysUserAction.sysUserList() 9ms</t>
  </si>
  <si>
    <t>#[ INFO] 2014-04-13 20:52:25.406 [com.kelvem.common.aop.SimpleLogAdvice.writeLog(..):L47]  public java.lang.String com.kelvem.sample.system.action.SysUserAction.sysUserList() 65ms</t>
  </si>
  <si>
    <t>#[ INFO] 2014-04-13 20:52:25.387 [com.kelvem.common.aop.SimpleLogAdvice.writeLog(..):L47]  public java.lang.String com.kelvem.sample.system.action.SysUserAction.sysUserList() 10ms</t>
  </si>
  <si>
    <t>#[ INFO] 2014-04-13 20:52:25.385 [com.kelvem.common.aop.SimpleLogAdvice.writeLog(..):L47]  public java.lang.String com.kelvem.sample.system.action.SysUserAction.sysUserList() 14ms</t>
  </si>
  <si>
    <t>#[ INFO] 2014-04-13 20:52:25.350 [com.kelvem.common.aop.SimpleLogAdvice.writeLog(..):L47]  public java.lang.String com.kelvem.sample.system.action.SysUserAction.sysUserList() 12ms</t>
  </si>
  <si>
    <t>#[ INFO] 2014-04-13 20:52:25.504 [com.kelvem.common.aop.SimpleLogAdvice.writeLog(..):L47]  public java.lang.String com.kelvem.sample.system.action.SysUserAction.sysUserList() 12ms</t>
  </si>
  <si>
    <t>#[ INFO] 2014-04-13 20:52:25.309 [com.kelvem.common.aop.SimpleLogAdvice.writeLog(..):L47]  public java.lang.String com.kelvem.sample.system.action.SysUserAction.sysUserList() 92ms</t>
  </si>
  <si>
    <t>#[ INFO] 2014-04-13 20:52:25.295 [com.kelvem.common.aop.SimpleLogAdvice.writeLog(..):L47]  public java.lang.String com.kelvem.sample.system.action.SysUserAction.sysUserList() 26ms</t>
  </si>
  <si>
    <t>#[ INFO] 2014-04-13 20:52:25.258 [com.kelvem.common.aop.SimpleLogAdvice.writeLog(..):L47]  public java.lang.String com.kelvem.sample.system.action.SysUserAction.sysUserList() 104ms</t>
  </si>
  <si>
    <t>#[ INFO] 2014-04-13 20:52:25.208 [com.kelvem.common.aop.SimpleLogAdvice.writeLog(..):L47]  public java.lang.String com.kelvem.sample.system.action.SysUserAction.sysUserList() 386ms</t>
  </si>
  <si>
    <t>#[ INFO] 2014-04-13 20:52:25.182 [com.kelvem.common.aop.SimpleLogAdvice.writeLog(..):L47]  public java.lang.String com.kelvem.sample.system.action.SysUserAction.sysUserList() 333ms</t>
  </si>
  <si>
    <t>#[ INFO] 2014-04-13 20:52:25.180 [com.kelvem.common.aop.SimpleLogAdvice.writeLog(..):L47]  public java.lang.String com.kelvem.sample.system.action.SysUserAction.sysUserList() 117ms</t>
  </si>
  <si>
    <t>#[ INFO] 2014-04-13 20:52:25.175 [com.kelvem.common.aop.SimpleLogAdvice.writeLog(..):L47]  public java.lang.String com.kelvem.sample.system.action.SysUserAction.sysUserList() 22ms</t>
  </si>
  <si>
    <t>#[ INFO] 2014-04-13 20:52:25.171 [com.kelvem.common.aop.SimpleLogAdvice.writeLog(..):L47]  public java.lang.String com.kelvem.sample.system.action.SysUserAction.sysUserList() 10ms</t>
  </si>
  <si>
    <t>#[ INFO] 2014-04-13 20:52:25.171 [com.kelvem.common.aop.SimpleLogAdvice.writeLog(..):L47]  public java.lang.String com.kelvem.sample.system.action.SysUserAction.sysUserList() 207ms</t>
  </si>
  <si>
    <t>#[ INFO] 2014-04-13 20:52:25.149 [com.kelvem.common.aop.SimpleLogAdvice.writeLog(..):L47]  public java.lang.String com.kelvem.sample.system.action.SysUserAction.sysUserList() 93ms</t>
  </si>
  <si>
    <t>#[ INFO] 2014-04-13 20:52:25.141 [com.kelvem.common.aop.SimpleLogAdvice.writeLog(..):L47]  public java.lang.String com.kelvem.sample.system.action.SysUserAction.sysUserList() 828ms</t>
  </si>
  <si>
    <t>#[ INFO] 2014-04-13 20:52:25.136 [com.kelvem.common.aop.SimpleLogAdvice.writeLog(..):L47]  public java.lang.String com.kelvem.sample.system.action.SysUserAction.sysUserList() 135ms</t>
  </si>
  <si>
    <t>#[ INFO] 2014-04-13 20:52:25.135 [com.kelvem.common.aop.SimpleLogAdvice.writeLog(..):L47]  public java.lang.String com.kelvem.sample.system.action.SysUserAction.sysUserList() 239ms</t>
  </si>
  <si>
    <t>#[ INFO] 2014-04-13 20:52:25.129 [com.kelvem.common.aop.SimpleLogAdvice.writeLog(..):L47]  public java.lang.String com.kelvem.sample.system.action.SysUserAction.sysUserList() 101ms</t>
  </si>
  <si>
    <t>#[ INFO] 2014-04-13 20:52:25.122 [com.kelvem.common.aop.SimpleLogAdvice.writeLog(..):L47]  public java.lang.String com.kelvem.sample.system.action.SysUserAction.sysUserList() 297ms</t>
  </si>
  <si>
    <t>#[ INFO] 2014-04-13 20:52:25.121 [com.kelvem.common.aop.SimpleLogAdvice.writeLog(..):L47]  public java.lang.String com.kelvem.sample.system.action.SysUserAction.sysUserList() 821ms</t>
  </si>
  <si>
    <t>#[ INFO] 2014-04-13 20:52:25.113 [com.kelvem.common.aop.SimpleLogAdvice.writeLog(..):L47]  public java.lang.String com.kelvem.sample.system.action.SysUserAction.sysUserList() 335ms</t>
  </si>
  <si>
    <t>#[ INFO] 2014-04-13 20:52:25.073 [com.kelvem.common.aop.SimpleLogAdvice.writeLog(..):L47]  public java.lang.String com.kelvem.sample.system.action.SysUserAction.sysUserList() 910ms</t>
  </si>
  <si>
    <t>#[ INFO] 2014-04-13 20:52:25.072 [com.kelvem.common.aop.SimpleLogAdvice.writeLog(..):L47]  public java.lang.String com.kelvem.sample.system.action.SysUserAction.sysUserList() 365ms</t>
  </si>
  <si>
    <t>#[ INFO] 2014-04-13 20:52:25.071 [com.kelvem.common.aop.SimpleLogAdvice.writeLog(..):L47]  public java.lang.String com.kelvem.sample.system.action.SysUserAction.sysUserList() 10ms</t>
  </si>
  <si>
    <t>#[ INFO] 2014-04-13 20:52:25.068 [com.kelvem.common.aop.SimpleLogAdvice.writeLog(..):L47]  public java.lang.String com.kelvem.sample.system.action.SysUserAction.sysUserList() 776ms</t>
  </si>
  <si>
    <t>#[ INFO] 2014-04-13 20:52:25.056 [com.kelvem.common.aop.SimpleLogAdvice.writeLog(..):L47]  public java.lang.String com.kelvem.sample.system.action.SysUserAction.sysUserList() 15ms</t>
  </si>
  <si>
    <t>#[ INFO] 2014-04-13 20:52:25.043 [com.kelvem.common.aop.SimpleLogAdvice.writeLog(..):L47]  public java.lang.String com.kelvem.sample.system.action.SysUserAction.sysUserList() 13ms</t>
  </si>
  <si>
    <t>#[ INFO] 2014-04-13 20:52:25.023 [com.kelvem.common.aop.SimpleLogAdvice.writeLog(..):L47]  public java.lang.String com.kelvem.sample.system.action.SysUserAction.sysUserList() 7ms</t>
  </si>
  <si>
    <t>#[ INFO] 2014-04-13 20:52:25.012 [com.kelvem.common.aop.SimpleLogAdvice.writeLog(..):L47]  public java.lang.String com.kelvem.sample.system.action.SysUserAction.sysUserList() 407ms</t>
  </si>
  <si>
    <t>#[ INFO] 2014-04-13 20:52:25.002 [com.kelvem.common.aop.SimpleLogAdvice.writeLog(..):L47]  public java.lang.String com.kelvem.sample.system.action.SysUserAction.sysUserList() 435ms</t>
  </si>
  <si>
    <t>#[ INFO] 2014-04-13 20:52:24.986 [com.kelvem.common.aop.SimpleLogAdvice.writeLog(..):L47]  public java.lang.String com.kelvem.sample.system.action.SysUserAction.sysUserList() 138ms</t>
  </si>
  <si>
    <t>#[ INFO] 2014-04-13 20:52:24.964 [com.kelvem.common.aop.SimpleLogAdvice.writeLog(..):L47]  public java.lang.String com.kelvem.sample.system.action.SysUserAction.sysUserList() 435ms</t>
  </si>
  <si>
    <t>#[ INFO] 2014-04-13 20:52:24.914 [com.kelvem.common.aop.SimpleLogAdvice.writeLog(..):L47]  public java.lang.String com.kelvem.sample.system.action.SysUserAction.sysUserList() 12ms</t>
  </si>
  <si>
    <t>#[ INFO] 2014-04-13 20:52:24.912 [com.kelvem.common.aop.SimpleLogAdvice.writeLog(..):L47]  public java.lang.String com.kelvem.sample.system.action.SysUserAction.sysUserList() 26ms</t>
  </si>
  <si>
    <t>#[ INFO] 2014-04-13 20:52:24.903 [com.kelvem.common.aop.SimpleLogAdvice.writeLog(..):L47]  public java.lang.String com.kelvem.sample.system.action.SysUserAction.sysUserList() 7ms</t>
  </si>
  <si>
    <t>#[ INFO] 2014-04-13 20:52:24.831 [com.kelvem.common.aop.SimpleLogAdvice.writeLog(..):L47]  public java.lang.String com.kelvem.sample.system.action.SysUserAction.sysUserList() 413ms</t>
  </si>
  <si>
    <t>#[ INFO] 2014-04-13 20:52:24.789 [com.kelvem.common.aop.SimpleLogAdvice.writeLog(..):L47]  public java.lang.String com.kelvem.sample.system.action.SysUserAction.sysUserList() 209ms</t>
  </si>
  <si>
    <t>#[ INFO] 2014-04-13 20:52:24.787 [com.kelvem.common.aop.SimpleLogAdvice.writeLog(..):L47]  public java.lang.String com.kelvem.sample.system.action.SysUserAction.sysUserList() 394ms</t>
  </si>
  <si>
    <t>#[ INFO] 2014-04-13 20:52:24.759 [com.kelvem.common.aop.SimpleLogAdvice.writeLog(..):L47]  public java.lang.String com.kelvem.sample.system.action.SysUserAction.sysUserList() 18ms</t>
  </si>
  <si>
    <t>#[ INFO] 2014-04-13 20:52:24.754 [com.kelvem.common.aop.SimpleLogAdvice.writeLog(..):L47]  public java.lang.String com.kelvem.sample.system.action.SysUserAction.sysUserList() 737ms</t>
  </si>
  <si>
    <t>#[ INFO] 2014-04-13 20:52:24.742 [com.kelvem.common.aop.SimpleLogAdvice.writeLog(..):L47]  public java.lang.String com.kelvem.sample.system.action.SysUserAction.sysUserList() 41ms</t>
  </si>
  <si>
    <t>#[ INFO] 2014-04-13 20:52:24.728 [com.kelvem.common.aop.SimpleLogAdvice.writeLog(..):L47]  public java.lang.String com.kelvem.sample.system.action.SysUserAction.sysUserList() 533ms</t>
  </si>
  <si>
    <t>#[ INFO] 2014-04-13 20:52:24.726 [com.kelvem.common.aop.SimpleLogAdvice.writeLog(..):L47]  public java.lang.String com.kelvem.sample.system.action.SysUserAction.sysUserList() 401ms</t>
  </si>
  <si>
    <t>#[ INFO] 2014-04-13 20:52:24.726 [com.kelvem.common.aop.SimpleLogAdvice.writeLog(..):L47]  public java.lang.String com.kelvem.sample.system.action.SysUserAction.sysUserList() 19ms</t>
  </si>
  <si>
    <t>#[ INFO] 2014-04-13 20:52:24.726 [com.kelvem.common.aop.SimpleLogAdvice.writeLog(..):L47]  public java.lang.String com.kelvem.sample.system.action.SysUserAction.sysUserList() 430ms</t>
  </si>
  <si>
    <t>#[ INFO] 2014-04-13 20:52:24.720 [com.kelvem.common.aop.SimpleLogAdvice.writeLog(..):L47]  public java.lang.String com.kelvem.sample.system.action.SysUserAction.sysUserList() 486ms</t>
  </si>
  <si>
    <t>#[ INFO] 2014-04-13 20:52:24.713 [com.kelvem.common.aop.SimpleLogAdvice.writeLog(..):L47]  public java.lang.String com.kelvem.sample.system.action.SysUserAction.sysUserList() 486ms</t>
  </si>
  <si>
    <t>#[ INFO] 2014-04-13 20:52:24.688 [com.kelvem.common.aop.SimpleLogAdvice.writeLog(..):L47]  public java.lang.String com.kelvem.sample.system.action.SysUserAction.sysUserList() 474ms</t>
  </si>
  <si>
    <t>#[ INFO] 2014-04-13 20:52:24.687 [com.kelvem.common.aop.SimpleLogAdvice.writeLog(..):L47]  public java.lang.String com.kelvem.sample.system.action.SysUserAction.sysUserList() 532ms</t>
  </si>
  <si>
    <t>#[ INFO] 2014-04-13 20:52:24.682 [com.kelvem.common.aop.SimpleLogAdvice.writeLog(..):L47]  public java.lang.String com.kelvem.sample.system.action.SysUserAction.sysUserList() 562ms</t>
  </si>
  <si>
    <t>#[ INFO] 2014-04-13 20:52:24.681 [com.kelvem.common.aop.SimpleLogAdvice.writeLog(..):L47]  public java.lang.String com.kelvem.sample.system.action.SysUserAction.sysUserList() 592ms</t>
  </si>
  <si>
    <t>#[ INFO] 2014-04-13 20:52:26.030 [com.kelvem.common.aop.SimpleLogAdvice.writeLog(..):L47]  public java.lang.String com.kelvem.sample.system.action.SysUserAction.sysUserList() 54ms</t>
  </si>
  <si>
    <t>#[ INFO] 2014-04-13 20:52:25.987 [com.kelvem.common.aop.SimpleLogAdvice.writeLog(..):L47]  public java.lang.String com.kelvem.sample.system.action.SysUserAction.sysUserList() 9ms</t>
  </si>
  <si>
    <t>#[ INFO] 2014-04-13 20:52:25.962 [com.kelvem.common.aop.SimpleLogAdvice.writeLog(..):L47]  public java.lang.String com.kelvem.sample.system.action.SysUserAction.sysUserList() 31ms</t>
  </si>
  <si>
    <t>#[ INFO] 2014-04-13 20:52:25.920 [com.kelvem.common.aop.SimpleLogAdvice.writeLog(..):L47]  public java.lang.String com.kelvem.sample.system.action.SysUserAction.sysUserList() 35ms</t>
  </si>
  <si>
    <t>#[ INFO] 2014-04-13 20:52:25.914 [com.kelvem.common.aop.SimpleLogAdvice.writeLog(..):L47]  public java.lang.String com.kelvem.sample.system.action.SysUserAction.sysUserList() 140ms</t>
  </si>
  <si>
    <t>#[ INFO] 2014-04-13 20:52:25.903 [com.kelvem.common.aop.SimpleLogAdvice.writeLog(..):L47]  public java.lang.String com.kelvem.sample.system.action.SysUserAction.sysUserList() 152ms</t>
  </si>
  <si>
    <t>#[ INFO] 2014-04-13 20:52:25.840 [com.kelvem.common.aop.SimpleLogAdvice.writeLog(..):L47]  public java.lang.String com.kelvem.sample.system.action.SysUserAction.sysUserList() 13ms</t>
  </si>
  <si>
    <t>#[ INFO] 2014-04-13 20:52:25.839 [com.kelvem.common.aop.SimpleLogAdvice.writeLog(..):L47]  public java.lang.String com.kelvem.sample.system.action.SysUserAction.sysUserList() 10ms</t>
  </si>
  <si>
    <t>#[ INFO] 2014-04-13 20:52:25.769 [com.kelvem.common.aop.SimpleLogAdvice.writeLog(..):L47]  public java.lang.String com.kelvem.sample.system.action.SysUserAction.sysUserList() 19ms</t>
  </si>
  <si>
    <t>#[ INFO] 2014-04-13 20:52:25.762 [com.kelvem.common.aop.SimpleLogAdvice.writeLog(..):L47]  public java.lang.String com.kelvem.sample.system.action.SysUserAction.sysUserList() 16ms</t>
  </si>
  <si>
    <t>#[ INFO] 2014-04-13 20:52:25.750 [com.kelvem.common.aop.SimpleLogAdvice.writeLog(..):L47]  public java.lang.String com.kelvem.sample.system.action.SysUserAction.sysUserList() 7ms</t>
  </si>
  <si>
    <t>#[ INFO] 2014-04-13 20:52:25.727 [com.kelvem.common.aop.SimpleLogAdvice.writeLog(..):L47]  public java.lang.String com.kelvem.sample.system.action.SysUserAction.sysUserList() 42ms</t>
  </si>
  <si>
    <t>#[ INFO] 2014-04-13 20:52:25.697 [com.kelvem.common.aop.SimpleLogAdvice.writeLog(..):L47]  public java.lang.String com.kelvem.sample.system.action.SysUserAction.sysUserList() 33ms</t>
  </si>
  <si>
    <t>#[ INFO] 2014-04-13 20:52:25.697 [com.kelvem.common.aop.SimpleLogAdvice.writeLog(..):L47]  public java.lang.String com.kelvem.sample.system.action.SysUserAction.sysUserList() 9ms</t>
  </si>
  <si>
    <t>#[ INFO] 2014-04-13 20:52:25.683 [com.kelvem.common.aop.SimpleLogAdvice.writeLog(..):L47]  public java.lang.String com.kelvem.sample.system.action.SysUserAction.sysUserList() 86ms</t>
  </si>
  <si>
    <t>#[ INFO] 2014-04-13 20:52:25.674 [com.kelvem.common.aop.SimpleLogAdvice.writeLog(..):L47]  public java.lang.String com.kelvem.sample.system.action.SysUserAction.sysUserList() 13ms</t>
  </si>
  <si>
    <t>#[ INFO] 2014-04-13 20:52:25.510 [com.kelvem.common.aop.SimpleLogAdvice.writeLog(..):L47]  public java.lang.String com.kelvem.sample.system.action.SysUserAction.sysUserList() 27ms</t>
  </si>
  <si>
    <t>#[ INFO] 2014-04-13 20:52:25.504 [com.kelvem.common.aop.SimpleLogAdvice.writeLog(..):L47]  public java.lang.String com.kelvem.sample.system.action.SysUserAction.sysUserList() 13ms</t>
  </si>
  <si>
    <t>#[ INFO] 2014-04-13 20:52:25.471 [com.kelvem.common.aop.SimpleLogAdvice.writeLog(..):L47]  public java.lang.String com.kelvem.sample.system.action.SysUserAction.sysUserList() 18ms</t>
  </si>
  <si>
    <t>#[ INFO] 2014-04-13 20:52:25.451 [com.kelvem.common.aop.SimpleLogAdvice.writeLog(..):L47]  public java.lang.String com.kelvem.sample.system.action.SysUserAction.sysUserList() 8ms</t>
  </si>
  <si>
    <t>#[ INFO] 2014-04-13 20:52:26.325 [com.kelvem.common.aop.SimpleLogAdvice.writeLog(..):L47]  public java.lang.String com.kelvem.sample.system.action.SysUserAction.sysUserList() 169ms</t>
  </si>
  <si>
    <t>#[ INFO] 2014-04-13 20:52:26.336 [com.kelvem.common.aop.SimpleLogAdvice.writeLog(..):L47]  public java.lang.String com.kelvem.sample.system.action.SysUserAction.sysUserList() 278ms</t>
  </si>
  <si>
    <t>#[ INFO] 2014-04-13 20:52:26.343 [com.kelvem.common.aop.SimpleLogAdvice.writeLog(..):L47]  public java.lang.String com.kelvem.sample.system.action.SysUserAction.sysUserList() 112ms</t>
  </si>
  <si>
    <t>#[ INFO] 2014-04-13 20:52:26.361 [com.kelvem.common.aop.SimpleLogAdvice.writeLog(..):L47]  public java.lang.String com.kelvem.sample.system.action.SysUserAction.sysUserList() 274ms</t>
  </si>
  <si>
    <t>#[ INFO] 2014-04-13 20:52:26.436 [com.kelvem.common.aop.SimpleLogAdvice.writeLog(..):L47]  public java.lang.String com.kelvem.sample.system.action.SysUserAction.sysUserList() 273ms</t>
  </si>
  <si>
    <t>#[ INFO] 2014-04-13 20:52:27.432 [com.kelvem.common.aop.SimpleLogAdvice.writeLog(..):L47]  public java.lang.String com.kelvem.sample.system.action.SysUserAction.sysUserList() 694ms</t>
  </si>
  <si>
    <t>#[ INFO] 2014-04-13 20:52:27.895 [com.kelvem.common.aop.SimpleLogAdvice.writeLog(..):L47]  public java.lang.String com.kelvem.sample.system.action.SysUserAction.sysUserList() 13ms</t>
  </si>
  <si>
    <t>#[ INFO] 2014-04-13 20:52:27.975 [com.kelvem.common.aop.SimpleLogAdvice.writeLog(..):L47]  public java.lang.String com.kelvem.sample.system.action.SysUserAction.sysUserList() 147ms</t>
  </si>
  <si>
    <t>#[ INFO] 2014-04-13 20:52:28.861 [com.kelvem.common.aop.SimpleLogAdvice.writeLog(..):L47]  public java.lang.String com.kelvem.sample.system.action.SysUserAction.sysUserList() 34ms</t>
  </si>
  <si>
    <t>#[ INFO] 2014-04-13 20:52:28.970 [com.kelvem.common.aop.SimpleLogAdvice.writeLog(..):L47]  public java.lang.String com.kelvem.sample.system.action.SysUserAction.sysUserList() 23ms</t>
  </si>
  <si>
    <t>#[ INFO] 2014-04-13 20:52:29.040 [com.kelvem.common.aop.SimpleLogAdvice.writeLog(..):L47]  public java.lang.String com.kelvem.sample.system.action.SysUserAction.sysUserList() 48ms</t>
  </si>
  <si>
    <t>#[ INFO] 2014-04-13 20:52:29.269 [com.kelvem.common.aop.SimpleLogAdvice.writeLog(..):L47]  public java.lang.String com.kelvem.sample.system.action.SysUserAction.sysUserList() 11ms</t>
  </si>
  <si>
    <t>#[ INFO] 2014-04-13 20:52:29.297 [com.kelvem.common.aop.SimpleLogAdvice.writeLog(..):L47]  public java.lang.String com.kelvem.sample.system.action.SysUserAction.sysUserList() 29ms</t>
  </si>
  <si>
    <t>#[ INFO] 2014-04-13 20:52:29.585 [com.kelvem.common.aop.SimpleLogAdvice.writeLog(..):L47]  public java.lang.String com.kelvem.sample.system.action.SysUserAction.sysUserList() 112ms</t>
  </si>
  <si>
    <t>#[ INFO] 2014-04-13 20:52:29.677 [com.kelvem.common.aop.SimpleLogAdvice.writeLog(..):L47]  public java.lang.String com.kelvem.sample.system.action.SysUserAction.sysUserList() 10ms</t>
  </si>
  <si>
    <t>#[ INFO] 2014-04-13 20:52:29.943 [com.kelvem.common.aop.SimpleLogAdvice.writeLog(..):L47]  public java.lang.String com.kelvem.sample.system.action.SysUserAction.sysUserList() 10ms</t>
  </si>
  <si>
    <t>#[ INFO] 2014-04-13 20:52:29.983 [com.kelvem.common.aop.SimpleLogAdvice.writeLog(..):L47]  public java.lang.String com.kelvem.sample.system.action.SysUserAction.sysUserList() 8ms</t>
  </si>
  <si>
    <t>#[ INFO] 2014-04-13 20:52:30.318 [com.kelvem.common.aop.SimpleLogAdvice.writeLog(..):L47]  public java.lang.String com.kelvem.sample.system.action.SysUserAction.sysUserList() 21ms</t>
  </si>
  <si>
    <t>#[ INFO] 2014-04-13 20:52:30.469 [com.kelvem.common.aop.SimpleLogAdvice.writeLog(..):L47]  public java.lang.String com.kelvem.sample.system.action.SysUserAction.sysUserList() 20ms</t>
  </si>
  <si>
    <t>#[ INFO] 2014-04-13 20:52:30.600 [com.kelvem.common.aop.SimpleLogAdvice.writeLog(..):L47]  public java.lang.String com.kelvem.sample.system.action.SysUserAction.sysUserList() 27ms</t>
  </si>
  <si>
    <t>#[ INFO] 2014-04-13 20:52:30.976 [com.kelvem.common.aop.SimpleLogAdvice.writeLog(..):L47]  public java.lang.String com.kelvem.sample.system.action.SysUserAction.sysUserList() 60ms</t>
  </si>
  <si>
    <t>#[ INFO] 2014-04-13 20:52:31.073 [com.kelvem.common.aop.SimpleLogAdvice.writeLog(..):L47]  public java.lang.String com.kelvem.sample.system.action.SysUserAction.sysUserList() 9ms</t>
  </si>
  <si>
    <t>#[ INFO] 2014-04-13 20:52:31.086 [com.kelvem.common.aop.SimpleLogAdvice.writeLog(..):L47]  public java.lang.String com.kelvem.sample.system.action.SysUserAction.sysUserList() 15ms</t>
  </si>
  <si>
    <t>#[ INFO] 2014-04-13 20:52:31.100 [com.kelvem.common.aop.SimpleLogAdvice.writeLog(..):L47]  public java.lang.String com.kelvem.sample.system.action.SysUserAction.sysUserList() 21ms</t>
  </si>
  <si>
    <t>#[ INFO] 2014-04-13 20:52:31.345 [com.kelvem.common.aop.SimpleLogAdvice.writeLog(..):L47]  public java.lang.String com.kelvem.sample.system.action.SysUserAction.sysUserList() 8ms</t>
  </si>
  <si>
    <t>#[ INFO] 2014-04-13 20:52:31.492 [com.kelvem.common.aop.SimpleLogAdvice.writeLog(..):L47]  public java.lang.String com.kelvem.sample.system.action.SysUserAction.sysUserList() 76ms</t>
  </si>
  <si>
    <t>#[ INFO] 2014-04-13 20:52:31.566 [com.kelvem.common.aop.SimpleLogAdvice.writeLog(..):L47]  public java.lang.String com.kelvem.sample.system.action.SysUserAction.sysUserList() 17ms</t>
  </si>
  <si>
    <t>#[ INFO] 2014-04-13 20:52:31.634 [com.kelvem.common.aop.SimpleLogAdvice.writeLog(..):L47]  public java.lang.String com.kelvem.sample.system.action.SysUserAction.sysUserList() 32ms</t>
  </si>
  <si>
    <t>#[ INFO] 2014-04-13 20:52:32.045 [com.kelvem.common.aop.SimpleLogAdvice.writeLog(..):L47]  public java.lang.String com.kelvem.sample.system.action.SysUserAction.sysUserList() 10ms</t>
  </si>
  <si>
    <t>#[ INFO] 2014-04-13 20:52:32.125 [com.kelvem.common.aop.SimpleLogAdvice.writeLog(..):L47]  public java.lang.String com.kelvem.sample.system.action.SysUserAction.sysUserList() 0ms</t>
  </si>
  <si>
    <t>#[ INFO] 2014-04-13 20:52:32.345 [com.kelvem.common.aop.SimpleLogAdvice.writeLog(..):L47]  public java.lang.String com.kelvem.sample.system.action.SysUserAction.sysUserList() 0ms</t>
  </si>
  <si>
    <t>#[ INFO] 2014-04-13 20:52:32.395 [com.kelvem.common.aop.SimpleLogAdvice.writeLog(..):L47]  public java.lang.String com.kelvem.sample.system.action.SysUserAction.sysUserList() 10ms</t>
  </si>
  <si>
    <t>#[ INFO] 2014-04-13 20:52:32.485 [com.kelvem.common.aop.SimpleLogAdvice.writeLog(..):L47]  public java.lang.String com.kelvem.sample.system.action.SysUserAction.sysUserList() 10ms</t>
  </si>
  <si>
    <t>#[ INFO] 2014-04-13 20:52:32.485 [com.kelvem.common.aop.SimpleLogAdvice.writeLog(..):L47]  public java.lang.String com.kelvem.sample.system.action.SysUserAction.sysUserList() 0ms</t>
  </si>
  <si>
    <t>#[ INFO] 2014-04-13 20:52:32.545 [com.kelvem.common.aop.SimpleLogAdvice.writeLog(..):L47]  public java.lang.String com.kelvem.sample.system.action.SysUserAction.sysUserList() 0ms</t>
  </si>
  <si>
    <t>#[ INFO] 2014-04-13 20:52:32.595 [com.kelvem.common.aop.SimpleLogAdvice.writeLog(..):L47]  public java.lang.String com.kelvem.sample.system.action.SysUserAction.sysUserList() 0ms</t>
  </si>
  <si>
    <t>#[ INFO] 2014-04-13 20:52:32.730 [com.kelvem.common.aop.SimpleLogAdvice.writeLog(..):L47]  public java.lang.String com.kelvem.sample.system.action.SysUserAction.sysUserList() 10ms</t>
  </si>
  <si>
    <t>#[ INFO] 2014-04-13 20:52:32.780 [com.kelvem.common.aop.SimpleLogAdvice.writeLog(..):L47]  public java.lang.String com.kelvem.sample.system.action.SysUserAction.sysUserList() 43ms</t>
  </si>
  <si>
    <t>#[ INFO] 2014-04-13 20:52:32.794 [com.kelvem.common.aop.SimpleLogAdvice.writeLog(..):L47]  public java.lang.String com.kelvem.sample.system.action.SysUserAction.sysUserList() 22ms</t>
  </si>
  <si>
    <t>#[ INFO] 2014-04-13 20:52:32.783 [com.kelvem.common.aop.SimpleLogAdvice.writeLog(..):L47]  public java.lang.String com.kelvem.sample.system.action.SysUserAction.sysUserList() 28ms</t>
  </si>
  <si>
    <t>#[ INFO] 2014-04-13 20:52:32.894 [com.kelvem.common.aop.SimpleLogAdvice.writeLog(..):L47]  public java.lang.String com.kelvem.sample.system.action.SysUserAction.sysUserList() 32ms</t>
  </si>
  <si>
    <t>#[ INFO] 2014-04-13 20:52:32.903 [com.kelvem.common.aop.SimpleLogAdvice.writeLog(..):L47]  public java.lang.String com.kelvem.sample.system.action.SysUserAction.sysUserList() 20ms</t>
  </si>
  <si>
    <t>#[ INFO] 2014-04-13 20:52:32.941 [com.kelvem.common.aop.SimpleLogAdvice.writeLog(..):L47]  public java.lang.String com.kelvem.sample.system.action.SysUserAction.sysUserList() 15ms</t>
  </si>
  <si>
    <t>#[ INFO] 2014-04-13 20:52:32.971 [com.kelvem.common.aop.SimpleLogAdvice.writeLog(..):L47]  public java.lang.String com.kelvem.sample.system.action.SysUserAction.sysUserList() 55ms</t>
  </si>
  <si>
    <t>#[ INFO] 2014-04-13 20:52:33.248 [com.kelvem.common.aop.SimpleLogAdvice.writeLog(..):L47]  public java.lang.String com.kelvem.sample.system.action.SysUserAction.sysUserList() 53ms</t>
  </si>
  <si>
    <t>#[ INFO] 2014-04-13 20:52:33.296 [com.kelvem.common.aop.SimpleLogAdvice.writeLog(..):L47]  public java.lang.String com.kelvem.sample.system.action.SysUserAction.sysUserList() 35ms</t>
  </si>
  <si>
    <t>#[ INFO] 2014-04-13 20:52:33.251 [com.kelvem.common.aop.SimpleLogAdvice.writeLog(..):L47]  public java.lang.String com.kelvem.sample.system.action.SysUserAction.sysUserList() 38ms</t>
  </si>
  <si>
    <t>#[ INFO] 2014-04-13 20:52:33.362 [com.kelvem.common.aop.SimpleLogAdvice.writeLog(..):L47]  public java.lang.String com.kelvem.sample.system.action.SysUserAction.sysUserList() 69ms</t>
  </si>
  <si>
    <t>#[ INFO] 2014-04-13 20:52:33.281 [com.kelvem.common.aop.SimpleLogAdvice.writeLog(..):L47]  public java.lang.String com.kelvem.sample.system.action.SysUserAction.sysUserList() 10ms</t>
  </si>
  <si>
    <t>#[ INFO] 2014-04-13 20:52:33.261 [com.kelvem.common.aop.SimpleLogAdvice.writeLog(..):L47]  public java.lang.String com.kelvem.sample.system.action.SysUserAction.sysUserList() 63ms</t>
  </si>
  <si>
    <t>#[ INFO] 2014-04-13 20:52:33.404 [com.kelvem.common.aop.SimpleLogAdvice.writeLog(..):L47]  public java.lang.String com.kelvem.sample.system.action.SysUserAction.sysUserList() 42ms</t>
  </si>
  <si>
    <t>#[ INFO] 2014-04-13 20:52:33.385 [com.kelvem.common.aop.SimpleLogAdvice.writeLog(..):L47]  public java.lang.String com.kelvem.sample.system.action.SysUserAction.sysUserList() 20ms</t>
  </si>
  <si>
    <t>#[ INFO] 2014-04-13 20:52:33.379 [com.kelvem.common.aop.SimpleLogAdvice.writeLog(..):L47]  public java.lang.String com.kelvem.sample.system.action.SysUserAction.sysUserList() 19ms</t>
  </si>
  <si>
    <t>#[ INFO] 2014-04-13 20:52:33.377 [com.kelvem.common.aop.SimpleLogAdvice.writeLog(..):L47]  public java.lang.String com.kelvem.sample.system.action.SysUserAction.sysUserList() 63ms</t>
  </si>
  <si>
    <t>#[ INFO] 2014-04-13 20:52:33.639 [com.kelvem.common.aop.SimpleLogAdvice.writeLog(..):L47]  public java.lang.String com.kelvem.sample.system.action.SysUserAction.sysUserList() 27ms</t>
  </si>
  <si>
    <t>#[ INFO] 2014-04-13 20:52:33.709 [com.kelvem.common.aop.SimpleLogAdvice.writeLog(..):L47]  public java.lang.String com.kelvem.sample.system.action.SysUserAction.sysUserList() 23ms</t>
  </si>
  <si>
    <t>#[ INFO] 2014-04-13 20:52:33.776 [com.kelvem.common.aop.SimpleLogAdvice.writeLog(..):L47]  public java.lang.String com.kelvem.sample.system.action.SysUserAction.sysUserList() 93ms</t>
  </si>
  <si>
    <t>#[ INFO] 2014-04-13 20:52:33.830 [com.kelvem.common.aop.SimpleLogAdvice.writeLog(..):L47]  public java.lang.String com.kelvem.sample.system.action.SysUserAction.sysUserList() 15ms</t>
  </si>
  <si>
    <t>#[ INFO] 2014-04-13 20:52:33.840 [com.kelvem.common.aop.SimpleLogAdvice.writeLog(..):L47]  public java.lang.String com.kelvem.sample.system.action.SysUserAction.sysUserList() 15ms</t>
  </si>
  <si>
    <t>#[ INFO] 2014-04-13 20:52:33.858 [com.kelvem.common.aop.SimpleLogAdvice.writeLog(..):L47]  public java.lang.String com.kelvem.sample.system.action.SysUserAction.sysUserList() 11ms</t>
  </si>
  <si>
    <t>#[ INFO] 2014-04-13 20:52:34.009 [com.kelvem.common.aop.SimpleLogAdvice.writeLog(..):L47]  public java.lang.String com.kelvem.sample.system.action.SysUserAction.sysUserList() 105ms</t>
  </si>
  <si>
    <t>#[ INFO] 2014-04-13 20:52:34.253 [com.kelvem.common.aop.SimpleLogAdvice.writeLog(..):L47]  public java.lang.String com.kelvem.sample.system.action.SysUserAction.sysUserList() 320ms</t>
  </si>
  <si>
    <t>#[ INFO] 2014-04-13 20:52:34.253 [com.kelvem.common.aop.SimpleLogAdvice.writeLog(..):L47]  public java.lang.String com.kelvem.sample.system.action.SysUserAction.sysUserList() 30ms</t>
  </si>
  <si>
    <t>#[ INFO] 2014-04-13 20:52:34.235 [com.kelvem.common.aop.SimpleLogAdvice.writeLog(..):L47]  public java.lang.String com.kelvem.sample.system.action.SysUserAction.sysUserList() 179ms</t>
  </si>
  <si>
    <t>#[ INFO] 2014-04-13 20:52:34.225 [com.kelvem.common.aop.SimpleLogAdvice.writeLog(..):L47]  public java.lang.String com.kelvem.sample.system.action.SysUserAction.sysUserList() 146ms</t>
  </si>
  <si>
    <t>#[ INFO] 2014-04-13 20:52:34.221 [com.kelvem.common.aop.SimpleLogAdvice.writeLog(..):L47]  public java.lang.String com.kelvem.sample.system.action.SysUserAction.sysUserList() 275ms</t>
  </si>
  <si>
    <t>#[ INFO] 2014-04-13 20:52:34.201 [com.kelvem.common.aop.SimpleLogAdvice.writeLog(..):L47]  public java.lang.String com.kelvem.sample.system.action.SysUserAction.sysUserList() 74ms</t>
  </si>
  <si>
    <t>#[ INFO] 2014-04-13 20:52:34.155 [com.kelvem.common.aop.SimpleLogAdvice.writeLog(..):L47]  public java.lang.String com.kelvem.sample.system.action.SysUserAction.sysUserList() 9ms</t>
  </si>
  <si>
    <t>#[ INFO] 2014-04-13 20:52:34.099 [com.kelvem.common.aop.SimpleLogAdvice.writeLog(..):L47]  public java.lang.String com.kelvem.sample.system.action.SysUserAction.sysUserList() 22ms</t>
  </si>
  <si>
    <t>#[ INFO] 2014-04-13 20:52:34.668 [com.kelvem.common.aop.SimpleLogAdvice.writeLog(..):L47]  public java.lang.String com.kelvem.sample.system.action.SysUserAction.sysUserList() 26ms</t>
  </si>
  <si>
    <t>#[ INFO] 2014-04-13 20:52:34.062 [com.kelvem.common.aop.SimpleLogAdvice.writeLog(..):L47]  public java.lang.String com.kelvem.sample.system.action.SysUserAction.sysUserList() 35ms</t>
  </si>
  <si>
    <t>#[ INFO] 2014-04-13 20:52:34.662 [com.kelvem.common.aop.SimpleLogAdvice.writeLog(..):L47]  public java.lang.String com.kelvem.sample.system.action.SysUserAction.sysUserList() 7ms</t>
  </si>
  <si>
    <t>#[ INFO] 2014-04-13 20:52:34.577 [com.kelvem.common.aop.SimpleLogAdvice.writeLog(..):L47]  public java.lang.String com.kelvem.sample.system.action.SysUserAction.sysUserList() 10ms</t>
  </si>
  <si>
    <t>#[ INFO] 2014-04-13 20:52:34.573 [com.kelvem.common.aop.SimpleLogAdvice.writeLog(..):L47]  public java.lang.String com.kelvem.sample.system.action.SysUserAction.sysUserList() 7ms</t>
  </si>
  <si>
    <t>#[ INFO] 2014-04-13 20:52:34.426 [com.kelvem.common.aop.SimpleLogAdvice.writeLog(..):L47]  public java.lang.String com.kelvem.sample.system.action.SysUserAction.sysUserList() 172ms</t>
  </si>
  <si>
    <t>#[ INFO] 2014-04-13 20:52:34.349 [com.kelvem.common.aop.SimpleLogAdvice.writeLog(..):L47]  public java.lang.String com.kelvem.sample.system.action.SysUserAction.sysUserList() 71ms</t>
  </si>
  <si>
    <t>#[ INFO] 2014-04-13 20:52:34.898 [com.kelvem.common.aop.SimpleLogAdvice.writeLog(..):L47]  public java.lang.String com.kelvem.sample.system.action.SysUserAction.sysUserList() 10ms</t>
  </si>
  <si>
    <t>#[ INFO] 2014-04-13 20:52:34.268 [com.kelvem.common.aop.SimpleLogAdvice.writeLog(..):L47]  public java.lang.String com.kelvem.sample.system.action.SysUserAction.sysUserList() 70ms</t>
  </si>
  <si>
    <t>#[ INFO] 2014-04-13 20:52:34.263 [com.kelvem.common.aop.SimpleLogAdvice.writeLog(..):L47]  public java.lang.String com.kelvem.sample.system.action.SysUserAction.sysUserList() 91ms</t>
  </si>
  <si>
    <t>#[ INFO] 2014-04-13 20:52:34.263 [com.kelvem.common.aop.SimpleLogAdvice.writeLog(..):L47]  public java.lang.String com.kelvem.sample.system.action.SysUserAction.sysUserList() 116ms</t>
  </si>
  <si>
    <t>#[ INFO] 2014-04-13 20:52:34.257 [com.kelvem.common.aop.SimpleLogAdvice.writeLog(..):L47]  public java.lang.String com.kelvem.sample.system.action.SysUserAction.sysUserList() 33ms</t>
  </si>
  <si>
    <t>#[ INFO] 2014-04-13 20:52:35.020 [com.kelvem.common.aop.SimpleLogAdvice.writeLog(..):L47]  public java.lang.String com.kelvem.sample.system.action.SysUserAction.sysUserList() 28ms</t>
  </si>
  <si>
    <t>#[ INFO] 2014-04-13 20:52:34.859 [com.kelvem.common.aop.SimpleLogAdvice.writeLog(..):L47]  public java.lang.String com.kelvem.sample.system.action.SysUserAction.sysUserList() 28ms</t>
  </si>
  <si>
    <t>#[ INFO] 2014-04-13 20:52:34.826 [com.kelvem.common.aop.SimpleLogAdvice.writeLog(..):L47]  public java.lang.String com.kelvem.sample.system.action.SysUserAction.sysUserList() 8ms</t>
  </si>
  <si>
    <t>#[ INFO] 2014-04-13 20:52:34.797 [com.kelvem.common.aop.SimpleLogAdvice.writeLog(..):L47]  public java.lang.String com.kelvem.sample.system.action.SysUserAction.sysUserList() 15ms</t>
  </si>
  <si>
    <t>#[ INFO] 2014-04-13 20:52:34.791 [com.kelvem.common.aop.SimpleLogAdvice.writeLog(..):L47]  public java.lang.String com.kelvem.sample.system.action.SysUserAction.sysUserList() 11ms</t>
  </si>
  <si>
    <t>#[ INFO] 2014-04-13 20:52:35.323 [com.kelvem.common.aop.SimpleLogAdvice.writeLog(..):L47]  public java.lang.String com.kelvem.sample.system.action.SysUserAction.sysUserList() 70ms</t>
  </si>
  <si>
    <t>#[ INFO] 2014-04-13 20:52:35.364 [com.kelvem.common.aop.SimpleLogAdvice.writeLog(..):L47]  public java.lang.String com.kelvem.sample.system.action.SysUserAction.sysUserList() 24ms</t>
  </si>
  <si>
    <t>#[ INFO] 2014-04-13 20:52:35.372 [com.kelvem.common.aop.SimpleLogAdvice.writeLog(..):L47]  public java.lang.String com.kelvem.sample.system.action.SysUserAction.sysUserList() 32ms</t>
  </si>
  <si>
    <t>#[ INFO] 2014-04-13 20:52:35.369 [com.kelvem.common.aop.SimpleLogAdvice.writeLog(..):L47]  public java.lang.String com.kelvem.sample.system.action.SysUserAction.sysUserList() 30ms</t>
  </si>
  <si>
    <t>#[ INFO] 2014-04-13 20:52:35.499 [com.kelvem.common.aop.SimpleLogAdvice.writeLog(..):L47]  public java.lang.String com.kelvem.sample.system.action.SysUserAction.sysUserList() 338ms</t>
  </si>
  <si>
    <t>#[ INFO] 2014-04-13 20:52:35.452 [com.kelvem.common.aop.SimpleLogAdvice.writeLog(..):L47]  public java.lang.String com.kelvem.sample.system.action.SysUserAction.sysUserList() 15ms</t>
  </si>
  <si>
    <t>#[ INFO] 2014-04-13 20:52:35.439 [com.kelvem.common.aop.SimpleLogAdvice.writeLog(..):L47]  public java.lang.String com.kelvem.sample.system.action.SysUserAction.sysUserList() 1181ms</t>
  </si>
  <si>
    <t>#[ INFO] 2014-04-13 20:52:35.436 [com.kelvem.common.aop.SimpleLogAdvice.writeLog(..):L47]  public java.lang.String com.kelvem.sample.system.action.SysUserAction.sysUserList() 759ms</t>
  </si>
  <si>
    <t>#[ INFO] 2014-04-13 20:52:35.431 [com.kelvem.common.aop.SimpleLogAdvice.writeLog(..):L47]  public java.lang.String com.kelvem.sample.system.action.SysUserAction.sysUserList() 8ms</t>
  </si>
  <si>
    <t>#[ INFO] 2014-04-13 20:52:35.409 [com.kelvem.common.aop.SimpleLogAdvice.writeLog(..):L47]  public java.lang.String com.kelvem.sample.system.action.SysUserAction.sysUserList() 12ms</t>
  </si>
  <si>
    <t>#[ INFO] 2014-04-13 20:52:35.381 [com.kelvem.common.aop.SimpleLogAdvice.writeLog(..):L47]  public java.lang.String com.kelvem.sample.system.action.SysUserAction.sysUserList() 821ms</t>
  </si>
  <si>
    <t>#[ INFO] 2014-04-13 20:52:35.739 [com.kelvem.common.aop.SimpleLogAdvice.writeLog(..):L47]  public java.lang.String com.kelvem.sample.system.action.SysUserAction.sysUserList() 556ms</t>
  </si>
  <si>
    <t>#[ INFO] 2014-04-13 20:52:35.678 [com.kelvem.common.aop.SimpleLogAdvice.writeLog(..):L47]  public java.lang.String com.kelvem.sample.system.action.SysUserAction.sysUserList() 13ms</t>
  </si>
  <si>
    <t>#[ INFO] 2014-04-13 20:52:35.746 [com.kelvem.common.aop.SimpleLogAdvice.writeLog(..):L47]  public java.lang.String com.kelvem.sample.system.action.SysUserAction.sysUserList() 527ms</t>
  </si>
  <si>
    <t>#[ INFO] 2014-04-13 20:52:35.758 [com.kelvem.common.aop.SimpleLogAdvice.writeLog(..):L47]  public java.lang.String com.kelvem.sample.system.action.SysUserAction.sysUserList() 15ms</t>
  </si>
  <si>
    <t>#[ INFO] 2014-04-13 20:52:35.803 [com.kelvem.common.aop.SimpleLogAdvice.writeLog(..):L47]  public java.lang.String com.kelvem.sample.system.action.SysUserAction.sysUserList() 14ms</t>
  </si>
  <si>
    <t>#[ INFO] 2014-04-13 20:52:35.674 [com.kelvem.common.aop.SimpleLogAdvice.writeLog(..):L47]  public java.lang.String com.kelvem.sample.system.action.SysUserAction.sysUserList() 17ms</t>
  </si>
  <si>
    <t>#[ INFO] 2014-04-13 20:52:35.674 [com.kelvem.common.aop.SimpleLogAdvice.writeLog(..):L47]  public java.lang.String com.kelvem.sample.system.action.SysUserAction.sysUserList() 32ms</t>
  </si>
  <si>
    <t>#[ INFO] 2014-04-13 20:52:35.659 [com.kelvem.common.aop.SimpleLogAdvice.writeLog(..):L47]  public java.lang.String com.kelvem.sample.system.action.SysUserAction.sysUserList() 39ms</t>
  </si>
  <si>
    <t>#[ INFO] 2014-04-13 20:52:35.882 [com.kelvem.common.aop.SimpleLogAdvice.writeLog(..):L47]  public java.lang.String com.kelvem.sample.system.action.SysUserAction.sysUserList() 10ms</t>
  </si>
  <si>
    <t>#[ INFO] 2014-04-13 20:52:35.658 [com.kelvem.common.aop.SimpleLogAdvice.writeLog(..):L47]  public java.lang.String com.kelvem.sample.system.action.SysUserAction.sysUserList() 168ms</t>
  </si>
  <si>
    <t>#[ INFO] 2014-04-13 20:52:35.646 [com.kelvem.common.aop.SimpleLogAdvice.writeLog(..):L47]  public java.lang.String com.kelvem.sample.system.action.SysUserAction.sysUserList() 513ms</t>
  </si>
  <si>
    <t>#[ INFO] 2014-04-13 20:52:35.639 [com.kelvem.common.aop.SimpleLogAdvice.writeLog(..):L47]  public java.lang.String com.kelvem.sample.system.action.SysUserAction.sysUserList() 130ms</t>
  </si>
  <si>
    <t>#[ INFO] 2014-04-13 20:52:35.637 [com.kelvem.common.aop.SimpleLogAdvice.writeLog(..):L47]  public java.lang.String com.kelvem.sample.system.action.SysUserAction.sysUserList() 128ms</t>
  </si>
  <si>
    <t>#[ INFO] 2014-04-13 20:52:35.636 [com.kelvem.common.aop.SimpleLogAdvice.writeLog(..):L47]  public java.lang.String com.kelvem.sample.system.action.SysUserAction.sysUserList() 497ms</t>
  </si>
  <si>
    <t>#[ INFO] 2014-04-13 20:52:35.634 [com.kelvem.common.aop.SimpleLogAdvice.writeLog(..):L47]  public java.lang.String com.kelvem.sample.system.action.SysUserAction.sysUserList() 753ms</t>
  </si>
  <si>
    <t>#[ INFO] 2014-04-13 20:52:35.632 [com.kelvem.common.aop.SimpleLogAdvice.writeLog(..):L47]  public java.lang.String com.kelvem.sample.system.action.SysUserAction.sysUserList() 26ms</t>
  </si>
  <si>
    <t>#[ INFO] 2014-04-13 20:52:35.955 [com.kelvem.common.aop.SimpleLogAdvice.writeLog(..):L47]  public java.lang.String com.kelvem.sample.system.action.SysUserAction.sysUserList() 23ms</t>
  </si>
  <si>
    <t>#[ INFO] 2014-04-13 20:52:35.960 [com.kelvem.common.aop.SimpleLogAdvice.writeLog(..):L47]  public java.lang.String com.kelvem.sample.system.action.SysUserAction.sysUserList() 11ms</t>
  </si>
  <si>
    <t>#[ INFO] 2014-04-13 20:52:35.977 [com.kelvem.common.aop.SimpleLogAdvice.writeLog(..):L47]  public java.lang.String com.kelvem.sample.system.action.SysUserAction.sysUserList() 747ms</t>
  </si>
  <si>
    <t>#[ INFO] 2014-04-13 20:52:35.981 [com.kelvem.common.aop.SimpleLogAdvice.writeLog(..):L47]  public java.lang.String com.kelvem.sample.system.action.SysUserAction.sysUserList() 765ms</t>
  </si>
  <si>
    <t>#[ INFO] 2014-04-13 20:52:35.608 [com.kelvem.common.aop.SimpleLogAdvice.writeLog(..):L47]  public java.lang.String com.kelvem.sample.system.action.SysUserAction.sysUserList() 532ms</t>
  </si>
  <si>
    <t>#[ INFO] 2014-04-13 20:52:35.559 [com.kelvem.common.aop.SimpleLogAdvice.writeLog(..):L47]  public java.lang.String com.kelvem.sample.system.action.SysUserAction.sysUserList() 39ms</t>
  </si>
  <si>
    <t>#[ INFO] 2014-04-13 20:52:35.526 [com.kelvem.common.aop.SimpleLogAdvice.writeLog(..):L47]  public java.lang.String com.kelvem.sample.system.action.SysUserAction.sysUserList() 9ms</t>
  </si>
  <si>
    <t>#[ INFO] 2014-04-13 20:52:35.521 [com.kelvem.common.aop.SimpleLogAdvice.writeLog(..):L47]  public java.lang.String com.kelvem.sample.system.action.SysUserAction.sysUserList() 672ms</t>
  </si>
  <si>
    <t>#[ INFO] 2014-04-13 20:52:35.514 [com.kelvem.common.aop.SimpleLogAdvice.writeLog(..):L47]  public java.lang.String com.kelvem.sample.system.action.SysUserAction.sysUserList() 348ms</t>
  </si>
  <si>
    <t>#[ INFO] 2014-04-13 20:52:35.505 [com.kelvem.common.aop.SimpleLogAdvice.writeLog(..):L47]  public java.lang.String com.kelvem.sample.system.action.SysUserAction.sysUserList() 691ms</t>
  </si>
  <si>
    <t>#[ INFO] 2014-04-13 20:52:36.267 [com.kelvem.common.aop.SimpleLogAdvice.writeLog(..):L47]  public java.lang.String com.kelvem.sample.system.action.SysUserAction.sysUserList() 747ms</t>
  </si>
  <si>
    <t>#[ INFO] 2014-04-13 20:52:36.189 [com.kelvem.common.aop.SimpleLogAdvice.writeLog(..):L47]  public java.lang.String com.kelvem.sample.system.action.SysUserAction.sysUserList() 45ms</t>
  </si>
  <si>
    <t>#[ INFO] 2014-04-13 20:52:36.182 [com.kelvem.common.aop.SimpleLogAdvice.writeLog(..):L47]  public java.lang.String com.kelvem.sample.system.action.SysUserAction.sysUserList() 12ms</t>
  </si>
  <si>
    <t>#[ INFO] 2014-04-13 20:52:36.432 [com.kelvem.common.aop.SimpleLogAdvice.writeLog(..):L47]  public java.lang.String com.kelvem.sample.system.action.SysUserAction.sysUserList() 1035ms</t>
  </si>
  <si>
    <t>#[ INFO] 2014-04-13 20:52:36.091 [com.kelvem.common.aop.SimpleLogAdvice.writeLog(..):L47]  public java.lang.String com.kelvem.sample.system.action.SysUserAction.sysUserList() 595ms</t>
  </si>
  <si>
    <t>#[ INFO] 2014-04-13 20:52:36.038 [com.kelvem.common.aop.SimpleLogAdvice.writeLog(..):L47]  public java.lang.String com.kelvem.sample.system.action.SysUserAction.sysUserList() 317ms</t>
  </si>
  <si>
    <t>#[ INFO] 2014-04-13 20:52:36.002 [com.kelvem.common.aop.SimpleLogAdvice.writeLog(..):L47]  public java.lang.String com.kelvem.sample.system.action.SysUserAction.sysUserList() 668ms</t>
  </si>
  <si>
    <t>#[ INFO] 2014-04-13 20:52:36.000 [com.kelvem.common.aop.SimpleLogAdvice.writeLog(..):L47]  public java.lang.String com.kelvem.sample.system.action.SysUserAction.sysUserList() 650ms</t>
  </si>
  <si>
    <t>#[ INFO] 2014-04-13 20:52:35.926 [com.kelvem.common.aop.SimpleLogAdvice.writeLog(..):L47]  public java.lang.String com.kelvem.sample.system.action.SysUserAction.sysUserList() 1197ms</t>
  </si>
  <si>
    <t>#[ INFO] 2014-04-13 20:52:35.842 [com.kelvem.common.aop.SimpleLogAdvice.writeLog(..):L47]  public java.lang.String com.kelvem.sample.system.action.SysUserAction.sysUserList() 1206ms</t>
  </si>
  <si>
    <t>#[ INFO] 2014-04-13 20:52:36.620 [com.kelvem.common.aop.SimpleLogAdvice.writeLog(..):L47]  public java.lang.String com.kelvem.sample.system.action.SysUserAction.sysUserList() 155ms</t>
  </si>
  <si>
    <t>#[ INFO] 2014-04-13 20:52:36.744 [com.kelvem.common.aop.SimpleLogAdvice.writeLog(..):L47]  public java.lang.String com.kelvem.sample.system.action.SysUserAction.sysUserList() 11ms</t>
  </si>
  <si>
    <t>#[ INFO] 2014-04-13 20:52:35.785 [com.kelvem.common.aop.SimpleLogAdvice.writeLog(..):L47]  public java.lang.String com.kelvem.sample.system.action.SysUserAction.sysUserList() 8ms</t>
  </si>
  <si>
    <t>#[ INFO] 2014-04-13 20:52:36.746 [com.kelvem.common.aop.SimpleLogAdvice.writeLog(..):L47]  public java.lang.String com.kelvem.sample.system.action.SysUserAction.sysUserList() 74ms</t>
  </si>
  <si>
    <t>#[ INFO] 2014-04-13 20:52:36.646 [com.kelvem.common.aop.SimpleLogAdvice.writeLog(..):L47]  public java.lang.String com.kelvem.sample.system.action.SysUserAction.sysUserList() 733ms</t>
  </si>
  <si>
    <t>#[ INFO] 2014-04-13 20:52:36.632 [com.kelvem.common.aop.SimpleLogAdvice.writeLog(..):L47]  public java.lang.String com.kelvem.sample.system.action.SysUserAction.sysUserList() 230ms</t>
  </si>
  <si>
    <t>#[ INFO] 2014-04-13 20:52:36.630 [com.kelvem.common.aop.SimpleLogAdvice.writeLog(..):L47]  public java.lang.String com.kelvem.sample.system.action.SysUserAction.sysUserList() 647ms</t>
  </si>
  <si>
    <t>#[ INFO] 2014-04-13 20:52:36.628 [com.kelvem.common.aop.SimpleLogAdvice.writeLog(..):L47]  public java.lang.String com.kelvem.sample.system.action.SysUserAction.sysUserList() 727ms</t>
  </si>
  <si>
    <t>#[ INFO] 2014-04-13 20:52:36.621 [com.kelvem.common.aop.SimpleLogAdvice.writeLog(..):L47]  public java.lang.String com.kelvem.sample.system.action.SysUserAction.sysUserList() 211ms</t>
  </si>
  <si>
    <t>#[ INFO] 2014-04-13 20:52:36.611 [com.kelvem.common.aop.SimpleLogAdvice.writeLog(..):L47]  public java.lang.String com.kelvem.sample.system.action.SysUserAction.sysUserList() 134ms</t>
  </si>
  <si>
    <t>#[ INFO] 2014-04-13 20:52:36.548 [com.kelvem.common.aop.SimpleLogAdvice.writeLog(..):L47]  public java.lang.String com.kelvem.sample.system.action.SysUserAction.sysUserList() 388ms</t>
  </si>
  <si>
    <t>#[ INFO] 2014-04-13 20:52:36.535 [com.kelvem.common.aop.SimpleLogAdvice.writeLog(..):L47]  public java.lang.String com.kelvem.sample.system.action.SysUserAction.sysUserList() 11ms</t>
  </si>
  <si>
    <t>#[ INFO] 2014-04-13 20:52:36.530 [com.kelvem.common.aop.SimpleLogAdvice.writeLog(..):L47]  public java.lang.String com.kelvem.sample.system.action.SysUserAction.sysUserList() 13ms</t>
  </si>
  <si>
    <t>#[ INFO] 2014-04-13 20:52:36.517 [com.kelvem.common.aop.SimpleLogAdvice.writeLog(..):L47]  public java.lang.String com.kelvem.sample.system.action.SysUserAction.sysUserList() 471ms</t>
  </si>
  <si>
    <t>#[ INFO] 2014-04-13 20:52:36.501 [com.kelvem.common.aop.SimpleLogAdvice.writeLog(..):L47]  public java.lang.String com.kelvem.sample.system.action.SysUserAction.sysUserList() 1041ms</t>
  </si>
  <si>
    <t>#[ INFO] 2014-04-13 20:52:36.491 [com.kelvem.common.aop.SimpleLogAdvice.writeLog(..):L47]  public java.lang.String com.kelvem.sample.system.action.SysUserAction.sysUserList() 20ms</t>
  </si>
  <si>
    <t>#[ INFO] 2014-04-13 20:52:36.425 [com.kelvem.common.aop.SimpleLogAdvice.writeLog(..):L47]  public java.lang.String com.kelvem.sample.system.action.SysUserAction.sysUserList() 1180ms</t>
  </si>
  <si>
    <t>#[ INFO] 2014-04-13 20:52:36.411 [com.kelvem.common.aop.SimpleLogAdvice.writeLog(..):L47]  public java.lang.String com.kelvem.sample.system.action.SysUserAction.sysUserList() 563ms</t>
  </si>
  <si>
    <t>#[ INFO] 2014-04-13 20:52:36.328 [com.kelvem.common.aop.SimpleLogAdvice.writeLog(..):L47]  public java.lang.String com.kelvem.sample.system.action.SysUserAction.sysUserList() 661ms</t>
  </si>
  <si>
    <t>#[ INFO] 2014-04-13 20:52:36.282 [com.kelvem.common.aop.SimpleLogAdvice.writeLog(..):L47]  public java.lang.String com.kelvem.sample.system.action.SysUserAction.sysUserList() 733ms</t>
  </si>
  <si>
    <t>#[ INFO] 2014-04-13 20:52:37.314 [com.kelvem.common.aop.SimpleLogAdvice.writeLog(..):L47]  public java.lang.String com.kelvem.sample.system.action.SysUserAction.sysUserList() 16ms</t>
  </si>
  <si>
    <t>#[ INFO] 2014-04-13 20:52:37.292 [com.kelvem.common.aop.SimpleLogAdvice.writeLog(..):L47]  public java.lang.String com.kelvem.sample.system.action.SysUserAction.sysUserList() 15ms</t>
  </si>
  <si>
    <t>#[ INFO] 2014-04-13 20:52:37.057 [com.kelvem.common.aop.SimpleLogAdvice.writeLog(..):L47]  public java.lang.String com.kelvem.sample.system.action.SysUserAction.sysUserList() 9ms</t>
  </si>
  <si>
    <t>#[ INFO] 2014-04-13 20:52:37.038 [com.kelvem.common.aop.SimpleLogAdvice.writeLog(..):L47]  public java.lang.String com.kelvem.sample.system.action.SysUserAction.sysUserList() 96ms</t>
  </si>
  <si>
    <t>#[ INFO] 2014-04-13 20:52:37.022 [com.kelvem.common.aop.SimpleLogAdvice.writeLog(..):L47]  public java.lang.String com.kelvem.sample.system.action.SysUserAction.sysUserList() 34ms</t>
  </si>
  <si>
    <t>#[ INFO] 2014-04-13 20:52:37.007 [com.kelvem.common.aop.SimpleLogAdvice.writeLog(..):L47]  public java.lang.String com.kelvem.sample.system.action.SysUserAction.sysUserList() 89ms</t>
  </si>
  <si>
    <t>#[ INFO] 2014-04-13 20:52:36.996 [com.kelvem.common.aop.SimpleLogAdvice.writeLog(..):L47]  public java.lang.String com.kelvem.sample.system.action.SysUserAction.sysUserList() 12ms</t>
  </si>
  <si>
    <t>#[ INFO] 2014-04-13 20:52:36.985 [com.kelvem.common.aop.SimpleLogAdvice.writeLog(..):L47]  public java.lang.String com.kelvem.sample.system.action.SysUserAction.sysUserList() 768ms</t>
  </si>
  <si>
    <t>#[ INFO] 2014-04-13 20:52:36.964 [com.kelvem.common.aop.SimpleLogAdvice.writeLog(..):L47]  public java.lang.String com.kelvem.sample.system.action.SysUserAction.sysUserList() 321ms</t>
  </si>
  <si>
    <t>#[ INFO] 2014-04-13 20:52:36.949 [com.kelvem.common.aop.SimpleLogAdvice.writeLog(..):L47]  public java.lang.String com.kelvem.sample.system.action.SysUserAction.sysUserList() 91ms</t>
  </si>
  <si>
    <t>#[ INFO] 2014-04-13 20:52:36.923 [com.kelvem.common.aop.SimpleLogAdvice.writeLog(..):L47]  public java.lang.String com.kelvem.sample.system.action.SysUserAction.sysUserList() 583ms</t>
  </si>
  <si>
    <t>#[ INFO] 2014-04-13 20:52:36.901 [com.kelvem.common.aop.SimpleLogAdvice.writeLog(..):L47]  public java.lang.String com.kelvem.sample.system.action.SysUserAction.sysUserList() 1096ms</t>
  </si>
  <si>
    <t>#[ INFO] 2014-04-13 20:52:36.899 [com.kelvem.common.aop.SimpleLogAdvice.writeLog(..):L47]  public java.lang.String com.kelvem.sample.system.action.SysUserAction.sysUserList() 529ms</t>
  </si>
  <si>
    <t>#[ INFO] 2014-04-13 20:52:36.828 [com.kelvem.common.aop.SimpleLogAdvice.writeLog(..):L47]  public java.lang.String com.kelvem.sample.system.action.SysUserAction.sysUserList() 1230ms</t>
  </si>
  <si>
    <t>#[ INFO] 2014-04-13 20:52:36.818 [com.kelvem.common.aop.SimpleLogAdvice.writeLog(..):L47]  public java.lang.String com.kelvem.sample.system.action.SysUserAction.sysUserList() 240ms</t>
  </si>
  <si>
    <t>#[ INFO] 2014-04-13 20:52:36.813 [com.kelvem.common.aop.SimpleLogAdvice.writeLog(..):L47]  public java.lang.String com.kelvem.sample.system.action.SysUserAction.sysUserList() 1188ms</t>
  </si>
  <si>
    <t>#[ INFO] 2014-04-13 20:52:36.811 [com.kelvem.common.aop.SimpleLogAdvice.writeLog(..):L47]  public java.lang.String com.kelvem.sample.system.action.SysUserAction.sysUserList() 25ms</t>
  </si>
  <si>
    <t>#[ INFO] 2014-04-13 20:52:36.807 [com.kelvem.common.aop.SimpleLogAdvice.writeLog(..):L47]  public java.lang.String com.kelvem.sample.system.action.SysUserAction.sysUserList() 349ms</t>
  </si>
  <si>
    <t>#[ INFO] 2014-04-13 20:52:36.800 [com.kelvem.common.aop.SimpleLogAdvice.writeLog(..):L47]  public java.lang.String com.kelvem.sample.system.action.SysUserAction.sysUserList() 434ms</t>
  </si>
  <si>
    <t>#[ INFO] 2014-04-13 20:52:36.798 [com.kelvem.common.aop.SimpleLogAdvice.writeLog(..):L47]  public java.lang.String com.kelvem.sample.system.action.SysUserAction.sysUserList() 755ms</t>
  </si>
  <si>
    <t>#[ INFO] 2014-04-13 20:52:36.795 [com.kelvem.common.aop.SimpleLogAdvice.writeLog(..):L47]  public java.lang.String com.kelvem.sample.system.action.SysUserAction.sysUserList() 437ms</t>
  </si>
  <si>
    <t>#[ INFO] 2014-04-13 20:52:36.783 [com.kelvem.common.aop.SimpleLogAdvice.writeLog(..):L47]  public java.lang.String com.kelvem.sample.system.action.SysUserAction.sysUserList() 409ms</t>
  </si>
  <si>
    <t>#[ INFO] 2014-04-13 20:52:37.599 [com.kelvem.common.aop.SimpleLogAdvice.writeLog(..):L47]  public java.lang.String com.kelvem.sample.system.action.SysUserAction.sysUserList() 44ms</t>
  </si>
  <si>
    <t>#[ INFO] 2014-04-13 20:52:37.962 [com.kelvem.common.aop.SimpleLogAdvice.writeLog(..):L47]  public java.lang.String com.kelvem.sample.system.action.SysUserAction.sysUserList() 17ms</t>
  </si>
  <si>
    <t>#[ INFO] 2014-04-13 20:52:37.988 [com.kelvem.common.aop.SimpleLogAdvice.writeLog(..):L47]  public java.lang.String com.kelvem.sample.system.action.SysUserAction.sysUserList() 12ms</t>
  </si>
  <si>
    <t>#[ INFO] 2014-04-13 20:52:38.021 [com.kelvem.common.aop.SimpleLogAdvice.writeLog(..):L47]  public java.lang.String com.kelvem.sample.system.action.SysUserAction.sysUserList() 10ms</t>
  </si>
  <si>
    <t>#[ INFO] 2014-04-13 20:52:38.033 [com.kelvem.common.aop.SimpleLogAdvice.writeLog(..):L47]  public java.lang.String com.kelvem.sample.system.action.SysUserAction.sysUserList() 7ms</t>
  </si>
  <si>
    <t>#[ INFO] 2014-04-13 20:52:38.030 [com.kelvem.common.aop.SimpleLogAdvice.writeLog(..):L47]  public java.lang.String com.kelvem.sample.system.action.SysUserAction.sysUserList() 19ms</t>
  </si>
  <si>
    <t>#[ INFO] 2014-04-13 20:52:38.092 [com.kelvem.common.aop.SimpleLogAdvice.writeLog(..):L47]  public java.lang.String com.kelvem.sample.system.action.SysUserAction.sysUserList() 18ms</t>
  </si>
  <si>
    <t>#[ INFO] 2014-04-13 20:52:38.086 [com.kelvem.common.aop.SimpleLogAdvice.writeLog(..):L47]  public java.lang.String com.kelvem.sample.system.action.SysUserAction.sysUserList() 58ms</t>
  </si>
  <si>
    <t>#[ INFO] 2014-04-13 20:52:38.146 [com.kelvem.common.aop.SimpleLogAdvice.writeLog(..):L47]  public java.lang.String com.kelvem.sample.system.action.SysUserAction.sysUserList() 20ms</t>
  </si>
  <si>
    <t>#[ INFO] 2014-04-13 20:52:38.147 [com.kelvem.common.aop.SimpleLogAdvice.writeLog(..):L47]  public java.lang.String com.kelvem.sample.system.action.SysUserAction.sysUserList() 14ms</t>
  </si>
  <si>
    <t>#[ INFO] 2014-04-13 20:52:38.212 [com.kelvem.common.aop.SimpleLogAdvice.writeLog(..):L47]  public java.lang.String com.kelvem.sample.system.action.SysUserAction.sysUserList() 11ms</t>
  </si>
  <si>
    <t>#[ INFO] 2014-04-13 20:52:38.286 [com.kelvem.common.aop.SimpleLogAdvice.writeLog(..):L47]  public java.lang.String com.kelvem.sample.system.action.SysUserAction.sysUserList() 22ms</t>
  </si>
  <si>
    <t>#[ INFO] 2014-04-13 20:52:38.324 [com.kelvem.common.aop.SimpleLogAdvice.writeLog(..):L47]  public java.lang.String com.kelvem.sample.system.action.SysUserAction.sysUserList() 28ms</t>
  </si>
  <si>
    <t>#[ INFO] 2014-04-13 20:52:38.381 [com.kelvem.common.aop.SimpleLogAdvice.writeLog(..):L47]  public java.lang.String com.kelvem.sample.system.action.SysUserAction.sysUserList() 26ms</t>
  </si>
  <si>
    <t>#[ INFO] 2014-04-13 20:52:38.698 [com.kelvem.common.aop.SimpleLogAdvice.writeLog(..):L47]  public java.lang.String com.kelvem.sample.system.action.SysUserAction.sysUserList() 17ms</t>
  </si>
  <si>
    <t>#[ INFO] 2014-04-13 20:52:39.097 [com.kelvem.common.aop.SimpleLogAdvice.writeLog(..):L47]  public java.lang.String com.kelvem.sample.system.action.SysUserAction.sysUserList() 354ms</t>
  </si>
  <si>
    <t>#[ INFO] 2014-04-13 20:52:39.111 [com.kelvem.common.aop.SimpleLogAdvice.writeLog(..):L47]  public java.lang.String com.kelvem.sample.system.action.SysUserAction.sysUserList() 353ms</t>
  </si>
  <si>
    <t>#[ INFO] 2014-04-13 20:52:39.105 [com.kelvem.common.aop.SimpleLogAdvice.writeLog(..):L47]  public java.lang.String com.kelvem.sample.system.action.SysUserAction.sysUserList() 347ms</t>
  </si>
  <si>
    <t>#[ INFO] 2014-04-13 20:52:39.613 [com.kelvem.common.aop.SimpleLogAdvice.writeLog(..):L47]  public java.lang.String com.kelvem.sample.system.action.SysUserAction.sysUserList() 426ms</t>
  </si>
  <si>
    <t>#[ INFO] 2014-04-13 20:52:40.325 [com.kelvem.common.aop.SimpleLogAdvice.writeLog(..):L47]  public java.lang.String com.kelvem.sample.system.action.SysUserAction.sysUserList() 10ms</t>
  </si>
  <si>
    <t>#[ INFO] 2014-04-13 20:52:40.326 [com.kelvem.common.aop.SimpleLogAdvice.writeLog(..):L47]  public java.lang.String com.kelvem.sample.system.action.SysUserAction.sysUserList() 11ms</t>
  </si>
  <si>
    <t>#[ INFO] 2014-04-13 20:52:40.328 [com.kelvem.common.aop.SimpleLogAdvice.writeLog(..):L47]  public java.lang.String com.kelvem.sample.system.action.SysUserAction.sysUserList() 13ms</t>
  </si>
  <si>
    <t>#[ INFO] 2014-04-13 20:52:40.329 [com.kelvem.common.aop.SimpleLogAdvice.writeLog(..):L47]  public java.lang.String com.kelvem.sample.system.action.SysUserAction.sysUserList() 11ms</t>
  </si>
  <si>
    <t>#[ INFO] 2014-04-13 20:52:40.760 [com.kelvem.common.aop.SimpleLogAdvice.writeLog(..):L47]  public java.lang.String com.kelvem.sample.system.action.SysUserAction.sysUserList() 13ms</t>
  </si>
  <si>
    <t>#[ INFO] 2014-04-13 20:52:40.778 [com.kelvem.common.aop.SimpleLogAdvice.writeLog(..):L47]  public java.lang.String com.kelvem.sample.system.action.SysUserAction.sysUserList() 15ms</t>
  </si>
  <si>
    <t>#[ INFO] 2014-04-13 20:52:40.818 [com.kelvem.common.aop.SimpleLogAdvice.writeLog(..):L47]  public java.lang.String com.kelvem.sample.system.action.SysUserAction.sysUserList() 14ms</t>
  </si>
  <si>
    <t>#[ INFO] 2014-04-13 20:52:41.084 [com.kelvem.common.aop.SimpleLogAdvice.writeLog(..):L47]  public java.lang.String com.kelvem.sample.system.action.SysUserAction.sysUserList() 17ms</t>
  </si>
  <si>
    <t>#[ INFO] 2014-04-13 20:52:41.129 [com.kelvem.common.aop.SimpleLogAdvice.writeLog(..):L47]  public java.lang.String com.kelvem.sample.system.action.SysUserAction.sysUserList() 0ms</t>
  </si>
  <si>
    <t>#[ INFO] 2014-04-13 20:52:41.658 [com.kelvem.common.aop.SimpleLogAdvice.writeLog(..):L47]  public java.lang.String com.kelvem.sample.system.action.SysUserAction.sysUserList() 23ms</t>
  </si>
  <si>
    <t>#[ INFO] 2014-04-13 20:52:41.685 [com.kelvem.common.aop.SimpleLogAdvice.writeLog(..):L47]  public java.lang.String com.kelvem.sample.system.action.SysUserAction.sysUserList() 12ms</t>
  </si>
  <si>
    <t>#[ INFO] 2014-04-13 20:52:41.715 [com.kelvem.common.aop.SimpleLogAdvice.writeLog(..):L47]  public java.lang.String com.kelvem.sample.system.action.SysUserAction.sysUserList() 45ms</t>
  </si>
  <si>
    <t>#[ INFO] 2014-04-13 20:52:41.983 [com.kelvem.common.aop.SimpleLogAdvice.writeLog(..):L47]  public java.lang.String com.kelvem.sample.system.action.SysUserAction.sysUserList() 14ms</t>
  </si>
  <si>
    <t>#[ INFO] 2014-04-13 20:52:42.047 [com.kelvem.common.aop.SimpleLogAdvice.writeLog(..):L47]  public java.lang.String com.kelvem.sample.system.action.SysUserAction.sysUserList() 44ms</t>
  </si>
  <si>
    <t>#[ INFO] 2014-04-13 20:52:42.080 [com.kelvem.common.aop.SimpleLogAdvice.writeLog(..):L47]  public java.lang.String com.kelvem.sample.system.action.SysUserAction.sysUserList() 28ms</t>
  </si>
  <si>
    <t>#[ INFO] 2014-04-13 20:52:42.158 [com.kelvem.common.aop.SimpleLogAdvice.writeLog(..):L47]  public java.lang.String com.kelvem.sample.system.action.SysUserAction.sysUserList() 10ms</t>
  </si>
  <si>
    <t>#[ INFO] 2014-04-13 20:52:42.252 [com.kelvem.common.aop.SimpleLogAdvice.writeLog(..):L47]  public java.lang.String com.kelvem.sample.system.action.SysUserAction.sysUserList() 10ms</t>
  </si>
  <si>
    <t>#[ INFO] 2014-04-13 20:52:42.312 [com.kelvem.common.aop.SimpleLogAdvice.writeLog(..):L47]  public java.lang.String com.kelvem.sample.system.action.SysUserAction.sysUserList() 10ms</t>
  </si>
  <si>
    <t>#[ INFO] 2014-04-13 20:52:42.927 [com.kelvem.common.aop.SimpleLogAdvice.writeLog(..):L47]  public java.lang.String com.kelvem.sample.system.action.SysUserAction.sysUserList() 13ms</t>
  </si>
  <si>
    <t>#[ INFO] 2014-04-13 20:52:42.932 [com.kelvem.common.aop.SimpleLogAdvice.writeLog(..):L47]  public java.lang.String com.kelvem.sample.system.action.SysUserAction.sysUserList() 15ms</t>
  </si>
  <si>
    <t>#[ INFO] 2014-04-13 20:52:42.937 [com.kelvem.common.aop.SimpleLogAdvice.writeLog(..):L47]  public java.lang.String com.kelvem.sample.system.action.SysUserAction.sysUserList() 22ms</t>
  </si>
  <si>
    <t>#[ INFO] 2014-04-13 20:52:43.097 [com.kelvem.common.aop.SimpleLogAdvice.writeLog(..):L47]  public java.lang.String com.kelvem.sample.system.action.SysUserAction.sysUserList() 23ms</t>
  </si>
  <si>
    <t>#[ INFO] 2014-04-13 20:52:43.104 [com.kelvem.common.aop.SimpleLogAdvice.writeLog(..):L47]  public java.lang.String com.kelvem.sample.system.action.SysUserAction.sysUserList() 23ms</t>
  </si>
  <si>
    <t>#[ INFO] 2014-04-13 20:52:43.152 [com.kelvem.common.aop.SimpleLogAdvice.writeLog(..):L47]  public java.lang.String com.kelvem.sample.system.action.SysUserAction.sysUserList() 24ms</t>
  </si>
  <si>
    <t>#[ INFO] 2014-04-13 20:52:43.172 [com.kelvem.common.aop.SimpleLogAdvice.writeLog(..):L47]  public java.lang.String com.kelvem.sample.system.action.SysUserAction.sysUserList() 23ms</t>
  </si>
  <si>
    <t>#[ INFO] 2014-04-13 20:52:43.238 [com.kelvem.common.aop.SimpleLogAdvice.writeLog(..):L47]  public java.lang.String com.kelvem.sample.system.action.SysUserAction.sysUserList() 29ms</t>
  </si>
  <si>
    <t>#[ INFO] 2014-04-13 20:52:43.259 [com.kelvem.common.aop.SimpleLogAdvice.writeLog(..):L47]  public java.lang.String com.kelvem.sample.system.action.SysUserAction.sysUserList() 21ms</t>
  </si>
  <si>
    <t>#[ INFO] 2014-04-13 20:52:43.334 [com.kelvem.common.aop.SimpleLogAdvice.writeLog(..):L47]  public java.lang.String com.kelvem.sample.system.action.SysUserAction.sysUserList() 15ms</t>
  </si>
  <si>
    <t>#[ INFO] 2014-04-13 20:52:43.421 [com.kelvem.common.aop.SimpleLogAdvice.writeLog(..):L47]  public java.lang.String com.kelvem.sample.system.action.SysUserAction.sysUserList() 10ms</t>
  </si>
  <si>
    <t>#[ INFO] 2014-04-13 20:52:43.428 [com.kelvem.common.aop.SimpleLogAdvice.writeLog(..):L47]  public java.lang.String com.kelvem.sample.system.action.SysUserAction.sysUserList() 17ms</t>
  </si>
  <si>
    <t>#[ INFO] 2014-04-13 20:52:43.439 [com.kelvem.common.aop.SimpleLogAdvice.writeLog(..):L47]  public java.lang.String com.kelvem.sample.system.action.SysUserAction.sysUserList() 23ms</t>
  </si>
  <si>
    <t>#[ INFO] 2014-04-13 20:52:43.632 [com.kelvem.common.aop.SimpleLogAdvice.writeLog(..):L47]  public java.lang.String com.kelvem.sample.system.action.SysUserAction.sysUserList() 17ms</t>
  </si>
  <si>
    <t>#[ INFO] 2014-04-13 20:52:43.867 [com.kelvem.common.aop.SimpleLogAdvice.writeLog(..):L47]  public java.lang.String com.kelvem.sample.system.action.SysUserAction.sysUserList() 12ms</t>
  </si>
  <si>
    <t>#[ INFO] 2014-04-13 20:52:43.929 [com.kelvem.common.aop.SimpleLogAdvice.writeLog(..):L47]  public java.lang.String com.kelvem.sample.system.action.SysUserAction.sysUserList() 26ms</t>
  </si>
  <si>
    <t>#[ INFO] 2014-04-13 20:52:43.959 [com.kelvem.common.aop.SimpleLogAdvice.writeLog(..):L47]  public java.lang.String com.kelvem.sample.system.action.SysUserAction.sysUserList() 10ms</t>
  </si>
  <si>
    <t>#[ INFO] 2014-04-13 20:52:43.999 [com.kelvem.common.aop.SimpleLogAdvice.writeLog(..):L47]  public java.lang.String com.kelvem.sample.system.action.SysUserAction.sysUserList() 10ms</t>
  </si>
  <si>
    <t>#[ INFO] 2014-04-13 20:52:44.079 [com.kelvem.common.aop.SimpleLogAdvice.writeLog(..):L47]  public java.lang.String com.kelvem.sample.system.action.SysUserAction.sysUserList() 8ms</t>
  </si>
  <si>
    <t>#[ INFO] 2014-04-13 20:52:44.214 [com.kelvem.common.aop.SimpleLogAdvice.writeLog(..):L47]  public java.lang.String com.kelvem.sample.system.action.SysUserAction.sysUserList() 8ms</t>
  </si>
  <si>
    <t>#[ INFO] 2014-04-13 20:52:44.293 [com.kelvem.common.aop.SimpleLogAdvice.writeLog(..):L47]  public java.lang.String com.kelvem.sample.system.action.SysUserAction.sysUserList() 9ms</t>
  </si>
  <si>
    <t>#[ INFO] 2014-04-13 20:52:44.296 [com.kelvem.common.aop.SimpleLogAdvice.writeLog(..):L47]  public java.lang.String com.kelvem.sample.system.action.SysUserAction.sysUserList() 5ms</t>
  </si>
  <si>
    <t>#[ INFO] 2014-04-13 20:52:44.306 [com.kelvem.common.aop.SimpleLogAdvice.writeLog(..):L47]  public java.lang.String com.kelvem.sample.system.action.SysUserAction.sysUserList() 17ms</t>
  </si>
  <si>
    <t>#[ INFO] 2014-04-13 20:52:44.356 [com.kelvem.common.aop.SimpleLogAdvice.writeLog(..):L47]  public java.lang.String com.kelvem.sample.system.action.SysUserAction.sysUserList() 15ms</t>
  </si>
  <si>
    <t>#[ INFO] 2014-04-13 20:52:44.378 [com.kelvem.common.aop.SimpleLogAdvice.writeLog(..):L47]  public java.lang.String com.kelvem.sample.system.action.SysUserAction.sysUserList() 11ms</t>
  </si>
  <si>
    <t>#[ INFO] 2014-04-13 20:52:44.396 [com.kelvem.common.aop.SimpleLogAdvice.writeLog(..):L47]  public java.lang.String com.kelvem.sample.system.action.SysUserAction.sysUserList() 12ms</t>
  </si>
  <si>
    <t>#[ INFO] 2014-04-13 20:52:44.476 [com.kelvem.common.aop.SimpleLogAdvice.writeLog(..):L47]  public java.lang.String com.kelvem.sample.system.action.SysUserAction.sysUserList() 8ms</t>
  </si>
  <si>
    <t>#[ INFO] 2014-04-13 20:52:44.482 [com.kelvem.common.aop.SimpleLogAdvice.writeLog(..):L47]  public java.lang.String com.kelvem.sample.system.action.SysUserAction.sysUserList() 14ms</t>
  </si>
  <si>
    <t>#[ INFO] 2014-04-13 20:52:44.526 [com.kelvem.common.aop.SimpleLogAdvice.writeLog(..):L47]  public java.lang.String com.kelvem.sample.system.action.SysUserAction.sysUserList() 68ms</t>
  </si>
  <si>
    <t>#[ INFO] 2014-04-13 20:52:44.526 [com.kelvem.common.aop.SimpleLogAdvice.writeLog(..):L47]  public java.lang.String com.kelvem.sample.system.action.SysUserAction.sysUserList() 18ms</t>
  </si>
  <si>
    <t>#[ INFO] 2014-04-13 20:52:44.567 [com.kelvem.common.aop.SimpleLogAdvice.writeLog(..):L47]  public java.lang.String com.kelvem.sample.system.action.SysUserAction.sysUserList() 32ms</t>
  </si>
  <si>
    <t>#[ INFO] 2014-04-13 20:52:44.568 [com.kelvem.common.aop.SimpleLogAdvice.writeLog(..):L47]  public java.lang.String com.kelvem.sample.system.action.SysUserAction.sysUserList() 78ms</t>
  </si>
  <si>
    <t>#[ INFO] 2014-04-13 20:52:44.582 [com.kelvem.common.aop.SimpleLogAdvice.writeLog(..):L47]  public java.lang.String com.kelvem.sample.system.action.SysUserAction.sysUserList() 14ms</t>
  </si>
  <si>
    <t>#[ INFO] 2014-04-13 20:52:44.747 [com.kelvem.common.aop.SimpleLogAdvice.writeLog(..):L47]  public java.lang.String com.kelvem.sample.system.action.SysUserAction.sysUserList() 39ms</t>
  </si>
  <si>
    <t>#[ INFO] 2014-04-13 20:52:44.763 [com.kelvem.common.aop.SimpleLogAdvice.writeLog(..):L47]  public java.lang.String com.kelvem.sample.system.action.SysUserAction.sysUserList() 19ms</t>
  </si>
  <si>
    <t>#[ INFO] 2014-04-13 20:52:44.809 [com.kelvem.common.aop.SimpleLogAdvice.writeLog(..):L47]  public java.lang.String com.kelvem.sample.system.action.SysUserAction.sysUserList() 81ms</t>
  </si>
  <si>
    <t>#[ INFO] 2014-04-13 20:52:44.845 [com.kelvem.common.aop.SimpleLogAdvice.writeLog(..):L47]  public java.lang.String com.kelvem.sample.system.action.SysUserAction.sysUserList() 18ms</t>
  </si>
  <si>
    <t>#[ INFO] 2014-04-13 20:52:44.869 [com.kelvem.common.aop.SimpleLogAdvice.writeLog(..):L47]  public java.lang.String com.kelvem.sample.system.action.SysUserAction.sysUserList() 31ms</t>
  </si>
  <si>
    <t>#[ INFO] 2014-04-13 20:52:44.878 [com.kelvem.common.aop.SimpleLogAdvice.writeLog(..):L47]  public java.lang.String com.kelvem.sample.system.action.SysUserAction.sysUserList() 23ms</t>
  </si>
  <si>
    <t>#[ INFO] 2014-04-13 20:52:44.897 [com.kelvem.common.aop.SimpleLogAdvice.writeLog(..):L47]  public java.lang.String com.kelvem.sample.system.action.SysUserAction.sysUserList() 32ms</t>
  </si>
  <si>
    <t>#[ INFO] 2014-04-13 20:52:44.912 [com.kelvem.common.aop.SimpleLogAdvice.writeLog(..):L47]  public java.lang.String com.kelvem.sample.system.action.SysUserAction.sysUserList() 19ms</t>
  </si>
  <si>
    <t>#[ INFO] 2014-04-13 20:52:45.003 [com.kelvem.common.aop.SimpleLogAdvice.writeLog(..):L47]  public java.lang.String com.kelvem.sample.system.action.SysUserAction.sysUserList() 191ms</t>
  </si>
  <si>
    <t>#[ INFO] 2014-04-13 20:52:45.038 [com.kelvem.common.aop.SimpleLogAdvice.writeLog(..):L47]  public java.lang.String com.kelvem.sample.system.action.SysUserAction.sysUserList() 65ms</t>
  </si>
  <si>
    <t>#[ INFO] 2014-04-13 20:52:45.150 [com.kelvem.common.aop.SimpleLogAdvice.writeLog(..):L47]  public java.lang.String com.kelvem.sample.system.action.SysUserAction.sysUserList() 107ms</t>
  </si>
  <si>
    <t>#[ INFO] 2014-04-13 20:52:45.403 [com.kelvem.common.aop.SimpleLogAdvice.writeLog(..):L47]  public java.lang.String com.kelvem.sample.system.action.SysUserAction.sysUserList() 63ms</t>
  </si>
  <si>
    <t>#[ INFO] 2014-04-13 20:52:45.340 [com.kelvem.common.aop.SimpleLogAdvice.writeLog(..):L47]  public java.lang.String com.kelvem.sample.system.action.SysUserAction.sysUserList() 13ms</t>
  </si>
  <si>
    <t>#[ INFO] 2014-04-13 20:52:45.313 [com.kelvem.common.aop.SimpleLogAdvice.writeLog(..):L47]  public java.lang.String com.kelvem.sample.system.action.SysUserAction.sysUserList() 13ms</t>
  </si>
  <si>
    <t>#[ INFO] 2014-04-13 20:52:45.295 [com.kelvem.common.aop.SimpleLogAdvice.writeLog(..):L47]  public java.lang.String com.kelvem.sample.system.action.SysUserAction.sysUserList() 47ms</t>
  </si>
  <si>
    <t>#[ INFO] 2014-04-13 20:52:45.263 [com.kelvem.common.aop.SimpleLogAdvice.writeLog(..):L47]  public java.lang.String com.kelvem.sample.system.action.SysUserAction.sysUserList() 8ms</t>
  </si>
  <si>
    <t>#[ INFO] 2014-04-13 20:52:45.254 [com.kelvem.common.aop.SimpleLogAdvice.writeLog(..):L47]  public java.lang.String com.kelvem.sample.system.action.SysUserAction.sysUserList() 8ms</t>
  </si>
  <si>
    <t>#[ INFO] 2014-04-13 20:52:45.253 [com.kelvem.common.aop.SimpleLogAdvice.writeLog(..):L47]  public java.lang.String com.kelvem.sample.system.action.SysUserAction.sysUserList() 8ms</t>
  </si>
  <si>
    <t>#[ INFO] 2014-04-13 20:52:45.213 [com.kelvem.common.aop.SimpleLogAdvice.writeLog(..):L47]  public java.lang.String com.kelvem.sample.system.action.SysUserAction.sysUserList() 48ms</t>
  </si>
  <si>
    <t>#[ INFO] 2014-04-13 20:52:45.209 [com.kelvem.common.aop.SimpleLogAdvice.writeLog(..):L47]  public java.lang.String com.kelvem.sample.system.action.SysUserAction.sysUserList() 39ms</t>
  </si>
  <si>
    <t>#[ INFO] 2014-04-13 20:52:46.047 [com.kelvem.common.aop.SimpleLogAdvice.writeLog(..):L47]  public java.lang.String com.kelvem.sample.system.action.SysUserAction.sysUserList() 24ms</t>
  </si>
  <si>
    <t>#[ INFO] 2014-04-13 20:52:45.196 [com.kelvem.common.aop.SimpleLogAdvice.writeLog(..):L47]  public java.lang.String com.kelvem.sample.system.action.SysUserAction.sysUserList() 81ms</t>
  </si>
  <si>
    <t>#[ INFO] 2014-04-13 20:52:45.193 [com.kelvem.common.aop.SimpleLogAdvice.writeLog(..):L47]  public java.lang.String com.kelvem.sample.system.action.SysUserAction.sysUserList() 24ms</t>
  </si>
  <si>
    <t>#[ INFO] 2014-04-13 20:52:45.189 [com.kelvem.common.aop.SimpleLogAdvice.writeLog(..):L47]  public java.lang.String com.kelvem.sample.system.action.SysUserAction.sysUserList() 11ms</t>
  </si>
  <si>
    <t>#[ INFO] 2014-04-13 20:52:45.178 [com.kelvem.common.aop.SimpleLogAdvice.writeLog(..):L47]  public java.lang.String com.kelvem.sample.system.action.SysUserAction.sysUserList() 107ms</t>
  </si>
  <si>
    <t>#[ INFO] 2014-04-13 20:52:45.172 [com.kelvem.common.aop.SimpleLogAdvice.writeLog(..):L47]  public java.lang.String com.kelvem.sample.system.action.SysUserAction.sysUserList() 14ms</t>
  </si>
  <si>
    <t>#[ INFO] 2014-04-13 20:52:45.161 [com.kelvem.common.aop.SimpleLogAdvice.writeLog(..):L47]  public java.lang.String com.kelvem.sample.system.action.SysUserAction.sysUserList() 43ms</t>
  </si>
  <si>
    <t>#[ INFO] 2014-04-13 20:52:46.444 [com.kelvem.common.aop.SimpleLogAdvice.writeLog(..):L47]  public java.lang.String com.kelvem.sample.system.action.SysUserAction.sysUserList() 28ms</t>
  </si>
  <si>
    <t>#[ INFO] 2014-04-13 20:52:46.435 [com.kelvem.common.aop.SimpleLogAdvice.writeLog(..):L47]  public java.lang.String com.kelvem.sample.system.action.SysUserAction.sysUserList() 9ms</t>
  </si>
  <si>
    <t>#[ INFO] 2014-04-13 20:52:46.321 [com.kelvem.common.aop.SimpleLogAdvice.writeLog(..):L47]  public java.lang.String com.kelvem.sample.system.action.SysUserAction.sysUserList() 513ms</t>
  </si>
  <si>
    <t>#[ INFO] 2014-04-13 20:52:46.246 [com.kelvem.common.aop.SimpleLogAdvice.writeLog(..):L47]  public java.lang.String com.kelvem.sample.system.action.SysUserAction.sysUserList() 139ms</t>
  </si>
  <si>
    <t>#[ INFO] 2014-04-13 20:52:46.662 [com.kelvem.common.aop.SimpleLogAdvice.writeLog(..):L47]  public java.lang.String com.kelvem.sample.system.action.SysUserAction.sysUserList() 17ms</t>
  </si>
  <si>
    <t>#[ INFO] 2014-04-13 20:52:46.684 [com.kelvem.common.aop.SimpleLogAdvice.writeLog(..):L47]  public java.lang.String com.kelvem.sample.system.action.SysUserAction.sysUserList() 992ms</t>
  </si>
  <si>
    <t>#[ INFO] 2014-04-13 20:52:46.694 [com.kelvem.common.aop.SimpleLogAdvice.writeLog(..):L47]  public java.lang.String com.kelvem.sample.system.action.SysUserAction.sysUserList() 980ms</t>
  </si>
  <si>
    <t>#[ INFO] 2014-04-13 20:52:46.721 [com.kelvem.common.aop.SimpleLogAdvice.writeLog(..):L47]  public java.lang.String com.kelvem.sample.system.action.SysUserAction.sysUserList() 97ms</t>
  </si>
  <si>
    <t>#[ INFO] 2014-04-13 20:52:46.215 [com.kelvem.common.aop.SimpleLogAdvice.writeLog(..):L47]  public java.lang.String com.kelvem.sample.system.action.SysUserAction.sysUserList() 32ms</t>
  </si>
  <si>
    <t>#[ INFO] 2014-04-13 20:52:46.198 [com.kelvem.common.aop.SimpleLogAdvice.writeLog(..):L47]  public java.lang.String com.kelvem.sample.system.action.SysUserAction.sysUserList() 68ms</t>
  </si>
  <si>
    <t>#[ INFO] 2014-04-13 20:52:46.155 [com.kelvem.common.aop.SimpleLogAdvice.writeLog(..):L47]  public java.lang.String com.kelvem.sample.system.action.SysUserAction.sysUserList() 18ms</t>
  </si>
  <si>
    <t>#[ INFO] 2014-04-13 20:52:46.155 [com.kelvem.common.aop.SimpleLogAdvice.writeLog(..):L47]  public java.lang.String com.kelvem.sample.system.action.SysUserAction.sysUserList() 25ms</t>
  </si>
  <si>
    <t>#[ INFO] 2014-04-13 20:52:46.126 [com.kelvem.common.aop.SimpleLogAdvice.writeLog(..):L47]  public java.lang.String com.kelvem.sample.system.action.SysUserAction.sysUserList() 30ms</t>
  </si>
  <si>
    <t>#[ INFO] 2014-04-13 20:52:46.069 [com.kelvem.common.aop.SimpleLogAdvice.writeLog(..):L47]  public java.lang.String com.kelvem.sample.system.action.SysUserAction.sysUserList() 18ms</t>
  </si>
  <si>
    <t>#[ INFO] 2014-04-13 20:52:46.048 [com.kelvem.common.aop.SimpleLogAdvice.writeLog(..):L47]  public java.lang.String com.kelvem.sample.system.action.SysUserAction.sysUserList() 98ms</t>
  </si>
  <si>
    <t>#[ INFO] 2014-04-13 20:52:46.024 [com.kelvem.common.aop.SimpleLogAdvice.writeLog(..):L47]  public java.lang.String com.kelvem.sample.system.action.SysUserAction.sysUserList() 80ms</t>
  </si>
  <si>
    <t>#[ INFO] 2014-04-13 20:52:46.020 [com.kelvem.common.aop.SimpleLogAdvice.writeLog(..):L47]  public java.lang.String com.kelvem.sample.system.action.SysUserAction.sysUserList() 9ms</t>
  </si>
  <si>
    <t>#[ INFO] 2014-04-13 20:52:46.019 [com.kelvem.common.aop.SimpleLogAdvice.writeLog(..):L47]  public java.lang.String com.kelvem.sample.system.action.SysUserAction.sysUserList() 614ms</t>
  </si>
  <si>
    <t>#[ INFO] 2014-04-13 20:52:46.017 [com.kelvem.common.aop.SimpleLogAdvice.writeLog(..):L47]  public java.lang.String com.kelvem.sample.system.action.SysUserAction.sysUserList() 549ms</t>
  </si>
  <si>
    <t>#[ INFO] 2014-04-13 20:52:46.015 [com.kelvem.common.aop.SimpleLogAdvice.writeLog(..):L47]  public java.lang.String com.kelvem.sample.system.action.SysUserAction.sysUserList() 21ms</t>
  </si>
  <si>
    <t>#[ INFO] 2014-04-13 20:52:45.978 [com.kelvem.common.aop.SimpleLogAdvice.writeLog(..):L47]  public java.lang.String com.kelvem.sample.system.action.SysUserAction.sysUserList() 21ms</t>
  </si>
  <si>
    <t>#[ INFO] 2014-04-13 20:52:47.011 [com.kelvem.common.aop.SimpleLogAdvice.writeLog(..):L47]  public java.lang.String com.kelvem.sample.system.action.SysUserAction.sysUserList() 23ms</t>
  </si>
  <si>
    <t>#[ INFO] 2014-04-13 20:52:45.958 [com.kelvem.common.aop.SimpleLogAdvice.writeLog(..):L47]  public java.lang.String com.kelvem.sample.system.action.SysUserAction.sysUserList() 26ms</t>
  </si>
  <si>
    <t>#[ INFO] 2014-04-13 20:52:47.071 [com.kelvem.common.aop.SimpleLogAdvice.writeLog(..):L47]  public java.lang.String com.kelvem.sample.system.action.SysUserAction.sysUserList() 9ms</t>
  </si>
  <si>
    <t>#[ INFO] 2014-04-13 20:52:45.927 [com.kelvem.common.aop.SimpleLogAdvice.writeLog(..):L47]  public java.lang.String com.kelvem.sample.system.action.SysUserAction.sysUserList() 103ms</t>
  </si>
  <si>
    <t>#[ INFO] 2014-04-13 20:52:47.116 [com.kelvem.common.aop.SimpleLogAdvice.writeLog(..):L47]  public java.lang.String com.kelvem.sample.system.action.SysUserAction.sysUserList() 8ms</t>
  </si>
  <si>
    <t>#[ INFO] 2014-04-13 20:52:45.853 [com.kelvem.common.aop.SimpleLogAdvice.writeLog(..):L47]  public java.lang.String com.kelvem.sample.system.action.SysUserAction.sysUserList() 65ms</t>
  </si>
  <si>
    <t>#[ INFO] 2014-04-13 20:52:45.754 [com.kelvem.common.aop.SimpleLogAdvice.writeLog(..):L47]  public java.lang.String com.kelvem.sample.system.action.SysUserAction.sysUserList() 23ms</t>
  </si>
  <si>
    <t>#[ INFO] 2014-04-13 20:52:45.714 [com.kelvem.common.aop.SimpleLogAdvice.writeLog(..):L47]  public java.lang.String com.kelvem.sample.system.action.SysUserAction.sysUserList() 51ms</t>
  </si>
  <si>
    <t>#[ INFO] 2014-04-13 20:52:45.712 [com.kelvem.common.aop.SimpleLogAdvice.writeLog(..):L47]  public java.lang.String com.kelvem.sample.system.action.SysUserAction.sysUserList() 76ms</t>
  </si>
  <si>
    <t>#[ INFO] 2014-04-13 20:52:45.689 [com.kelvem.common.aop.SimpleLogAdvice.writeLog(..):L47]  public java.lang.String com.kelvem.sample.system.action.SysUserAction.sysUserList() 10ms</t>
  </si>
  <si>
    <t>#[ INFO] 2014-04-13 20:52:45.603 [com.kelvem.common.aop.SimpleLogAdvice.writeLog(..):L47]  public java.lang.String com.kelvem.sample.system.action.SysUserAction.sysUserList() 228ms</t>
  </si>
  <si>
    <t>#[ INFO] 2014-04-13 20:52:45.584 [com.kelvem.common.aop.SimpleLogAdvice.writeLog(..):L47]  public java.lang.String com.kelvem.sample.system.action.SysUserAction.sysUserList() 215ms</t>
  </si>
  <si>
    <t>#[ INFO] 2014-04-13 20:52:45.572 [com.kelvem.common.aop.SimpleLogAdvice.writeLog(..):L47]  public java.lang.String com.kelvem.sample.system.action.SysUserAction.sysUserList() 56ms</t>
  </si>
  <si>
    <t>#[ INFO] 2014-04-13 20:52:45.567 [com.kelvem.common.aop.SimpleLogAdvice.writeLog(..):L47]  public java.lang.String com.kelvem.sample.system.action.SysUserAction.sysUserList() 53ms</t>
  </si>
  <si>
    <t>#[ INFO] 2014-04-13 20:52:47.505 [com.kelvem.common.aop.SimpleLogAdvice.writeLog(..):L47]  public java.lang.String com.kelvem.sample.system.action.SysUserAction.sysUserList() 26ms</t>
  </si>
  <si>
    <t>#[ INFO] 2014-04-13 20:52:45.548 [com.kelvem.common.aop.SimpleLogAdvice.writeLog(..):L47]  public java.lang.String com.kelvem.sample.system.action.SysUserAction.sysUserList() 685ms</t>
  </si>
  <si>
    <t>#[ INFO] 2014-04-13 20:52:47.444 [com.kelvem.common.aop.SimpleLogAdvice.writeLog(..):L47]  public java.lang.String com.kelvem.sample.system.action.SysUserAction.sysUserList() 45ms</t>
  </si>
  <si>
    <t>#[ INFO] 2014-04-13 20:52:47.437 [com.kelvem.common.aop.SimpleLogAdvice.writeLog(..):L47]  public java.lang.String com.kelvem.sample.system.action.SysUserAction.sysUserList() 119ms</t>
  </si>
  <si>
    <t>#[ INFO] 2014-04-13 20:52:47.432 [com.kelvem.common.aop.SimpleLogAdvice.writeLog(..):L47]  public java.lang.String com.kelvem.sample.system.action.SysUserAction.sysUserList() 1747ms</t>
  </si>
  <si>
    <t>#[ INFO] 2014-04-13 20:52:47.418 [com.kelvem.common.aop.SimpleLogAdvice.writeLog(..):L47]  public java.lang.String com.kelvem.sample.system.action.SysUserAction.sysUserList() 1425ms</t>
  </si>
  <si>
    <t>#[ INFO] 2014-04-13 20:52:47.311 [com.kelvem.common.aop.SimpleLogAdvice.writeLog(..):L47]  public java.lang.String com.kelvem.sample.system.action.SysUserAction.sysUserList() 891ms</t>
  </si>
  <si>
    <t>#[ INFO] 2014-04-13 20:52:47.245 [com.kelvem.common.aop.SimpleLogAdvice.writeLog(..):L47]  public java.lang.String com.kelvem.sample.system.action.SysUserAction.sysUserList() 1017ms</t>
  </si>
  <si>
    <t>#[ INFO] 2014-04-13 20:52:47.238 [com.kelvem.common.aop.SimpleLogAdvice.writeLog(..):L47]  public java.lang.String com.kelvem.sample.system.action.SysUserAction.sysUserList() 60ms</t>
  </si>
  <si>
    <t>#[ INFO] 2014-04-13 20:52:47.205 [com.kelvem.common.aop.SimpleLogAdvice.writeLog(..):L47]  public java.lang.String com.kelvem.sample.system.action.SysUserAction.sysUserList() 743ms</t>
  </si>
  <si>
    <t>#[ INFO] 2014-04-13 20:52:47.184 [com.kelvem.common.aop.SimpleLogAdvice.writeLog(..):L47]  public java.lang.String com.kelvem.sample.system.action.SysUserAction.sysUserList() 926ms</t>
  </si>
  <si>
    <t>#[ INFO] 2014-04-13 20:52:47.082 [com.kelvem.common.aop.SimpleLogAdvice.writeLog(..):L47]  public java.lang.String com.kelvem.sample.system.action.SysUserAction.sysUserList() 49ms</t>
  </si>
  <si>
    <t>#[ INFO] 2014-04-13 20:52:47.029 [com.kelvem.common.aop.SimpleLogAdvice.writeLog(..):L47]  public java.lang.String com.kelvem.sample.system.action.SysUserAction.sysUserList() 822ms</t>
  </si>
  <si>
    <t>#[ INFO] 2014-04-13 20:52:47.008 [com.kelvem.common.aop.SimpleLogAdvice.writeLog(..):L47]  public java.lang.String com.kelvem.sample.system.action.SysUserAction.sysUserList() 19ms</t>
  </si>
  <si>
    <t>#[ INFO] 2014-04-13 20:52:46.969 [com.kelvem.common.aop.SimpleLogAdvice.writeLog(..):L47]  public java.lang.String com.kelvem.sample.system.action.SysUserAction.sysUserList() 544ms</t>
  </si>
  <si>
    <t>#[ INFO] 2014-04-13 20:52:46.928 [com.kelvem.common.aop.SimpleLogAdvice.writeLog(..):L47]  public java.lang.String com.kelvem.sample.system.action.SysUserAction.sysUserList() 1298ms</t>
  </si>
  <si>
    <t>#[ INFO] 2014-04-13 20:52:46.928 [com.kelvem.common.aop.SimpleLogAdvice.writeLog(..):L47]  public java.lang.String com.kelvem.sample.system.action.SysUserAction.sysUserList() 1371ms</t>
  </si>
  <si>
    <t>#[ INFO] 2014-04-13 20:52:46.919 [com.kelvem.common.aop.SimpleLogAdvice.writeLog(..):L47]  public java.lang.String com.kelvem.sample.system.action.SysUserAction.sysUserList() 1462ms</t>
  </si>
  <si>
    <t>#[ INFO] 2014-04-13 20:52:46.916 [com.kelvem.common.aop.SimpleLogAdvice.writeLog(..):L47]  public java.lang.String com.kelvem.sample.system.action.SysUserAction.sysUserList() 1236ms</t>
  </si>
  <si>
    <t>#[ INFO] 2014-04-13 20:52:46.631 [com.kelvem.common.aop.SimpleLogAdvice.writeLog(..):L47]  public java.lang.String com.kelvem.sample.system.action.SysUserAction.sysUserList() 63ms</t>
  </si>
  <si>
    <t>#[ INFO] 2014-04-13 20:52:47.713 [com.kelvem.common.aop.SimpleLogAdvice.writeLog(..):L47]  public java.lang.String com.kelvem.sample.system.action.SysUserAction.sysUserList() 822ms</t>
  </si>
  <si>
    <t>#[ INFO] 2014-04-13 20:52:47.750 [com.kelvem.common.aop.SimpleLogAdvice.writeLog(..):L47]  public java.lang.String com.kelvem.sample.system.action.SysUserAction.sysUserList() 9ms</t>
  </si>
  <si>
    <t>#[ INFO] 2014-04-13 20:52:47.705 [com.kelvem.common.aop.SimpleLogAdvice.writeLog(..):L47]  public java.lang.String com.kelvem.sample.system.action.SysUserAction.sysUserList() 840ms</t>
  </si>
  <si>
    <t>#[ INFO] 2014-04-13 20:52:47.609 [com.kelvem.common.aop.SimpleLogAdvice.writeLog(..):L47]  public java.lang.String com.kelvem.sample.system.action.SysUserAction.sysUserList() 1053ms</t>
  </si>
  <si>
    <t>#[ INFO] 2014-04-13 20:52:47.609 [com.kelvem.common.aop.SimpleLogAdvice.writeLog(..):L47]  public java.lang.String com.kelvem.sample.system.action.SysUserAction.sysUserList() 1509ms</t>
  </si>
  <si>
    <t>#[ INFO] 2014-04-13 20:52:47.771 [com.kelvem.common.aop.SimpleLogAdvice.writeLog(..):L47]  public java.lang.String com.kelvem.sample.system.action.SysUserAction.sysUserList() 18ms</t>
  </si>
  <si>
    <t>#[ INFO] 2014-04-13 20:52:47.758 [com.kelvem.common.aop.SimpleLogAdvice.writeLog(..):L47]  public java.lang.String com.kelvem.sample.system.action.SysUserAction.sysUserList() 2102ms</t>
  </si>
  <si>
    <t>#[ INFO] 2014-04-13 20:52:47.758 [com.kelvem.common.aop.SimpleLogAdvice.writeLog(..):L47]  public java.lang.String com.kelvem.sample.system.action.SysUserAction.sysUserList() 381ms</t>
  </si>
  <si>
    <t>#[ INFO] 2014-04-13 20:52:47.854 [com.kelvem.common.aop.SimpleLogAdvice.writeLog(..):L47]  public java.lang.String com.kelvem.sample.system.action.SysUserAction.sysUserList() 753ms</t>
  </si>
  <si>
    <t>#[ INFO] 2014-04-13 20:52:47.860 [com.kelvem.common.aop.SimpleLogAdvice.writeLog(..):L47]  public java.lang.String com.kelvem.sample.system.action.SysUserAction.sysUserList() 759ms</t>
  </si>
  <si>
    <t>#[ INFO] 2014-04-13 20:52:47.886 [com.kelvem.common.aop.SimpleLogAdvice.writeLog(..):L47]  public java.lang.String com.kelvem.sample.system.action.SysUserAction.sysUserList() 2040ms</t>
  </si>
  <si>
    <t>#[ INFO] 2014-04-13 20:52:47.874 [com.kelvem.common.aop.SimpleLogAdvice.writeLog(..):L47]  public java.lang.String com.kelvem.sample.system.action.SysUserAction.sysUserList() 731ms</t>
  </si>
  <si>
    <t>#[ INFO] 2014-04-13 20:52:47.867 [com.kelvem.common.aop.SimpleLogAdvice.writeLog(..):L47]  public java.lang.String com.kelvem.sample.system.action.SysUserAction.sysUserList() 1164ms</t>
  </si>
  <si>
    <t>#[ INFO] 2014-04-13 20:52:47.867 [com.kelvem.common.aop.SimpleLogAdvice.writeLog(..):L47]  public java.lang.String com.kelvem.sample.system.action.SysUserAction.sysUserList() 799ms</t>
  </si>
  <si>
    <t>#[ INFO] 2014-04-13 20:52:47.889 [com.kelvem.common.aop.SimpleLogAdvice.writeLog(..):L47]  public java.lang.String com.kelvem.sample.system.action.SysUserAction.sysUserList() 989ms</t>
  </si>
  <si>
    <t>#[ INFO] 2014-04-13 20:52:48.130 [com.kelvem.common.aop.SimpleLogAdvice.writeLog(..):L47]  public java.lang.String com.kelvem.sample.system.action.SysUserAction.sysUserList() 1524ms</t>
  </si>
  <si>
    <t>#[ INFO] 2014-04-13 20:52:48.155 [com.kelvem.common.aop.SimpleLogAdvice.writeLog(..):L47]  public java.lang.String com.kelvem.sample.system.action.SysUserAction.sysUserList() 2502ms</t>
  </si>
  <si>
    <t>#[ INFO] 2014-04-13 20:52:48.283 [com.kelvem.common.aop.SimpleLogAdvice.writeLog(..):L47]  public java.lang.String com.kelvem.sample.system.action.SysUserAction.sysUserList() 1388ms</t>
  </si>
  <si>
    <t>#[ INFO] 2014-04-13 20:52:48.283 [com.kelvem.common.aop.SimpleLogAdvice.writeLog(..):L47]  public java.lang.String com.kelvem.sample.system.action.SysUserAction.sysUserList() 855ms</t>
  </si>
  <si>
    <t>#[ INFO] 2014-04-13 20:52:48.283 [com.kelvem.common.aop.SimpleLogAdvice.writeLog(..):L47]  public java.lang.String com.kelvem.sample.system.action.SysUserAction.sysUserList() 863ms</t>
  </si>
  <si>
    <t>#[ INFO] 2014-04-13 20:52:48.391 [com.kelvem.common.aop.SimpleLogAdvice.writeLog(..):L47]  public java.lang.String com.kelvem.sample.system.action.SysUserAction.sysUserList() 469ms</t>
  </si>
  <si>
    <t>#[ INFO] 2014-04-13 20:52:48.278 [com.kelvem.common.aop.SimpleLogAdvice.writeLog(..):L47]  public java.lang.String com.kelvem.sample.system.action.SysUserAction.sysUserList() 890ms</t>
  </si>
  <si>
    <t>#[ INFO] 2014-04-13 20:52:48.257 [com.kelvem.common.aop.SimpleLogAdvice.writeLog(..):L47]  public java.lang.String com.kelvem.sample.system.action.SysUserAction.sysUserList() 1036ms</t>
  </si>
  <si>
    <t>#[ INFO] 2014-04-13 20:52:48.240 [com.kelvem.common.aop.SimpleLogAdvice.writeLog(..):L47]  public java.lang.String com.kelvem.sample.system.action.SysUserAction.sysUserList() 9ms</t>
  </si>
  <si>
    <t>#[ INFO] 2014-04-13 20:52:48.236 [com.kelvem.common.aop.SimpleLogAdvice.writeLog(..):L47]  public java.lang.String com.kelvem.sample.system.action.SysUserAction.sysUserList() 1107ms</t>
  </si>
  <si>
    <t>#[ INFO] 2014-04-13 20:52:48.227 [com.kelvem.common.aop.SimpleLogAdvice.writeLog(..):L47]  public java.lang.String com.kelvem.sample.system.action.SysUserAction.sysUserList() 1057ms</t>
  </si>
  <si>
    <t>#[ INFO] 2014-04-13 20:52:48.558 [com.kelvem.common.aop.SimpleLogAdvice.writeLog(..):L47]  public java.lang.String com.kelvem.sample.system.action.SysUserAction.sysUserList() 25ms</t>
  </si>
  <si>
    <t>#[ INFO] 2014-04-13 20:52:48.552 [com.kelvem.common.aop.SimpleLogAdvice.writeLog(..):L47]  public java.lang.String com.kelvem.sample.system.action.SysUserAction.sysUserList() 7ms</t>
  </si>
  <si>
    <t>#[ INFO] 2014-04-13 20:52:48.495 [com.kelvem.common.aop.SimpleLogAdvice.writeLog(..):L47]  public java.lang.String com.kelvem.sample.system.action.SysUserAction.sysUserList() 184ms</t>
  </si>
  <si>
    <t>#[ INFO] 2014-04-13 20:52:48.408 [com.kelvem.common.aop.SimpleLogAdvice.writeLog(..):L47]  public java.lang.String com.kelvem.sample.system.action.SysUserAction.sysUserList() 175ms</t>
  </si>
  <si>
    <t>#[ INFO] 2014-04-13 20:52:48.407 [com.kelvem.common.aop.SimpleLogAdvice.writeLog(..):L47]  public java.lang.String com.kelvem.sample.system.action.SysUserAction.sysUserList() 82ms</t>
  </si>
  <si>
    <t>#[ INFO] 2014-04-13 20:52:48.401 [com.kelvem.common.aop.SimpleLogAdvice.writeLog(..):L47]  public java.lang.String com.kelvem.sample.system.action.SysUserAction.sysUserList() 898ms</t>
  </si>
  <si>
    <t>#[ INFO] 2014-04-13 20:52:48.396 [com.kelvem.common.aop.SimpleLogAdvice.writeLog(..):L47]  public java.lang.String com.kelvem.sample.system.action.SysUserAction.sysUserList() 2555ms</t>
  </si>
  <si>
    <t>#[ INFO] 2014-04-13 20:52:48.388 [com.kelvem.common.aop.SimpleLogAdvice.writeLog(..):L47]  public java.lang.String com.kelvem.sample.system.action.SysUserAction.sysUserList() 802ms</t>
  </si>
  <si>
    <t>#[ INFO] 2014-04-13 20:52:48.369 [com.kelvem.common.aop.SimpleLogAdvice.writeLog(..):L47]  public java.lang.String com.kelvem.sample.system.action.SysUserAction.sysUserList() 776ms</t>
  </si>
  <si>
    <t>#[ INFO] 2014-04-13 20:52:48.351 [com.kelvem.common.aop.SimpleLogAdvice.writeLog(..):L47]  public java.lang.String com.kelvem.sample.system.action.SysUserAction.sysUserList() 25ms</t>
  </si>
  <si>
    <t>#[ INFO] 2014-04-13 20:52:48.338 [com.kelvem.common.aop.SimpleLogAdvice.writeLog(..):L47]  public java.lang.String com.kelvem.sample.system.action.SysUserAction.sysUserList() 22ms</t>
  </si>
  <si>
    <t>#[ INFO] 2014-04-13 20:52:48.332 [com.kelvem.common.aop.SimpleLogAdvice.writeLog(..):L47]  public java.lang.String com.kelvem.sample.system.action.SysUserAction.sysUserList() 503ms</t>
  </si>
  <si>
    <t>#[ INFO] 2014-04-13 20:52:48.325 [com.kelvem.common.aop.SimpleLogAdvice.writeLog(..):L47]  public java.lang.String com.kelvem.sample.system.action.SysUserAction.sysUserList() 545ms</t>
  </si>
  <si>
    <t>#[ INFO] 2014-04-13 20:52:48.652 [com.kelvem.common.aop.SimpleLogAdvice.writeLog(..):L47]  public java.lang.String com.kelvem.sample.system.action.SysUserAction.sysUserList() 107ms</t>
  </si>
  <si>
    <t>#[ INFO] 2014-04-13 20:52:48.633 [com.kelvem.common.aop.SimpleLogAdvice.writeLog(..):L47]  public java.lang.String com.kelvem.sample.system.action.SysUserAction.sysUserList() 94ms</t>
  </si>
  <si>
    <t>#[ INFO] 2014-04-13 20:52:48.861 [com.kelvem.common.aop.SimpleLogAdvice.writeLog(..):L47]  public java.lang.String com.kelvem.sample.system.action.SysUserAction.sysUserList() 40ms</t>
  </si>
  <si>
    <t>#[ INFO] 2014-04-13 20:52:48.889 [com.kelvem.common.aop.SimpleLogAdvice.writeLog(..):L47]  public java.lang.String com.kelvem.sample.system.action.SysUserAction.sysUserList() 26ms</t>
  </si>
  <si>
    <t>#[ INFO] 2014-04-13 20:52:49.009 [com.kelvem.common.aop.SimpleLogAdvice.writeLog(..):L47]  public java.lang.String com.kelvem.sample.system.action.SysUserAction.sysUserList() 26ms</t>
  </si>
  <si>
    <t>#[ INFO] 2014-04-13 20:52:49.084 [com.kelvem.common.aop.SimpleLogAdvice.writeLog(..):L47]  public java.lang.String com.kelvem.sample.system.action.SysUserAction.sysUserList() 8ms</t>
  </si>
  <si>
    <t>#[ INFO] 2014-04-13 20:52:49.212 [com.kelvem.common.aop.SimpleLogAdvice.writeLog(..):L47]  public java.lang.String com.kelvem.sample.system.action.SysUserAction.sysUserList() 63ms</t>
  </si>
  <si>
    <t>#[ INFO] 2014-04-13 20:52:49.220 [com.kelvem.common.aop.SimpleLogAdvice.writeLog(..):L47]  public java.lang.String com.kelvem.sample.system.action.SysUserAction.sysUserList() 16ms</t>
  </si>
  <si>
    <t>#[ INFO] 2014-04-13 20:52:49.337 [com.kelvem.common.aop.SimpleLogAdvice.writeLog(..):L47]  public java.lang.String com.kelvem.sample.system.action.SysUserAction.sysUserList() 42ms</t>
  </si>
  <si>
    <t>#[ INFO] 2014-04-13 20:52:49.364 [com.kelvem.common.aop.SimpleLogAdvice.writeLog(..):L47]  public java.lang.String com.kelvem.sample.system.action.SysUserAction.sysUserList() 25ms</t>
  </si>
  <si>
    <t>#[ INFO] 2014-04-13 20:52:49.405 [com.kelvem.common.aop.SimpleLogAdvice.writeLog(..):L47]  public java.lang.String com.kelvem.sample.system.action.SysUserAction.sysUserList() 17ms</t>
  </si>
  <si>
    <t>#[ INFO] 2014-04-13 20:52:49.444 [com.kelvem.common.aop.SimpleLogAdvice.writeLog(..):L47]  public java.lang.String com.kelvem.sample.system.action.SysUserAction.sysUserList() 11ms</t>
  </si>
  <si>
    <t>#[ INFO] 2014-04-13 20:52:49.471 [com.kelvem.common.aop.SimpleLogAdvice.writeLog(..):L47]  public java.lang.String com.kelvem.sample.system.action.SysUserAction.sysUserList() 15ms</t>
  </si>
  <si>
    <t>#[ INFO] 2014-04-13 20:52:49.650 [com.kelvem.common.aop.SimpleLogAdvice.writeLog(..):L47]  public java.lang.String com.kelvem.sample.system.action.SysUserAction.sysUserList() 18ms</t>
  </si>
  <si>
    <t>#[ INFO] 2014-04-13 20:52:49.653 [com.kelvem.common.aop.SimpleLogAdvice.writeLog(..):L47]  public java.lang.String com.kelvem.sample.system.action.SysUserAction.sysUserList() 13ms</t>
  </si>
  <si>
    <t>#[ INFO] 2014-04-13 20:52:49.767 [com.kelvem.common.aop.SimpleLogAdvice.writeLog(..):L47]  public java.lang.String com.kelvem.sample.system.action.SysUserAction.sysUserList() 10ms</t>
  </si>
  <si>
    <t>#[ INFO] 2014-04-13 20:52:49.935 [com.kelvem.common.aop.SimpleLogAdvice.writeLog(..):L47]  public java.lang.String com.kelvem.sample.system.action.SysUserAction.sysUserList() 19ms</t>
  </si>
  <si>
    <t>#[ INFO] 2014-04-13 20:52:49.987 [com.kelvem.common.aop.SimpleLogAdvice.writeLog(..):L47]  public java.lang.String com.kelvem.sample.system.action.SysUserAction.sysUserList() 14ms</t>
  </si>
  <si>
    <t>#[ INFO] 2014-04-13 20:52:50.074 [com.kelvem.common.aop.SimpleLogAdvice.writeLog(..):L47]  public java.lang.String com.kelvem.sample.system.action.SysUserAction.sysUserList() 47ms</t>
  </si>
  <si>
    <t>#[ INFO] 2014-04-13 20:52:50.224 [com.kelvem.common.aop.SimpleLogAdvice.writeLog(..):L47]  public java.lang.String com.kelvem.sample.system.action.SysUserAction.sysUserList() 35ms</t>
  </si>
  <si>
    <t>#[ INFO] 2014-04-13 20:52:50.233 [com.kelvem.common.aop.SimpleLogAdvice.writeLog(..):L47]  public java.lang.String com.kelvem.sample.system.action.SysUserAction.sysUserList() 13ms</t>
  </si>
  <si>
    <t>#[ INFO] 2014-04-13 20:52:50.323 [com.kelvem.common.aop.SimpleLogAdvice.writeLog(..):L47]  public java.lang.String com.kelvem.sample.system.action.SysUserAction.sysUserList() 23ms</t>
  </si>
  <si>
    <t>#[ INFO] 2014-04-13 20:52:50.423 [com.kelvem.common.aop.SimpleLogAdvice.writeLog(..):L47]  public java.lang.String com.kelvem.sample.system.action.SysUserAction.sysUserList() 16ms</t>
  </si>
  <si>
    <t>#[ INFO] 2014-04-13 20:52:50.637 [com.kelvem.common.aop.SimpleLogAdvice.writeLog(..):L47]  public java.lang.String com.kelvem.sample.system.action.SysUserAction.sysUserList() 14ms</t>
  </si>
  <si>
    <t>#[ INFO] 2014-04-13 20:52:51.015 [com.kelvem.common.aop.SimpleLogAdvice.writeLog(..):L47]  public java.lang.String com.kelvem.sample.system.action.SysUserAction.sysUserList() 135ms</t>
  </si>
  <si>
    <t>#[ INFO] 2014-04-13 20:52:51.016 [com.kelvem.common.aop.SimpleLogAdvice.writeLog(..):L47]  public java.lang.String com.kelvem.sample.system.action.SysUserAction.sysUserList() 136ms</t>
  </si>
  <si>
    <t>#[ INFO] 2014-04-13 20:52:51.031 [com.kelvem.common.aop.SimpleLogAdvice.writeLog(..):L47]  public java.lang.String com.kelvem.sample.system.action.SysUserAction.sysUserList() 211ms</t>
  </si>
  <si>
    <t>#[ INFO] 2014-04-13 20:52:51.026 [com.kelvem.common.aop.SimpleLogAdvice.writeLog(..):L47]  public java.lang.String com.kelvem.sample.system.action.SysUserAction.sysUserList() 366ms</t>
  </si>
  <si>
    <t>#[ INFO] 2014-04-13 20:52:51.019 [com.kelvem.common.aop.SimpleLogAdvice.writeLog(..):L47]  public java.lang.String com.kelvem.sample.system.action.SysUserAction.sysUserList() 159ms</t>
  </si>
  <si>
    <t>#[ INFO] 2014-04-13 20:52:51.019 [com.kelvem.common.aop.SimpleLogAdvice.writeLog(..):L47]  public java.lang.String com.kelvem.sample.system.action.SysUserAction.sysUserList() 179ms</t>
  </si>
  <si>
    <t>#[ INFO] 2014-04-13 20:52:51.106 [com.kelvem.common.aop.SimpleLogAdvice.writeLog(..):L47]  public java.lang.String com.kelvem.sample.system.action.SysUserAction.sysUserList() 416ms</t>
  </si>
  <si>
    <t>#[ INFO] 2014-04-13 20:52:51.604 [com.kelvem.common.aop.SimpleLogAdvice.writeLog(..):L47]  public java.lang.String com.kelvem.sample.system.action.SysUserAction.sysUserList() 30ms</t>
  </si>
  <si>
    <t>#[ INFO] 2014-04-13 20:52:51.836 [com.kelvem.common.aop.SimpleLogAdvice.writeLog(..):L47]  public java.lang.String com.kelvem.sample.system.action.SysUserAction.sysUserList() 10ms</t>
  </si>
  <si>
    <t>#[ INFO] 2014-04-13 20:52:51.990 [com.kelvem.common.aop.SimpleLogAdvice.writeLog(..):L47]  public java.lang.String com.kelvem.sample.system.action.SysUserAction.sysUserList() 37ms</t>
  </si>
  <si>
    <t>#[ INFO] 2014-04-13 20:52:52.021 [com.kelvem.common.aop.SimpleLogAdvice.writeLog(..):L47]  public java.lang.String com.kelvem.sample.system.action.SysUserAction.sysUserList() 67ms</t>
  </si>
  <si>
    <t>#[ INFO] 2014-04-13 20:52:52.266 [com.kelvem.common.aop.SimpleLogAdvice.writeLog(..):L47]  public java.lang.String com.kelvem.sample.system.action.SysUserAction.sysUserList() 312ms</t>
  </si>
  <si>
    <t>#[ INFO] 2014-04-13 20:52:52.812 [com.kelvem.common.aop.SimpleLogAdvice.writeLog(..):L47]  public java.lang.String com.kelvem.sample.system.action.SysUserAction.sysUserList() 19ms</t>
  </si>
  <si>
    <t>#[ INFO] 2014-04-13 20:52:52.864 [com.kelvem.common.aop.SimpleLogAdvice.writeLog(..):L47]  public java.lang.String com.kelvem.sample.system.action.SysUserAction.sysUserList() 26ms</t>
  </si>
  <si>
    <t>#[ INFO] 2014-04-13 20:52:52.876 [com.kelvem.common.aop.SimpleLogAdvice.writeLog(..):L47]  public java.lang.String com.kelvem.sample.system.action.SysUserAction.sysUserList() 22ms</t>
  </si>
  <si>
    <t>#[ INFO] 2014-04-13 20:52:52.974 [com.kelvem.common.aop.SimpleLogAdvice.writeLog(..):L47]  public java.lang.String com.kelvem.sample.system.action.SysUserAction.sysUserList() 18ms</t>
  </si>
  <si>
    <t>#[ INFO] 2014-04-13 20:52:52.987 [com.kelvem.common.aop.SimpleLogAdvice.writeLog(..):L47]  public java.lang.String com.kelvem.sample.system.action.SysUserAction.sysUserList() 11ms</t>
  </si>
  <si>
    <t>#[ INFO] 2014-04-13 20:52:52.996 [com.kelvem.common.aop.SimpleLogAdvice.writeLog(..):L47]  public java.lang.String com.kelvem.sample.system.action.SysUserAction.sysUserList() 19ms</t>
  </si>
  <si>
    <t>#[ INFO] 2014-04-13 20:52:53.052 [com.kelvem.common.aop.SimpleLogAdvice.writeLog(..):L47]  public java.lang.String com.kelvem.sample.system.action.SysUserAction.sysUserList() 16ms</t>
  </si>
  <si>
    <t>#[ INFO] 2014-04-13 20:52:53.115 [com.kelvem.common.aop.SimpleLogAdvice.writeLog(..):L47]  public java.lang.String com.kelvem.sample.system.action.SysUserAction.sysUserList() 34ms</t>
  </si>
  <si>
    <t>#[ INFO] 2014-04-13 20:52:53.115 [com.kelvem.common.aop.SimpleLogAdvice.writeLog(..):L47]  public java.lang.String com.kelvem.sample.system.action.SysUserAction.sysUserList() 29ms</t>
  </si>
  <si>
    <t>#[ INFO] 2014-04-13 20:52:53.135 [com.kelvem.common.aop.SimpleLogAdvice.writeLog(..):L47]  public java.lang.String com.kelvem.sample.system.action.SysUserAction.sysUserList() 10ms</t>
  </si>
  <si>
    <t>#[ INFO] 2014-04-13 20:52:53.643 [com.kelvem.common.aop.SimpleLogAdvice.writeLog(..):L47]  public java.lang.String com.kelvem.sample.system.action.SysUserAction.sysUserList() 20ms</t>
  </si>
  <si>
    <t>#[ INFO] 2014-04-13 20:52:53.685 [com.kelvem.common.aop.SimpleLogAdvice.writeLog(..):L47]  public java.lang.String com.kelvem.sample.system.action.SysUserAction.sysUserList() 22ms</t>
  </si>
  <si>
    <t>#[ INFO] 2014-04-13 20:52:53.725 [com.kelvem.common.aop.SimpleLogAdvice.writeLog(..):L47]  public java.lang.String com.kelvem.sample.system.action.SysUserAction.sysUserList() 10ms</t>
  </si>
  <si>
    <t>#[ INFO] 2014-04-13 20:52:53.813 [com.kelvem.common.aop.SimpleLogAdvice.writeLog(..):L47]  public java.lang.String com.kelvem.sample.system.action.SysUserAction.sysUserList() 23ms</t>
  </si>
  <si>
    <t>#[ INFO] 2014-04-13 20:52:53.921 [com.kelvem.common.aop.SimpleLogAdvice.writeLog(..):L47]  public java.lang.String com.kelvem.sample.system.action.SysUserAction.sysUserList() 13ms</t>
  </si>
  <si>
    <t>#[ INFO] 2014-04-13 20:52:53.947 [com.kelvem.common.aop.SimpleLogAdvice.writeLog(..):L47]  public java.lang.String com.kelvem.sample.system.action.SysUserAction.sysUserList() 15ms</t>
  </si>
  <si>
    <t>#[ INFO] 2014-04-13 20:52:53.979 [com.kelvem.common.aop.SimpleLogAdvice.writeLog(..):L47]  public java.lang.String com.kelvem.sample.system.action.SysUserAction.sysUserList() 8ms</t>
  </si>
  <si>
    <t>#[ INFO] 2014-04-13 20:52:54.064 [com.kelvem.common.aop.SimpleLogAdvice.writeLog(..):L47]  public java.lang.String com.kelvem.sample.system.action.SysUserAction.sysUserList() 13ms</t>
  </si>
  <si>
    <t>#[ INFO] 2014-04-13 20:52:54.092 [com.kelvem.common.aop.SimpleLogAdvice.writeLog(..):L47]  public java.lang.String com.kelvem.sample.system.action.SysUserAction.sysUserList() 13ms</t>
  </si>
  <si>
    <t>#[ INFO] 2014-04-13 20:52:54.404 [com.kelvem.common.aop.SimpleLogAdvice.writeLog(..):L47]  public java.lang.String com.kelvem.sample.system.action.SysUserAction.sysUserList() 8ms</t>
  </si>
  <si>
    <t>#[ INFO] 2014-04-13 20:52:54.409 [com.kelvem.common.aop.SimpleLogAdvice.writeLog(..):L47]  public java.lang.String com.kelvem.sample.system.action.SysUserAction.sysUserList() 13ms</t>
  </si>
  <si>
    <t>#[ INFO] 2014-04-13 20:52:54.521 [com.kelvem.common.aop.SimpleLogAdvice.writeLog(..):L47]  public java.lang.String com.kelvem.sample.system.action.SysUserAction.sysUserList() 18ms</t>
  </si>
  <si>
    <t>#[ INFO] 2014-04-13 20:52:54.551 [com.kelvem.common.aop.SimpleLogAdvice.writeLog(..):L47]  public java.lang.String com.kelvem.sample.system.action.SysUserAction.sysUserList() 5ms</t>
  </si>
  <si>
    <t>#[ INFO] 2014-04-13 20:52:54.676 [com.kelvem.common.aop.SimpleLogAdvice.writeLog(..):L47]  public java.lang.String com.kelvem.sample.system.action.SysUserAction.sysUserList() 20ms</t>
  </si>
  <si>
    <t>#[ INFO] 2014-04-13 20:52:54.801 [com.kelvem.common.aop.SimpleLogAdvice.writeLog(..):L47]  public java.lang.String com.kelvem.sample.system.action.SysUserAction.sysUserList() 8ms</t>
  </si>
  <si>
    <t>#[ INFO] 2014-04-13 20:52:54.842 [com.kelvem.common.aop.SimpleLogAdvice.writeLog(..):L47]  public java.lang.String com.kelvem.sample.system.action.SysUserAction.sysUserList() 56ms</t>
  </si>
  <si>
    <t>#[ INFO] 2014-04-13 20:52:54.844 [com.kelvem.common.aop.SimpleLogAdvice.writeLog(..):L47]  public java.lang.String com.kelvem.sample.system.action.SysUserAction.sysUserList() 53ms</t>
  </si>
  <si>
    <t>#[ INFO] 2014-04-13 20:52:54.917 [com.kelvem.common.aop.SimpleLogAdvice.writeLog(..):L47]  public java.lang.String com.kelvem.sample.system.action.SysUserAction.sysUserList() 18ms</t>
  </si>
  <si>
    <t>#[ INFO] 2014-04-13 20:52:54.911 [com.kelvem.common.aop.SimpleLogAdvice.writeLog(..):L47]  public java.lang.String com.kelvem.sample.system.action.SysUserAction.sysUserList() 9ms</t>
  </si>
  <si>
    <t>#[ INFO] 2014-04-13 20:52:54.908 [com.kelvem.common.aop.SimpleLogAdvice.writeLog(..):L47]  public java.lang.String com.kelvem.sample.system.action.SysUserAction.sysUserList() 32ms</t>
  </si>
  <si>
    <t>#[ INFO] 2014-04-13 20:52:54.883 [com.kelvem.common.aop.SimpleLogAdvice.writeLog(..):L47]  public java.lang.String com.kelvem.sample.system.action.SysUserAction.sysUserList() 14ms</t>
  </si>
  <si>
    <t>#[ INFO] 2014-04-13 20:52:54.982 [com.kelvem.common.aop.SimpleLogAdvice.writeLog(..):L47]  public java.lang.String com.kelvem.sample.system.action.SysUserAction.sysUserList() 14ms</t>
  </si>
  <si>
    <t>#[ INFO] 2014-04-13 20:52:54.971 [com.kelvem.common.aop.SimpleLogAdvice.writeLog(..):L47]  public java.lang.String com.kelvem.sample.system.action.SysUserAction.sysUserList() 15ms</t>
  </si>
  <si>
    <t>#[ INFO] 2014-04-13 20:52:54.963 [com.kelvem.common.aop.SimpleLogAdvice.writeLog(..):L47]  public java.lang.String com.kelvem.sample.system.action.SysUserAction.sysUserList() 17ms</t>
  </si>
  <si>
    <t>#[ INFO] 2014-04-13 20:52:55.051 [com.kelvem.common.aop.SimpleLogAdvice.writeLog(..):L47]  public java.lang.String com.kelvem.sample.system.action.SysUserAction.sysUserList() 66ms</t>
  </si>
  <si>
    <t>#[ INFO] 2014-04-13 20:52:55.047 [com.kelvem.common.aop.SimpleLogAdvice.writeLog(..):L47]  public java.lang.String com.kelvem.sample.system.action.SysUserAction.sysUserList() 97ms</t>
  </si>
  <si>
    <t>#[ INFO] 2014-04-13 20:52:55.044 [com.kelvem.common.aop.SimpleLogAdvice.writeLog(..):L47]  public java.lang.String com.kelvem.sample.system.action.SysUserAction.sysUserList() 12ms</t>
  </si>
  <si>
    <t>#[ INFO] 2014-04-13 20:52:55.117 [com.kelvem.common.aop.SimpleLogAdvice.writeLog(..):L47]  public java.lang.String com.kelvem.sample.system.action.SysUserAction.sysUserList() 9ms</t>
  </si>
  <si>
    <t>#[ INFO] 2014-04-13 20:52:55.113 [com.kelvem.common.aop.SimpleLogAdvice.writeLog(..):L47]  public java.lang.String com.kelvem.sample.system.action.SysUserAction.sysUserList() 13ms</t>
  </si>
  <si>
    <t>#[ INFO] 2014-04-13 20:52:55.096 [com.kelvem.common.aop.SimpleLogAdvice.writeLog(..):L47]  public java.lang.String com.kelvem.sample.system.action.SysUserAction.sysUserList() 32ms</t>
  </si>
  <si>
    <t>#[ INFO] 2014-04-13 20:52:55.302 [com.kelvem.common.aop.SimpleLogAdvice.writeLog(..):L47]  public java.lang.String com.kelvem.sample.system.action.SysUserAction.sysUserList() 29ms</t>
  </si>
  <si>
    <t>#[ INFO] 2014-04-13 20:52:55.326 [com.kelvem.common.aop.SimpleLogAdvice.writeLog(..):L47]  public java.lang.String com.kelvem.sample.system.action.SysUserAction.sysUserList() 51ms</t>
  </si>
  <si>
    <t>#[ INFO] 2014-04-13 20:52:55.346 [com.kelvem.common.aop.SimpleLogAdvice.writeLog(..):L47]  public java.lang.String com.kelvem.sample.system.action.SysUserAction.sysUserList() 25ms</t>
  </si>
  <si>
    <t>#[ INFO] 2014-04-13 20:52:55.384 [com.kelvem.common.aop.SimpleLogAdvice.writeLog(..):L47]  public java.lang.String com.kelvem.sample.system.action.SysUserAction.sysUserList() 31ms</t>
  </si>
  <si>
    <t>#[ INFO] 2014-04-13 20:52:55.402 [com.kelvem.common.aop.SimpleLogAdvice.writeLog(..):L47]  public java.lang.String com.kelvem.sample.system.action.SysUserAction.sysUserList() 9ms</t>
  </si>
  <si>
    <t>#[ INFO] 2014-04-13 20:52:55.453 [com.kelvem.common.aop.SimpleLogAdvice.writeLog(..):L47]  public java.lang.String com.kelvem.sample.system.action.SysUserAction.sysUserList() 40ms</t>
  </si>
  <si>
    <t>#[ INFO] 2014-04-13 20:52:55.570 [com.kelvem.common.aop.SimpleLogAdvice.writeLog(..):L47]  public java.lang.String com.kelvem.sample.system.action.SysUserAction.sysUserList() 31ms</t>
  </si>
  <si>
    <t>#[ INFO] 2014-04-13 20:52:55.589 [com.kelvem.common.aop.SimpleLogAdvice.writeLog(..):L47]  public java.lang.String com.kelvem.sample.system.action.SysUserAction.sysUserList() 74ms</t>
  </si>
  <si>
    <t>#[ INFO] 2014-04-13 20:52:55.613 [com.kelvem.common.aop.SimpleLogAdvice.writeLog(..):L47]  public java.lang.String com.kelvem.sample.system.action.SysUserAction.sysUserList() 15ms</t>
  </si>
  <si>
    <t>#[ INFO] 2014-04-13 20:52:55.614 [com.kelvem.common.aop.SimpleLogAdvice.writeLog(..):L47]  public java.lang.String com.kelvem.sample.system.action.SysUserAction.sysUserList() 16ms</t>
  </si>
  <si>
    <t>#[ INFO] 2014-04-13 20:52:55.712 [com.kelvem.common.aop.SimpleLogAdvice.writeLog(..):L47]  public java.lang.String com.kelvem.sample.system.action.SysUserAction.sysUserList() 10ms</t>
  </si>
  <si>
    <t>#[ INFO] 2014-04-13 20:52:55.716 [com.kelvem.common.aop.SimpleLogAdvice.writeLog(..):L47]  public java.lang.String com.kelvem.sample.system.action.SysUserAction.sysUserList() 11ms</t>
  </si>
  <si>
    <t>#[ INFO] 2014-04-13 20:52:55.772 [com.kelvem.common.aop.SimpleLogAdvice.writeLog(..):L47]  public java.lang.String com.kelvem.sample.system.action.SysUserAction.sysUserList() 50ms</t>
  </si>
  <si>
    <t>#[ INFO] 2014-04-13 20:52:55.838 [com.kelvem.common.aop.SimpleLogAdvice.writeLog(..):L47]  public java.lang.String com.kelvem.sample.system.action.SysUserAction.sysUserList() 14ms</t>
  </si>
  <si>
    <t>#[ INFO] 2014-04-13 20:52:55.807 [com.kelvem.common.aop.SimpleLogAdvice.writeLog(..):L47]  public java.lang.String com.kelvem.sample.system.action.SysUserAction.sysUserList() 7ms</t>
  </si>
  <si>
    <t>#[ INFO] 2014-04-13 20:52:55.934 [com.kelvem.common.aop.SimpleLogAdvice.writeLog(..):L47]  public java.lang.String com.kelvem.sample.system.action.SysUserAction.sysUserList() 106ms</t>
  </si>
  <si>
    <t>#[ INFO] 2014-04-13 20:52:56.039 [com.kelvem.common.aop.SimpleLogAdvice.writeLog(..):L47]  public java.lang.String com.kelvem.sample.system.action.SysUserAction.sysUserList() 21ms</t>
  </si>
  <si>
    <t>#[ INFO] 2014-04-13 20:52:56.035 [com.kelvem.common.aop.SimpleLogAdvice.writeLog(..):L47]  public java.lang.String com.kelvem.sample.system.action.SysUserAction.sysUserList() 31ms</t>
  </si>
  <si>
    <t>#[ INFO] 2014-04-13 20:52:56.061 [com.kelvem.common.aop.SimpleLogAdvice.writeLog(..):L47]  public java.lang.String com.kelvem.sample.system.action.SysUserAction.sysUserList() 34ms</t>
  </si>
  <si>
    <t>#[ INFO] 2014-04-13 20:52:56.025 [com.kelvem.common.aop.SimpleLogAdvice.writeLog(..):L47]  public java.lang.String com.kelvem.sample.system.action.SysUserAction.sysUserList() 33ms</t>
  </si>
  <si>
    <t>#[ INFO] 2014-04-13 20:52:56.226 [com.kelvem.common.aop.SimpleLogAdvice.writeLog(..):L47]  public java.lang.String com.kelvem.sample.system.action.SysUserAction.sysUserList() 118ms</t>
  </si>
  <si>
    <t>#[ INFO] 2014-04-13 20:52:56.004 [com.kelvem.common.aop.SimpleLogAdvice.writeLog(..):L47]  public java.lang.String com.kelvem.sample.system.action.SysUserAction.sysUserList() 20ms</t>
  </si>
  <si>
    <t>#[ INFO] 2014-04-13 20:52:55.984 [com.kelvem.common.aop.SimpleLogAdvice.writeLog(..):L47]  public java.lang.String com.kelvem.sample.system.action.SysUserAction.sysUserList() 10ms</t>
  </si>
  <si>
    <t>#[ INFO] 2014-04-13 20:52:55.956 [com.kelvem.common.aop.SimpleLogAdvice.writeLog(..):L47]  public java.lang.String com.kelvem.sample.system.action.SysUserAction.sysUserList() 94ms</t>
  </si>
  <si>
    <t>#[ INFO] 2014-04-13 20:52:56.460 [com.kelvem.common.aop.SimpleLogAdvice.writeLog(..):L47]  public java.lang.String com.kelvem.sample.system.action.SysUserAction.sysUserList() 12ms</t>
  </si>
  <si>
    <t>#[ INFO] 2014-04-13 20:52:55.949 [com.kelvem.common.aop.SimpleLogAdvice.writeLog(..):L47]  public java.lang.String com.kelvem.sample.system.action.SysUserAction.sysUserList() 140ms</t>
  </si>
  <si>
    <t>#[ INFO] 2014-04-13 20:52:55.946 [com.kelvem.common.aop.SimpleLogAdvice.writeLog(..):L47]  public java.lang.String com.kelvem.sample.system.action.SysUserAction.sysUserList() 108ms</t>
  </si>
  <si>
    <t>#[ INFO] 2014-04-13 20:52:56.546 [com.kelvem.common.aop.SimpleLogAdvice.writeLog(..):L47]  public java.lang.String com.kelvem.sample.system.action.SysUserAction.sysUserList() 52ms</t>
  </si>
  <si>
    <t>#[ INFO] 2014-04-13 20:52:56.519 [com.kelvem.common.aop.SimpleLogAdvice.writeLog(..):L47]  public java.lang.String com.kelvem.sample.system.action.SysUserAction.sysUserList() 15ms</t>
  </si>
  <si>
    <t>#[ INFO] 2014-04-13 20:52:56.516 [com.kelvem.common.aop.SimpleLogAdvice.writeLog(..):L47]  public java.lang.String com.kelvem.sample.system.action.SysUserAction.sysUserList() 34ms</t>
  </si>
  <si>
    <t>#[ INFO] 2014-04-13 20:52:56.508 [com.kelvem.common.aop.SimpleLogAdvice.writeLog(..):L47]  public java.lang.String com.kelvem.sample.system.action.SysUserAction.sysUserList() 12ms</t>
  </si>
  <si>
    <t>#[ INFO] 2014-04-13 20:52:56.499 [com.kelvem.common.aop.SimpleLogAdvice.writeLog(..):L47]  public java.lang.String com.kelvem.sample.system.action.SysUserAction.sysUserList() 28ms</t>
  </si>
  <si>
    <t>#[ INFO] 2014-04-13 20:52:56.475 [com.kelvem.common.aop.SimpleLogAdvice.writeLog(..):L47]  public java.lang.String com.kelvem.sample.system.action.SysUserAction.sysUserList() 7ms</t>
  </si>
  <si>
    <t>#[ INFO] 2014-04-13 20:52:56.313 [com.kelvem.common.aop.SimpleLogAdvice.writeLog(..):L47]  public java.lang.String com.kelvem.sample.system.action.SysUserAction.sysUserList() 39ms</t>
  </si>
  <si>
    <t>#[ INFO] 2014-04-13 20:52:56.305 [com.kelvem.common.aop.SimpleLogAdvice.writeLog(..):L47]  public java.lang.String com.kelvem.sample.system.action.SysUserAction.sysUserList() 23ms</t>
  </si>
  <si>
    <t>#[ INFO] 2014-04-13 20:52:56.275 [com.kelvem.common.aop.SimpleLogAdvice.writeLog(..):L47]  public java.lang.String com.kelvem.sample.system.action.SysUserAction.sysUserList() 8ms</t>
  </si>
  <si>
    <t>#[ INFO] 2014-04-13 20:52:56.246 [com.kelvem.common.aop.SimpleLogAdvice.writeLog(..):L47]  public java.lang.String com.kelvem.sample.system.action.SysUserAction.sysUserList() 44ms</t>
  </si>
  <si>
    <t>#[ INFO] 2014-04-13 20:52:56.234 [com.kelvem.common.aop.SimpleLogAdvice.writeLog(..):L47]  public java.lang.String com.kelvem.sample.system.action.SysUserAction.sysUserList() 10ms</t>
  </si>
  <si>
    <t>#[ INFO] 2014-04-13 20:52:56.231 [com.kelvem.common.aop.SimpleLogAdvice.writeLog(..):L47]  public java.lang.String com.kelvem.sample.system.action.SysUserAction.sysUserList() 48ms</t>
  </si>
  <si>
    <t>#[ INFO] 2014-04-13 20:52:56.205 [com.kelvem.common.aop.SimpleLogAdvice.writeLog(..):L47]  public java.lang.String com.kelvem.sample.system.action.SysUserAction.sysUserList() 98ms</t>
  </si>
  <si>
    <t>#[ INFO] 2014-04-13 20:52:56.202 [com.kelvem.common.aop.SimpleLogAdvice.writeLog(..):L47]  public java.lang.String com.kelvem.sample.system.action.SysUserAction.sysUserList() 11ms</t>
  </si>
  <si>
    <t>#[ INFO] 2014-04-13 20:52:56.192 [com.kelvem.common.aop.SimpleLogAdvice.writeLog(..):L47]  public java.lang.String com.kelvem.sample.system.action.SysUserAction.sysUserList() 6ms</t>
  </si>
  <si>
    <t>#[ INFO] 2014-04-13 20:52:56.158 [com.kelvem.common.aop.SimpleLogAdvice.writeLog(..):L47]  public java.lang.String com.kelvem.sample.system.action.SysUserAction.sysUserList() 33ms</t>
  </si>
  <si>
    <t>#[ INFO] 2014-04-13 20:52:56.136 [com.kelvem.common.aop.SimpleLogAdvice.writeLog(..):L47]  public java.lang.String com.kelvem.sample.system.action.SysUserAction.sysUserList() 9ms</t>
  </si>
  <si>
    <t>#[ INFO] 2014-04-13 20:52:57.399 [com.kelvem.common.aop.SimpleLogAdvice.writeLog(..):L47]  public java.lang.String com.kelvem.sample.system.action.SysUserAction.sysUserList() 13ms</t>
  </si>
  <si>
    <t>#[ INFO] 2014-04-13 20:52:56.123 [com.kelvem.common.aop.SimpleLogAdvice.writeLog(..):L47]  public java.lang.String com.kelvem.sample.system.action.SysUserAction.sysUserList() 12ms</t>
  </si>
  <si>
    <t>#[ INFO] 2014-04-13 20:52:56.075 [com.kelvem.common.aop.SimpleLogAdvice.writeLog(..):L47]  public java.lang.String com.kelvem.sample.system.action.SysUserAction.sysUserList() 32ms</t>
  </si>
  <si>
    <t>#[ INFO] 2014-04-13 20:52:57.447 [com.kelvem.common.aop.SimpleLogAdvice.writeLog(..):L47]  public java.lang.String com.kelvem.sample.system.action.SysUserAction.sysUserList() 18ms</t>
  </si>
  <si>
    <t>#[ INFO] 2014-04-13 20:52:57.433 [com.kelvem.common.aop.SimpleLogAdvice.writeLog(..):L47]  public java.lang.String com.kelvem.sample.system.action.SysUserAction.sysUserList() 18ms</t>
  </si>
  <si>
    <t>#[ INFO] 2014-04-13 20:52:57.387 [com.kelvem.common.aop.SimpleLogAdvice.writeLog(..):L47]  public java.lang.String com.kelvem.sample.system.action.SysUserAction.sysUserList() 9ms</t>
  </si>
  <si>
    <t>#[ INFO] 2014-04-13 20:52:57.328 [com.kelvem.common.aop.SimpleLogAdvice.writeLog(..):L47]  public java.lang.String com.kelvem.sample.system.action.SysUserAction.sysUserList() 192ms</t>
  </si>
  <si>
    <t>#[ INFO] 2014-04-13 20:52:57.312 [com.kelvem.common.aop.SimpleLogAdvice.writeLog(..):L47]  public java.lang.String com.kelvem.sample.system.action.SysUserAction.sysUserList() 659ms</t>
  </si>
  <si>
    <t>#[ INFO] 2014-04-13 20:52:57.306 [com.kelvem.common.aop.SimpleLogAdvice.writeLog(..):L47]  public java.lang.String com.kelvem.sample.system.action.SysUserAction.sysUserList() 316ms</t>
  </si>
  <si>
    <t>#[ INFO] 2014-04-13 20:52:57.305 [com.kelvem.common.aop.SimpleLogAdvice.writeLog(..):L47]  public java.lang.String com.kelvem.sample.system.action.SysUserAction.sysUserList() 379ms</t>
  </si>
  <si>
    <t>#[ INFO] 2014-04-13 20:52:57.296 [com.kelvem.common.aop.SimpleLogAdvice.writeLog(..):L47]  public java.lang.String com.kelvem.sample.system.action.SysUserAction.sysUserList() 58ms</t>
  </si>
  <si>
    <t>#[ INFO] 2014-04-13 20:52:57.283 [com.kelvem.common.aop.SimpleLogAdvice.writeLog(..):L47]  public java.lang.String com.kelvem.sample.system.action.SysUserAction.sysUserList() 215ms</t>
  </si>
  <si>
    <t>#[ INFO] 2014-04-13 20:52:57.251 [com.kelvem.common.aop.SimpleLogAdvice.writeLog(..):L47]  public java.lang.String com.kelvem.sample.system.action.SysUserAction.sysUserList() 12ms</t>
  </si>
  <si>
    <t>#[ INFO] 2014-04-13 20:52:57.238 [com.kelvem.common.aop.SimpleLogAdvice.writeLog(..):L47]  public java.lang.String com.kelvem.sample.system.action.SysUserAction.sysUserList() 41ms</t>
  </si>
  <si>
    <t>#[ INFO] 2014-04-13 20:52:57.732 [com.kelvem.common.aop.SimpleLogAdvice.writeLog(..):L47]  public java.lang.String com.kelvem.sample.system.action.SysUserAction.sysUserList() 60ms</t>
  </si>
  <si>
    <t>#[ INFO] 2014-04-13 20:52:57.221 [com.kelvem.common.aop.SimpleLogAdvice.writeLog(..):L47]  public java.lang.String com.kelvem.sample.system.action.SysUserAction.sysUserList() 350ms</t>
  </si>
  <si>
    <t>#[ INFO] 2014-04-13 20:52:57.218 [com.kelvem.common.aop.SimpleLogAdvice.writeLog(..):L47]  public java.lang.String com.kelvem.sample.system.action.SysUserAction.sysUserList() 9ms</t>
  </si>
  <si>
    <t>#[ INFO] 2014-04-13 20:52:57.876 [com.kelvem.common.aop.SimpleLogAdvice.writeLog(..):L47]  public java.lang.String com.kelvem.sample.system.action.SysUserAction.sysUserList() 17ms</t>
  </si>
  <si>
    <t>#[ INFO] 2014-04-13 20:52:57.198 [com.kelvem.common.aop.SimpleLogAdvice.writeLog(..):L47]  public java.lang.String com.kelvem.sample.system.action.SysUserAction.sysUserList() 21ms</t>
  </si>
  <si>
    <t>#[ INFO] 2014-04-13 20:52:57.196 [com.kelvem.common.aop.SimpleLogAdvice.writeLog(..):L47]  public java.lang.String com.kelvem.sample.system.action.SysUserAction.sysUserList() 22ms</t>
  </si>
  <si>
    <t>#[ INFO] 2014-04-13 20:52:57.179 [com.kelvem.common.aop.SimpleLogAdvice.writeLog(..):L47]  public java.lang.String com.kelvem.sample.system.action.SysUserAction.sysUserList() 14ms</t>
  </si>
  <si>
    <t>#[ INFO] 2014-04-13 20:52:57.119 [com.kelvem.common.aop.SimpleLogAdvice.writeLog(..):L47]  public java.lang.String com.kelvem.sample.system.action.SysUserAction.sysUserList() 15ms</t>
  </si>
  <si>
    <t>#[ INFO] 2014-04-13 20:52:57.114 [com.kelvem.common.aop.SimpleLogAdvice.writeLog(..):L47]  public java.lang.String com.kelvem.sample.system.action.SysUserAction.sysUserList() 58ms</t>
  </si>
  <si>
    <t>#[ INFO] 2014-04-13 20:52:57.111 [com.kelvem.common.aop.SimpleLogAdvice.writeLog(..):L47]  public java.lang.String com.kelvem.sample.system.action.SysUserAction.sysUserList() 410ms</t>
  </si>
  <si>
    <t>#[ INFO] 2014-04-13 20:52:57.106 [com.kelvem.common.aop.SimpleLogAdvice.writeLog(..):L47]  public java.lang.String com.kelvem.sample.system.action.SysUserAction.sysUserList() 10ms</t>
  </si>
  <si>
    <t>#[ INFO] 2014-04-13 20:52:57.065 [com.kelvem.common.aop.SimpleLogAdvice.writeLog(..):L47]  public java.lang.String com.kelvem.sample.system.action.SysUserAction.sysUserList() 8ms</t>
  </si>
  <si>
    <t>#[ INFO] 2014-04-13 20:52:58.063 [com.kelvem.common.aop.SimpleLogAdvice.writeLog(..):L47]  public java.lang.String com.kelvem.sample.system.action.SysUserAction.sysUserList() 20ms</t>
  </si>
  <si>
    <t>#[ INFO] 2014-04-13 20:52:57.064 [com.kelvem.common.aop.SimpleLogAdvice.writeLog(..):L47]  public java.lang.String com.kelvem.sample.system.action.SysUserAction.sysUserList() 39ms</t>
  </si>
  <si>
    <t>#[ INFO] 2014-04-13 20:52:56.974 [com.kelvem.common.aop.SimpleLogAdvice.writeLog(..):L47]  public java.lang.String com.kelvem.sample.system.action.SysUserAction.sysUserList() 17ms</t>
  </si>
  <si>
    <t>#[ INFO] 2014-04-13 20:52:56.966 [com.kelvem.common.aop.SimpleLogAdvice.writeLog(..):L47]  public java.lang.String com.kelvem.sample.system.action.SysUserAction.sysUserList() 16ms</t>
  </si>
  <si>
    <t>#[ INFO] 2014-04-13 20:52:56.942 [com.kelvem.common.aop.SimpleLogAdvice.writeLog(..):L47]  public java.lang.String com.kelvem.sample.system.action.SysUserAction.sysUserList() 19ms</t>
  </si>
  <si>
    <t>#[ INFO] 2014-04-13 20:52:56.936 [com.kelvem.common.aop.SimpleLogAdvice.writeLog(..):L47]  public java.lang.String com.kelvem.sample.system.action.SysUserAction.sysUserList() 44ms</t>
  </si>
  <si>
    <t>#[ INFO] 2014-04-13 20:52:56.932 [com.kelvem.common.aop.SimpleLogAdvice.writeLog(..):L47]  public java.lang.String com.kelvem.sample.system.action.SysUserAction.sysUserList() 22ms</t>
  </si>
  <si>
    <t>#[ INFO] 2014-04-13 20:52:56.927 [com.kelvem.common.aop.SimpleLogAdvice.writeLog(..):L47]  public java.lang.String com.kelvem.sample.system.action.SysUserAction.sysUserList() 32ms</t>
  </si>
  <si>
    <t>#[ INFO] 2014-04-13 20:52:58.128 [com.kelvem.common.aop.SimpleLogAdvice.writeLog(..):L47]  public java.lang.String com.kelvem.sample.system.action.SysUserAction.sysUserList() 14ms</t>
  </si>
  <si>
    <t>#[ INFO] 2014-04-13 20:52:56.906 [com.kelvem.common.aop.SimpleLogAdvice.writeLog(..):L47]  public java.lang.String com.kelvem.sample.system.action.SysUserAction.sysUserList() 71ms</t>
  </si>
  <si>
    <t>#[ INFO] 2014-04-13 20:52:56.889 [com.kelvem.common.aop.SimpleLogAdvice.writeLog(..):L47]  public java.lang.String com.kelvem.sample.system.action.SysUserAction.sysUserList() 191ms</t>
  </si>
  <si>
    <t>#[ INFO] 2014-04-13 20:52:56.882 [com.kelvem.common.aop.SimpleLogAdvice.writeLog(..):L47]  public java.lang.String com.kelvem.sample.system.action.SysUserAction.sysUserList() 389ms</t>
  </si>
  <si>
    <t>#[ INFO] 2014-04-13 20:52:56.862 [com.kelvem.common.aop.SimpleLogAdvice.writeLog(..):L47]  public java.lang.String com.kelvem.sample.system.action.SysUserAction.sysUserList() 164ms</t>
  </si>
  <si>
    <t>#[ INFO] 2014-04-13 20:52:56.849 [com.kelvem.common.aop.SimpleLogAdvice.writeLog(..):L47]  public java.lang.String com.kelvem.sample.system.action.SysUserAction.sysUserList() 573ms</t>
  </si>
  <si>
    <t>#[ INFO] 2014-04-13 20:52:56.844 [com.kelvem.common.aop.SimpleLogAdvice.writeLog(..):L47]  public java.lang.String com.kelvem.sample.system.action.SysUserAction.sysUserList() 9ms</t>
  </si>
  <si>
    <t>#[ INFO] 2014-04-13 20:52:56.837 [com.kelvem.common.aop.SimpleLogAdvice.writeLog(..):L47]  public java.lang.String com.kelvem.sample.system.action.SysUserAction.sysUserList() 397ms</t>
  </si>
  <si>
    <t>#[ INFO] 2014-04-13 20:52:56.837 [com.kelvem.common.aop.SimpleLogAdvice.writeLog(..):L47]  public java.lang.String com.kelvem.sample.system.action.SysUserAction.sysUserList() 10ms</t>
  </si>
  <si>
    <t>#[ INFO] 2014-04-13 20:52:56.668 [com.kelvem.common.aop.SimpleLogAdvice.writeLog(..):L47]  public java.lang.String com.kelvem.sample.system.action.SysUserAction.sysUserList() 158ms</t>
  </si>
  <si>
    <t>#[ INFO] 2014-04-13 20:52:56.626 [com.kelvem.common.aop.SimpleLogAdvice.writeLog(..):L47]  public java.lang.String com.kelvem.sample.system.action.SysUserAction.sysUserList() 96ms</t>
  </si>
  <si>
    <t>#[ INFO] 2014-04-13 20:52:56.585 [com.kelvem.common.aop.SimpleLogAdvice.writeLog(..):L47]  public java.lang.String com.kelvem.sample.system.action.SysUserAction.sysUserList() 12ms</t>
  </si>
  <si>
    <t>#[ INFO] 2014-04-13 20:52:58.168 [com.kelvem.common.aop.SimpleLogAdvice.writeLog(..):L47]  public java.lang.String com.kelvem.sample.system.action.SysUserAction.sysUserList() 14ms</t>
  </si>
  <si>
    <t>#[ INFO] 2014-04-13 20:52:58.023 [com.kelvem.common.aop.SimpleLogAdvice.writeLog(..):L47]  public java.lang.String com.kelvem.sample.system.action.SysUserAction.sysUserList() 11ms</t>
  </si>
  <si>
    <t>#[ INFO] 2014-04-13 20:52:57.994 [com.kelvem.common.aop.SimpleLogAdvice.writeLog(..):L47]  public java.lang.String com.kelvem.sample.system.action.SysUserAction.sysUserList() 12ms</t>
  </si>
  <si>
    <t>#[ INFO] 2014-04-13 20:52:57.966 [com.kelvem.common.aop.SimpleLogAdvice.writeLog(..):L47]  public java.lang.String com.kelvem.sample.system.action.SysUserAction.sysUserList() 18ms</t>
  </si>
  <si>
    <t>#[ INFO] 2014-04-13 20:52:57.926 [com.kelvem.common.aop.SimpleLogAdvice.writeLog(..):L47]  public java.lang.String com.kelvem.sample.system.action.SysUserAction.sysUserList() 9ms</t>
  </si>
  <si>
    <t>#[ INFO] 2014-04-13 20:52:57.922 [com.kelvem.common.aop.SimpleLogAdvice.writeLog(..):L47]  public java.lang.String com.kelvem.sample.system.action.SysUserAction.sysUserList() 16ms</t>
  </si>
  <si>
    <t>#[ INFO] 2014-04-13 20:52:57.913 [com.kelvem.common.aop.SimpleLogAdvice.writeLog(..):L47]  public java.lang.String com.kelvem.sample.system.action.SysUserAction.sysUserList() 9ms</t>
  </si>
  <si>
    <t>#[ INFO] 2014-04-13 20:52:57.891 [com.kelvem.common.aop.SimpleLogAdvice.writeLog(..):L47]  public java.lang.String com.kelvem.sample.system.action.SysUserAction.sysUserList() 25ms</t>
  </si>
  <si>
    <t>#[ INFO] 2014-04-13 20:52:57.849 [com.kelvem.common.aop.SimpleLogAdvice.writeLog(..):L47]  public java.lang.String com.kelvem.sample.system.action.SysUserAction.sysUserList() 16ms</t>
  </si>
  <si>
    <t>#[ INFO] 2014-04-13 20:52:57.842 [com.kelvem.common.aop.SimpleLogAdvice.writeLog(..):L47]  public java.lang.String com.kelvem.sample.system.action.SysUserAction.sysUserList() 17ms</t>
  </si>
  <si>
    <t>#[ INFO] 2014-04-13 20:52:57.810 [com.kelvem.common.aop.SimpleLogAdvice.writeLog(..):L47]  public java.lang.String com.kelvem.sample.system.action.SysUserAction.sysUserList() 22ms</t>
  </si>
  <si>
    <t>#[ INFO] 2014-04-13 20:52:57.800 [com.kelvem.common.aop.SimpleLogAdvice.writeLog(..):L47]  public java.lang.String com.kelvem.sample.system.action.SysUserAction.sysUserList() 18ms</t>
  </si>
  <si>
    <t>#[ INFO] 2014-04-13 20:52:57.784 [com.kelvem.common.aop.SimpleLogAdvice.writeLog(..):L47]  public java.lang.String com.kelvem.sample.system.action.SysUserAction.sysUserList() 12ms</t>
  </si>
  <si>
    <t>#[ INFO] 2014-04-13 20:52:58.328 [com.kelvem.common.aop.SimpleLogAdvice.writeLog(..):L47]  public java.lang.String com.kelvem.sample.system.action.SysUserAction.sysUserList() 18ms</t>
  </si>
  <si>
    <t>#[ INFO] 2014-04-13 20:52:57.783 [com.kelvem.common.aop.SimpleLogAdvice.writeLog(..):L47]  public java.lang.String com.kelvem.sample.system.action.SysUserAction.sysUserList() 18ms</t>
  </si>
  <si>
    <t>#[ INFO] 2014-04-13 20:52:57.769 [com.kelvem.common.aop.SimpleLogAdvice.writeLog(..):L47]  public java.lang.String com.kelvem.sample.system.action.SysUserAction.sysUserList() 34ms</t>
  </si>
  <si>
    <t>#[ INFO] 2014-04-13 20:52:57.670 [com.kelvem.common.aop.SimpleLogAdvice.writeLog(..):L47]  public java.lang.String com.kelvem.sample.system.action.SysUserAction.sysUserList() 64ms</t>
  </si>
  <si>
    <t>#[ INFO] 2014-04-13 20:52:57.649 [com.kelvem.common.aop.SimpleLogAdvice.writeLog(..):L47]  public java.lang.String com.kelvem.sample.system.action.SysUserAction.sysUserList() 28ms</t>
  </si>
  <si>
    <t>#[ INFO] 2014-04-13 20:52:57.534 [com.kelvem.common.aop.SimpleLogAdvice.writeLog(..):L47]  public java.lang.String com.kelvem.sample.system.action.SysUserAction.sysUserList() 14ms</t>
  </si>
  <si>
    <t>#[ INFO] 2014-04-13 20:52:57.508 [com.kelvem.common.aop.SimpleLogAdvice.writeLog(..):L47]  public java.lang.String com.kelvem.sample.system.action.SysUserAction.sysUserList() 35ms</t>
  </si>
  <si>
    <t>#[ INFO] 2014-04-13 20:52:57.485 [com.kelvem.common.aop.SimpleLogAdvice.writeLog(..):L47]  public java.lang.String com.kelvem.sample.system.action.SysUserAction.sysUserList() 19ms</t>
  </si>
  <si>
    <t>#[ INFO] 2014-04-13 20:52:57.468 [com.kelvem.common.aop.SimpleLogAdvice.writeLog(..):L47]  public java.lang.String com.kelvem.sample.system.action.SysUserAction.sysUserList() 21ms</t>
  </si>
  <si>
    <t>#[ INFO] 2014-04-13 20:52:57.450 [com.kelvem.common.aop.SimpleLogAdvice.writeLog(..):L47]  public java.lang.String com.kelvem.sample.system.action.SysUserAction.sysUserList() 12ms</t>
  </si>
  <si>
    <t>#[ INFO] 2014-04-13 20:52:58.417 [com.kelvem.common.aop.SimpleLogAdvice.writeLog(..):L47]  public java.lang.String com.kelvem.sample.system.action.SysUserAction.sysUserList() 10ms</t>
  </si>
  <si>
    <t>#[ INFO] 2014-04-13 20:52:58.495 [com.kelvem.common.aop.SimpleLogAdvice.writeLog(..):L47]  public java.lang.String com.kelvem.sample.system.action.SysUserAction.sysUserList() 19ms</t>
  </si>
  <si>
    <t>#[ INFO] 2014-04-13 20:52:58.500 [com.kelvem.common.aop.SimpleLogAdvice.writeLog(..):L47]  public java.lang.String com.kelvem.sample.system.action.SysUserAction.sysUserList() 19ms</t>
  </si>
  <si>
    <t>#[ INFO] 2014-04-13 20:52:58.385 [com.kelvem.common.aop.SimpleLogAdvice.writeLog(..):L47]  public java.lang.String com.kelvem.sample.system.action.SysUserAction.sysUserList() 13ms</t>
  </si>
  <si>
    <t>#[ INFO] 2014-04-13 20:52:58.532 [com.kelvem.common.aop.SimpleLogAdvice.writeLog(..):L47]  public java.lang.String com.kelvem.sample.system.action.SysUserAction.sysUserList() 10ms</t>
  </si>
  <si>
    <t>#[ INFO] 2014-04-13 20:52:58.570 [com.kelvem.common.aop.SimpleLogAdvice.writeLog(..):L47]  public java.lang.String com.kelvem.sample.system.action.SysUserAction.sysUserList() 9ms</t>
  </si>
  <si>
    <t>#[ INFO] 2014-04-13 20:52:58.561 [com.kelvem.common.aop.SimpleLogAdvice.writeLog(..):L47]  public java.lang.String com.kelvem.sample.system.action.SysUserAction.sysUserList() 12ms</t>
  </si>
  <si>
    <t>#[ INFO] 2014-04-13 20:52:58.588 [com.kelvem.common.aop.SimpleLogAdvice.writeLog(..):L47]  public java.lang.String com.kelvem.sample.system.action.SysUserAction.sysUserList() 12ms</t>
  </si>
  <si>
    <t>#[ INFO] 2014-04-13 20:52:58.696 [com.kelvem.common.aop.SimpleLogAdvice.writeLog(..):L47]  public java.lang.String com.kelvem.sample.system.action.SysUserAction.sysUserList() 8ms</t>
  </si>
  <si>
    <t>#[ INFO] 2014-04-13 20:52:58.914 [com.kelvem.common.aop.SimpleLogAdvice.writeLog(..):L47]  public java.lang.String com.kelvem.sample.system.action.SysUserAction.sysUserList() 11ms</t>
  </si>
  <si>
    <t>#[ INFO] 2014-04-13 20:52:58.958 [com.kelvem.common.aop.SimpleLogAdvice.writeLog(..):L47]  public java.lang.String com.kelvem.sample.system.action.SysUserAction.sysUserList() 12ms</t>
  </si>
  <si>
    <t>#[ INFO] 2014-04-13 20:52:58.971 [com.kelvem.common.aop.SimpleLogAdvice.writeLog(..):L47]  public java.lang.String com.kelvem.sample.system.action.SysUserAction.sysUserList() 26ms</t>
  </si>
  <si>
    <t>#[ INFO] 2014-04-13 20:52:59.089 [com.kelvem.common.aop.SimpleLogAdvice.writeLog(..):L47]  public java.lang.String com.kelvem.sample.system.action.SysUserAction.sysUserList() 17ms</t>
  </si>
  <si>
    <t>#[ INFO] 2014-04-13 20:52:59.147 [com.kelvem.common.aop.SimpleLogAdvice.writeLog(..):L47]  public java.lang.String com.kelvem.sample.system.action.SysUserAction.sysUserList() 14ms</t>
  </si>
  <si>
    <t>#[ INFO] 2014-04-13 20:52:59.403 [com.kelvem.common.aop.SimpleLogAdvice.writeLog(..):L47]  public java.lang.String com.kelvem.sample.system.action.SysUserAction.sysUserList() 8ms</t>
  </si>
  <si>
    <t>#[ INFO] 2014-04-13 20:52:59.426 [com.kelvem.common.aop.SimpleLogAdvice.writeLog(..):L47]  public java.lang.String com.kelvem.sample.system.action.SysUserAction.sysUserList() 17ms</t>
  </si>
  <si>
    <t>#[ INFO] 2014-04-13 20:52:59.510 [com.kelvem.common.aop.SimpleLogAdvice.writeLog(..):L47]  public java.lang.String com.kelvem.sample.system.action.SysUserAction.sysUserList() 10ms</t>
  </si>
  <si>
    <t>#[ INFO] 2014-04-13 20:52:59.513 [com.kelvem.common.aop.SimpleLogAdvice.writeLog(..):L47]  public java.lang.String com.kelvem.sample.system.action.SysUserAction.sysUserList() 35ms</t>
  </si>
  <si>
    <t>#[ INFO] 2014-04-13 20:53:00.030 [com.kelvem.common.aop.SimpleLogAdvice.writeLog(..):L47]  public java.lang.String com.kelvem.sample.system.action.SysUserAction.sysUserList() 25ms</t>
  </si>
  <si>
    <t>#[ INFO] 2014-04-13 20:53:00.777 [com.kelvem.common.aop.SimpleLogAdvice.writeLog(..):L47]  public java.lang.String com.kelvem.sample.system.action.SysUserAction.sysUserList() 11ms</t>
  </si>
  <si>
    <t>#[ INFO] 2014-04-13 20:53:01.168 [com.kelvem.common.aop.SimpleLogAdvice.writeLog(..):L47]  public java.lang.String com.kelvem.sample.system.action.SysUserAction.sysUserList() 21ms</t>
  </si>
  <si>
    <t>#[ INFO] 2014-04-13 20:53:01.231 [com.kelvem.common.aop.SimpleLogAdvice.writeLog(..):L47]  public java.lang.String com.kelvem.sample.system.action.SysUserAction.sysUserList() 13ms</t>
  </si>
  <si>
    <t>#[ INFO] 2014-04-13 20:53:01.232 [com.kelvem.common.aop.SimpleLogAdvice.writeLog(..):L47]  public java.lang.String com.kelvem.sample.system.action.SysUserAction.sysUserList() 14ms</t>
  </si>
  <si>
    <t>#[ INFO] 2014-04-13 20:53:01.412 [com.kelvem.common.aop.SimpleLogAdvice.writeLog(..):L47]  public java.lang.String com.kelvem.sample.system.action.SysUserAction.sysUserList() 15ms</t>
  </si>
  <si>
    <t>#[ INFO] 2014-04-13 20:53:01.542 [com.kelvem.common.aop.SimpleLogAdvice.writeLog(..):L47]  public java.lang.String com.kelvem.sample.system.action.SysUserAction.sysUserList() 20ms</t>
  </si>
  <si>
    <t>#[ INFO] 2014-04-13 20:53:01.590 [com.kelvem.common.aop.SimpleLogAdvice.writeLog(..):L47]  public java.lang.String com.kelvem.sample.system.action.SysUserAction.sysUserList() 14ms</t>
  </si>
  <si>
    <t>#[ INFO] 2014-04-13 20:53:01.639 [com.kelvem.common.aop.SimpleLogAdvice.writeLog(..):L47]  public java.lang.String com.kelvem.sample.system.action.SysUserAction.sysUserList() 11ms</t>
  </si>
  <si>
    <t>#[ INFO] 2014-04-13 20:53:01.856 [com.kelvem.common.aop.SimpleLogAdvice.writeLog(..):L47]  public java.lang.String com.kelvem.sample.system.action.SysUserAction.sysUserList() 10ms</t>
  </si>
  <si>
    <t>#[ INFO] 2014-04-13 20:53:02.000 [com.kelvem.common.aop.SimpleLogAdvice.writeLog(..):L47]  public java.lang.String com.kelvem.sample.system.action.SysUserAction.sysUserList() 58ms</t>
  </si>
  <si>
    <t>#[ INFO] 2014-04-13 20:53:02.006 [com.kelvem.common.aop.SimpleLogAdvice.writeLog(..):L47]  public java.lang.String com.kelvem.sample.system.action.SysUserAction.sysUserList() 56ms</t>
  </si>
  <si>
    <t>#[ INFO] 2014-04-13 20:53:02.102 [com.kelvem.common.aop.SimpleLogAdvice.writeLog(..):L47]  public java.lang.String com.kelvem.sample.system.action.SysUserAction.sysUserList() 14ms</t>
  </si>
  <si>
    <t>#[ INFO] 2014-04-13 20:53:02.141 [com.kelvem.common.aop.SimpleLogAdvice.writeLog(..):L47]  public java.lang.String com.kelvem.sample.system.action.SysUserAction.sysUserList() 27ms</t>
  </si>
  <si>
    <t>#[ INFO] 2014-04-13 20:53:02.230 [com.kelvem.common.aop.SimpleLogAdvice.writeLog(..):L47]  public java.lang.String com.kelvem.sample.system.action.SysUserAction.sysUserList() 60ms</t>
  </si>
  <si>
    <t>#[ INFO] 2014-04-13 20:53:02.333 [com.kelvem.common.aop.SimpleLogAdvice.writeLog(..):L47]  public java.lang.String com.kelvem.sample.system.action.SysUserAction.sysUserList() 10ms</t>
  </si>
  <si>
    <t>#[ INFO] 2014-04-13 20:53:02.484 [com.kelvem.common.aop.SimpleLogAdvice.writeLog(..):L47]  public java.lang.String com.kelvem.sample.system.action.SysUserAction.sysUserList() 10ms</t>
  </si>
  <si>
    <t>#[ INFO] 2014-04-13 20:53:04.199 [com.kelvem.common.aop.SimpleLogAdvice.writeLog(..):L47]  public java.lang.String com.kelvem.sample.system.action.SysUserAction.sysUserList() 1573ms</t>
  </si>
  <si>
    <t>#[ INFO] 2014-04-13 20:53:04.199 [com.kelvem.common.aop.SimpleLogAdvice.writeLog(..):L47]  public java.lang.String com.kelvem.sample.system.action.SysUserAction.sysUserList() 1543ms</t>
  </si>
  <si>
    <t>#[ INFO] 2014-04-13 20:53:04.219 [com.kelvem.common.aop.SimpleLogAdvice.writeLog(..):L47]  public java.lang.String com.kelvem.sample.system.action.SysUserAction.sysUserList() 1693ms</t>
  </si>
  <si>
    <t>#[ INFO] 2014-04-13 20:53:04.247 [com.kelvem.common.aop.SimpleLogAdvice.writeLog(..):L47]  public java.lang.String com.kelvem.sample.system.action.SysUserAction.sysUserList() 38ms</t>
  </si>
  <si>
    <t>#[ INFO] 2014-04-13 20:53:04.318 [com.kelvem.common.aop.SimpleLogAdvice.writeLog(..):L47]  public java.lang.String com.kelvem.sample.system.action.SysUserAction.sysUserList() 34ms</t>
  </si>
  <si>
    <t>#[ INFO] 2014-04-13 20:53:04.327 [com.kelvem.common.aop.SimpleLogAdvice.writeLog(..):L47]  public java.lang.String com.kelvem.sample.system.action.SysUserAction.sysUserList() 11ms</t>
  </si>
  <si>
    <t>#[ INFO] 2014-04-13 20:53:04.894 [com.kelvem.common.aop.SimpleLogAdvice.writeLog(..):L47]  public java.lang.String com.kelvem.sample.system.action.SysUserAction.sysUserList() 13ms</t>
  </si>
  <si>
    <t>#[ INFO] 2014-04-13 20:53:04.919 [com.kelvem.common.aop.SimpleLogAdvice.writeLog(..):L47]  public java.lang.String com.kelvem.sample.system.action.SysUserAction.sysUserList() 76ms</t>
  </si>
  <si>
    <t>#[ INFO] 2014-04-13 20:53:04.926 [com.kelvem.common.aop.SimpleLogAdvice.writeLog(..):L47]  public java.lang.String com.kelvem.sample.system.action.SysUserAction.sysUserList() 34ms</t>
  </si>
  <si>
    <t>#[ INFO] 2014-04-13 20:53:04.921 [com.kelvem.common.aop.SimpleLogAdvice.writeLog(..):L47]  public java.lang.String com.kelvem.sample.system.action.SysUserAction.sysUserList() 61ms</t>
  </si>
  <si>
    <t>#[ INFO] 2014-04-13 20:53:04.921 [com.kelvem.common.aop.SimpleLogAdvice.writeLog(..):L47]  public java.lang.String com.kelvem.sample.system.action.SysUserAction.sysUserList() 14ms</t>
  </si>
  <si>
    <t>#[ INFO] 2014-04-13 20:53:05.020 [com.kelvem.common.aop.SimpleLogAdvice.writeLog(..):L47]  public java.lang.String com.kelvem.sample.system.action.SysUserAction.sysUserList() 12ms</t>
  </si>
  <si>
    <t>#[ INFO] 2014-04-13 20:53:04.997 [com.kelvem.common.aop.SimpleLogAdvice.writeLog(..):L47]  public java.lang.String com.kelvem.sample.system.action.SysUserAction.sysUserList() 31ms</t>
  </si>
  <si>
    <t>#[ INFO] 2014-04-13 20:53:04.994 [com.kelvem.common.aop.SimpleLogAdvice.writeLog(..):L47]  public java.lang.String com.kelvem.sample.system.action.SysUserAction.sysUserList() 48ms</t>
  </si>
  <si>
    <t>#[ INFO] 2014-04-13 20:53:05.046 [com.kelvem.common.aop.SimpleLogAdvice.writeLog(..):L47]  public java.lang.String com.kelvem.sample.system.action.SysUserAction.sysUserList() 28ms</t>
  </si>
  <si>
    <t>#[ INFO] 2014-04-13 20:53:05.211 [com.kelvem.common.aop.SimpleLogAdvice.writeLog(..):L47]  public java.lang.String com.kelvem.sample.system.action.SysUserAction.sysUserList() 166ms</t>
  </si>
  <si>
    <t>#[ INFO] 2014-04-13 20:53:05.211 [com.kelvem.common.aop.SimpleLogAdvice.writeLog(..):L47]  public java.lang.String com.kelvem.sample.system.action.SysUserAction.sysUserList() 14ms</t>
  </si>
  <si>
    <t>#[ INFO] 2014-04-13 20:53:05.221 [com.kelvem.common.aop.SimpleLogAdvice.writeLog(..):L47]  public java.lang.String com.kelvem.sample.system.action.SysUserAction.sysUserList() 134ms</t>
  </si>
  <si>
    <t>#[ INFO] 2014-04-13 20:53:05.222 [com.kelvem.common.aop.SimpleLogAdvice.writeLog(..):L47]  public java.lang.String com.kelvem.sample.system.action.SysUserAction.sysUserList() 269ms</t>
  </si>
  <si>
    <t>#[ INFO] 2014-04-13 20:53:05.262 [com.kelvem.common.aop.SimpleLogAdvice.writeLog(..):L47]  public java.lang.String com.kelvem.sample.system.action.SysUserAction.sysUserList() 50ms</t>
  </si>
  <si>
    <t>#[ INFO] 2014-04-13 20:53:05.271 [com.kelvem.common.aop.SimpleLogAdvice.writeLog(..):L47]  public java.lang.String com.kelvem.sample.system.action.SysUserAction.sysUserList() 71ms</t>
  </si>
  <si>
    <t>#[ INFO] 2014-04-13 20:53:05.419 [com.kelvem.common.aop.SimpleLogAdvice.writeLog(..):L47]  public java.lang.String com.kelvem.sample.system.action.SysUserAction.sysUserList() 10ms</t>
  </si>
  <si>
    <t>#[ INFO] 2014-04-13 20:53:05.462 [com.kelvem.common.aop.SimpleLogAdvice.writeLog(..):L47]  public java.lang.String com.kelvem.sample.system.action.SysUserAction.sysUserList() 23ms</t>
  </si>
  <si>
    <t>#[ INFO] 2014-04-13 20:53:05.436 [com.kelvem.common.aop.SimpleLogAdvice.writeLog(..):L47]  public java.lang.String com.kelvem.sample.system.action.SysUserAction.sysUserList() 12ms</t>
  </si>
  <si>
    <t>#[ INFO] 2014-04-13 20:53:05.545 [com.kelvem.common.aop.SimpleLogAdvice.writeLog(..):L47]  public java.lang.String com.kelvem.sample.system.action.SysUserAction.sysUserList() 6ms</t>
  </si>
  <si>
    <t>#[ INFO] 2014-04-13 20:53:05.497 [com.kelvem.common.aop.SimpleLogAdvice.writeLog(..):L47]  public java.lang.String com.kelvem.sample.system.action.SysUserAction.sysUserList() 10ms</t>
  </si>
  <si>
    <t>#[ INFO] 2014-04-13 20:53:05.478 [com.kelvem.common.aop.SimpleLogAdvice.writeLog(..):L47]  public java.lang.String com.kelvem.sample.system.action.SysUserAction.sysUserList() 199ms</t>
  </si>
  <si>
    <t>#[ INFO] 2014-04-13 20:53:05.569 [com.kelvem.common.aop.SimpleLogAdvice.writeLog(..):L47]  public java.lang.String com.kelvem.sample.system.action.SysUserAction.sysUserList() 32ms</t>
  </si>
  <si>
    <t>#[ INFO] 2014-04-13 20:53:05.622 [com.kelvem.common.aop.SimpleLogAdvice.writeLog(..):L47]  public java.lang.String com.kelvem.sample.system.action.SysUserAction.sysUserList() 11ms</t>
  </si>
  <si>
    <t>#[ INFO] 2014-04-13 20:53:05.676 [com.kelvem.common.aop.SimpleLogAdvice.writeLog(..):L47]  public java.lang.String com.kelvem.sample.system.action.SysUserAction.sysUserList() 59ms</t>
  </si>
  <si>
    <t>#[ INFO] 2014-04-13 20:53:05.652 [com.kelvem.common.aop.SimpleLogAdvice.writeLog(..):L47]  public java.lang.String com.kelvem.sample.system.action.SysUserAction.sysUserList() 8ms</t>
  </si>
  <si>
    <t>#[ INFO] 2014-04-13 20:53:05.635 [com.kelvem.common.aop.SimpleLogAdvice.writeLog(..):L47]  public java.lang.String com.kelvem.sample.system.action.SysUserAction.sysUserList() 33ms</t>
  </si>
  <si>
    <t>#[ INFO] 2014-04-13 20:53:05.791 [com.kelvem.common.aop.SimpleLogAdvice.writeLog(..):L47]  public java.lang.String com.kelvem.sample.system.action.SysUserAction.sysUserList() 168ms</t>
  </si>
  <si>
    <t>#[ INFO] 2014-04-13 20:53:05.825 [com.kelvem.common.aop.SimpleLogAdvice.writeLog(..):L47]  public java.lang.String com.kelvem.sample.system.action.SysUserAction.sysUserList() 22ms</t>
  </si>
  <si>
    <t>#[ INFO] 2014-04-13 20:53:05.837 [com.kelvem.common.aop.SimpleLogAdvice.writeLog(..):L47]  public java.lang.String com.kelvem.sample.system.action.SysUserAction.sysUserList() 52ms</t>
  </si>
  <si>
    <t>#[ INFO] 2014-04-13 20:53:05.849 [com.kelvem.common.aop.SimpleLogAdvice.writeLog(..):L47]  public java.lang.String com.kelvem.sample.system.action.SysUserAction.sysUserList() 189ms</t>
  </si>
  <si>
    <t>#[ INFO] 2014-04-13 20:53:05.854 [com.kelvem.common.aop.SimpleLogAdvice.writeLog(..):L47]  public java.lang.String com.kelvem.sample.system.action.SysUserAction.sysUserList() 10ms</t>
  </si>
  <si>
    <t>#[ INFO] 2014-04-13 20:53:05.858 [com.kelvem.common.aop.SimpleLogAdvice.writeLog(..):L47]  public java.lang.String com.kelvem.sample.system.action.SysUserAction.sysUserList() 21ms</t>
  </si>
  <si>
    <t>#[ INFO] 2014-04-13 20:53:05.896 [com.kelvem.common.aop.SimpleLogAdvice.writeLog(..):L47]  public java.lang.String com.kelvem.sample.system.action.SysUserAction.sysUserList() 81ms</t>
  </si>
  <si>
    <t>#[ INFO] 2014-04-13 20:53:05.953 [com.kelvem.common.aop.SimpleLogAdvice.writeLog(..):L47]  public java.lang.String com.kelvem.sample.system.action.SysUserAction.sysUserList() 8ms</t>
  </si>
  <si>
    <t>#[ INFO] 2014-04-13 20:53:06.005 [com.kelvem.common.aop.SimpleLogAdvice.writeLog(..):L47]  public java.lang.String com.kelvem.sample.system.action.SysUserAction.sysUserList() 14ms</t>
  </si>
  <si>
    <t>#[ INFO] 2014-04-13 20:53:06.048 [com.kelvem.common.aop.SimpleLogAdvice.writeLog(..):L47]  public java.lang.String com.kelvem.sample.system.action.SysUserAction.sysUserList() 13ms</t>
  </si>
  <si>
    <t>#[ INFO] 2014-04-13 20:53:06.008 [com.kelvem.common.aop.SimpleLogAdvice.writeLog(..):L47]  public java.lang.String com.kelvem.sample.system.action.SysUserAction.sysUserList() 10ms</t>
  </si>
  <si>
    <t>#[ INFO] 2014-04-13 20:53:06.186 [com.kelvem.common.aop.SimpleLogAdvice.writeLog(..):L47]  public java.lang.String com.kelvem.sample.system.action.SysUserAction.sysUserList() 9ms</t>
  </si>
  <si>
    <t>#[ INFO] 2014-04-13 20:53:06.204 [com.kelvem.common.aop.SimpleLogAdvice.writeLog(..):L47]  public java.lang.String com.kelvem.sample.system.action.SysUserAction.sysUserList() 8ms</t>
  </si>
  <si>
    <t>#[ INFO] 2014-04-13 20:53:06.196 [com.kelvem.common.aop.SimpleLogAdvice.writeLog(..):L47]  public java.lang.String com.kelvem.sample.system.action.SysUserAction.sysUserList() 12ms</t>
  </si>
  <si>
    <t>#[ INFO] 2014-04-13 20:53:06.195 [com.kelvem.common.aop.SimpleLogAdvice.writeLog(..):L47]  public java.lang.String com.kelvem.sample.system.action.SysUserAction.sysUserList() 15ms</t>
  </si>
  <si>
    <t>#[ INFO] 2014-04-13 20:53:06.249 [com.kelvem.common.aop.SimpleLogAdvice.writeLog(..):L47]  public java.lang.String com.kelvem.sample.system.action.SysUserAction.sysUserList() 10ms</t>
  </si>
  <si>
    <t>#[ INFO] 2014-04-13 20:53:06.238 [com.kelvem.common.aop.SimpleLogAdvice.writeLog(..):L47]  public java.lang.String com.kelvem.sample.system.action.SysUserAction.sysUserList() 12ms</t>
  </si>
  <si>
    <t>#[ INFO] 2014-04-13 20:53:06.236 [com.kelvem.common.aop.SimpleLogAdvice.writeLog(..):L47]  public java.lang.String com.kelvem.sample.system.action.SysUserAction.sysUserList() 22ms</t>
  </si>
  <si>
    <t>#[ INFO] 2014-04-13 20:53:06.234 [com.kelvem.common.aop.SimpleLogAdvice.writeLog(..):L47]  public java.lang.String com.kelvem.sample.system.action.SysUserAction.sysUserList() 27ms</t>
  </si>
  <si>
    <t>#[ INFO] 2014-04-13 20:53:06.208 [com.kelvem.common.aop.SimpleLogAdvice.writeLog(..):L47]  public java.lang.String com.kelvem.sample.system.action.SysUserAction.sysUserList() 23ms</t>
  </si>
  <si>
    <t>#[ INFO] 2014-04-13 20:53:06.309 [com.kelvem.common.aop.SimpleLogAdvice.writeLog(..):L47]  public java.lang.String com.kelvem.sample.system.action.SysUserAction.sysUserList() 27ms</t>
  </si>
  <si>
    <t>#[ INFO] 2014-04-13 20:53:06.313 [com.kelvem.common.aop.SimpleLogAdvice.writeLog(..):L47]  public java.lang.String com.kelvem.sample.system.action.SysUserAction.sysUserList() 41ms</t>
  </si>
  <si>
    <t>#[ INFO] 2014-04-13 20:53:06.318 [com.kelvem.common.aop.SimpleLogAdvice.writeLog(..):L47]  public java.lang.String com.kelvem.sample.system.action.SysUserAction.sysUserList() 16ms</t>
  </si>
  <si>
    <t>#[ INFO] 2014-04-13 20:53:06.314 [com.kelvem.common.aop.SimpleLogAdvice.writeLog(..):L47]  public java.lang.String com.kelvem.sample.system.action.SysUserAction.sysUserList() 15ms</t>
  </si>
  <si>
    <t>#[ INFO] 2014-04-13 20:53:06.369 [com.kelvem.common.aop.SimpleLogAdvice.writeLog(..):L47]  public java.lang.String com.kelvem.sample.system.action.SysUserAction.sysUserList() 16ms</t>
  </si>
  <si>
    <t>#[ INFO] 2014-04-13 20:53:06.432 [com.kelvem.common.aop.SimpleLogAdvice.writeLog(..):L47]  public java.lang.String com.kelvem.sample.system.action.SysUserAction.sysUserList() 21ms</t>
  </si>
  <si>
    <t>#[ INFO] 2014-04-13 20:53:06.477 [com.kelvem.common.aop.SimpleLogAdvice.writeLog(..):L47]  public java.lang.String com.kelvem.sample.system.action.SysUserAction.sysUserList() 19ms</t>
  </si>
  <si>
    <t>#[ INFO] 2014-04-13 20:53:06.508 [com.kelvem.common.aop.SimpleLogAdvice.writeLog(..):L47]  public java.lang.String com.kelvem.sample.system.action.SysUserAction.sysUserList() 8ms</t>
  </si>
  <si>
    <t>#[ INFO] 2014-04-13 20:53:06.513 [com.kelvem.common.aop.SimpleLogAdvice.writeLog(..):L47]  public java.lang.String com.kelvem.sample.system.action.SysUserAction.sysUserList() 21ms</t>
  </si>
  <si>
    <t>#[ INFO] 2014-04-13 20:53:06.508 [com.kelvem.common.aop.SimpleLogAdvice.writeLog(..):L47]  public java.lang.String com.kelvem.sample.system.action.SysUserAction.sysUserList() 13ms</t>
  </si>
  <si>
    <t>#[ INFO] 2014-04-13 20:53:06.654 [com.kelvem.common.aop.SimpleLogAdvice.writeLog(..):L47]  public java.lang.String com.kelvem.sample.system.action.SysUserAction.sysUserList() 22ms</t>
  </si>
  <si>
    <t>#[ INFO] 2014-04-13 20:53:06.689 [com.kelvem.common.aop.SimpleLogAdvice.writeLog(..):L47]  public java.lang.String com.kelvem.sample.system.action.SysUserAction.sysUserList() 17ms</t>
  </si>
  <si>
    <t>#[ INFO] 2014-04-13 20:53:06.729 [com.kelvem.common.aop.SimpleLogAdvice.writeLog(..):L47]  public java.lang.String com.kelvem.sample.system.action.SysUserAction.sysUserList() 12ms</t>
  </si>
  <si>
    <t>#[ INFO] 2014-04-13 20:53:06.719 [com.kelvem.common.aop.SimpleLogAdvice.writeLog(..):L47]  public java.lang.String com.kelvem.sample.system.action.SysUserAction.sysUserList() 14ms</t>
  </si>
  <si>
    <t>#[ INFO] 2014-04-13 20:53:06.804 [com.kelvem.common.aop.SimpleLogAdvice.writeLog(..):L47]  public java.lang.String com.kelvem.sample.system.action.SysUserAction.sysUserList() 12ms</t>
  </si>
  <si>
    <t>#[ INFO] 2014-04-13 20:53:06.897 [com.kelvem.common.aop.SimpleLogAdvice.writeLog(..):L47]  public java.lang.String com.kelvem.sample.system.action.SysUserAction.sysUserList() 37ms</t>
  </si>
  <si>
    <t>#[ INFO] 2014-04-13 20:53:06.901 [com.kelvem.common.aop.SimpleLogAdvice.writeLog(..):L47]  public java.lang.String com.kelvem.sample.system.action.SysUserAction.sysUserList() 32ms</t>
  </si>
  <si>
    <t>#[ INFO] 2014-04-13 20:53:06.900 [com.kelvem.common.aop.SimpleLogAdvice.writeLog(..):L47]  public java.lang.String com.kelvem.sample.system.action.SysUserAction.sysUserList() 16ms</t>
  </si>
  <si>
    <t>#[ INFO] 2014-04-13 20:53:06.944 [com.kelvem.common.aop.SimpleLogAdvice.writeLog(..):L47]  public java.lang.String com.kelvem.sample.system.action.SysUserAction.sysUserList() 8ms</t>
  </si>
  <si>
    <t>#[ INFO] 2014-04-13 20:53:07.039 [com.kelvem.common.aop.SimpleLogAdvice.writeLog(..):L47]  public java.lang.String com.kelvem.sample.system.action.SysUserAction.sysUserList() 13ms</t>
  </si>
  <si>
    <t>#[ INFO] 2014-04-13 20:53:07.230 [com.kelvem.common.aop.SimpleLogAdvice.writeLog(..):L47]  public java.lang.String com.kelvem.sample.system.action.SysUserAction.sysUserList() 13ms</t>
  </si>
  <si>
    <t>#[ INFO] 2014-04-13 20:53:07.299 [com.kelvem.common.aop.SimpleLogAdvice.writeLog(..):L47]  public java.lang.String com.kelvem.sample.system.action.SysUserAction.sysUserList() 9ms</t>
  </si>
  <si>
    <t>#[ INFO] 2014-04-13 20:53:07.346 [com.kelvem.common.aop.SimpleLogAdvice.writeLog(..):L47]  public java.lang.String com.kelvem.sample.system.action.SysUserAction.sysUserList() 62ms</t>
  </si>
  <si>
    <t>#[ INFO] 2014-04-13 20:53:07.342 [com.kelvem.common.aop.SimpleLogAdvice.writeLog(..):L47]  public java.lang.String com.kelvem.sample.system.action.SysUserAction.sysUserList() 47ms</t>
  </si>
  <si>
    <t>#[ INFO] 2014-04-13 20:53:07.392 [com.kelvem.common.aop.SimpleLogAdvice.writeLog(..):L47]  public java.lang.String com.kelvem.sample.system.action.SysUserAction.sysUserList() 31ms</t>
  </si>
  <si>
    <t>#[ INFO] 2014-04-13 20:53:07.470 [com.kelvem.common.aop.SimpleLogAdvice.writeLog(..):L47]  public java.lang.String com.kelvem.sample.system.action.SysUserAction.sysUserList() 11ms</t>
  </si>
  <si>
    <t>#[ INFO] 2014-04-13 20:53:07.489 [com.kelvem.common.aop.SimpleLogAdvice.writeLog(..):L47]  public java.lang.String com.kelvem.sample.system.action.SysUserAction.sysUserList() 18ms</t>
  </si>
  <si>
    <t>#[ INFO] 2014-04-13 20:53:07.662 [com.kelvem.common.aop.SimpleLogAdvice.writeLog(..):L47]  public java.lang.String com.kelvem.sample.system.action.SysUserAction.sysUserList() 24ms</t>
  </si>
  <si>
    <t>#[ INFO] 2014-04-13 20:53:07.804 [com.kelvem.common.aop.SimpleLogAdvice.writeLog(..):L47]  public java.lang.String com.kelvem.sample.system.action.SysUserAction.sysUserList() 19ms</t>
  </si>
  <si>
    <t>#[ INFO] 2014-04-13 20:53:07.799 [com.kelvem.common.aop.SimpleLogAdvice.writeLog(..):L47]  public java.lang.String com.kelvem.sample.system.action.SysUserAction.sysUserList() 19ms</t>
  </si>
  <si>
    <t>#[ INFO] 2014-04-13 20:53:07.797 [com.kelvem.common.aop.SimpleLogAdvice.writeLog(..):L47]  public java.lang.String com.kelvem.sample.system.action.SysUserAction.sysUserList() 16ms</t>
  </si>
  <si>
    <t>#[ INFO] 2014-04-13 20:53:07.729 [com.kelvem.common.aop.SimpleLogAdvice.writeLog(..):L47]  public java.lang.String com.kelvem.sample.system.action.SysUserAction.sysUserList() 37ms</t>
  </si>
  <si>
    <t>#[ INFO] 2014-04-13 20:53:07.703 [com.kelvem.common.aop.SimpleLogAdvice.writeLog(..):L47]  public java.lang.String com.kelvem.sample.system.action.SysUserAction.sysUserList() 11ms</t>
  </si>
  <si>
    <t>#[ INFO] 2014-04-13 20:53:07.937 [com.kelvem.common.aop.SimpleLogAdvice.writeLog(..):L47]  public java.lang.String com.kelvem.sample.system.action.SysUserAction.sysUserList() 9ms</t>
  </si>
  <si>
    <t>#[ INFO] 2014-04-13 20:53:07.894 [com.kelvem.common.aop.SimpleLogAdvice.writeLog(..):L47]  public java.lang.String com.kelvem.sample.system.action.SysUserAction.sysUserList() 16ms</t>
  </si>
  <si>
    <t>#[ INFO] 2014-04-13 20:53:07.891 [com.kelvem.common.aop.SimpleLogAdvice.writeLog(..):L47]  public java.lang.String com.kelvem.sample.system.action.SysUserAction.sysUserList() 71ms</t>
  </si>
  <si>
    <t>#[ INFO] 2014-04-13 20:53:07.874 [com.kelvem.common.aop.SimpleLogAdvice.writeLog(..):L47]  public java.lang.String com.kelvem.sample.system.action.SysUserAction.sysUserList() 110ms</t>
  </si>
  <si>
    <t>#[ INFO] 2014-04-13 20:53:07.838 [com.kelvem.common.aop.SimpleLogAdvice.writeLog(..):L47]  public java.lang.String com.kelvem.sample.system.action.SysUserAction.sysUserList() 71ms</t>
  </si>
  <si>
    <t>#[ INFO] 2014-04-13 20:53:08.094 [com.kelvem.common.aop.SimpleLogAdvice.writeLog(..):L47]  public java.lang.String com.kelvem.sample.system.action.SysUserAction.sysUserList() 24ms</t>
  </si>
  <si>
    <t>#[ INFO] 2014-04-13 20:53:08.092 [com.kelvem.common.aop.SimpleLogAdvice.writeLog(..):L47]  public java.lang.String com.kelvem.sample.system.action.SysUserAction.sysUserList() 39ms</t>
  </si>
  <si>
    <t>#[ INFO] 2014-04-13 20:53:08.039 [com.kelvem.common.aop.SimpleLogAdvice.writeLog(..):L47]  public java.lang.String com.kelvem.sample.system.action.SysUserAction.sysUserList() 28ms</t>
  </si>
  <si>
    <t>#[ INFO] 2014-04-13 20:53:08.024 [com.kelvem.common.aop.SimpleLogAdvice.writeLog(..):L47]  public java.lang.String com.kelvem.sample.system.action.SysUserAction.sysUserList() 11ms</t>
  </si>
  <si>
    <t>#[ INFO] 2014-04-13 20:53:07.998 [com.kelvem.common.aop.SimpleLogAdvice.writeLog(..):L47]  public java.lang.String com.kelvem.sample.system.action.SysUserAction.sysUserList() 12ms</t>
  </si>
  <si>
    <t>#[ INFO] 2014-04-13 20:53:07.983 [com.kelvem.common.aop.SimpleLogAdvice.writeLog(..):L47]  public java.lang.String com.kelvem.sample.system.action.SysUserAction.sysUserList() 22ms</t>
  </si>
  <si>
    <t>#[ INFO] 2014-04-13 20:53:07.948 [com.kelvem.common.aop.SimpleLogAdvice.writeLog(..):L47]  public java.lang.String com.kelvem.sample.system.action.SysUserAction.sysUserList() 9ms</t>
  </si>
  <si>
    <t>#[ INFO] 2014-04-13 20:53:07.943 [com.kelvem.common.aop.SimpleLogAdvice.writeLog(..):L47]  public java.lang.String com.kelvem.sample.system.action.SysUserAction.sysUserList() 11ms</t>
  </si>
  <si>
    <t>#[ INFO] 2014-04-13 20:53:08.392 [com.kelvem.common.aop.SimpleLogAdvice.writeLog(..):L47]  public java.lang.String com.kelvem.sample.system.action.SysUserAction.sysUserList() 65ms</t>
  </si>
  <si>
    <t>#[ INFO] 2014-04-13 20:53:08.411 [com.kelvem.common.aop.SimpleLogAdvice.writeLog(..):L47]  public java.lang.String com.kelvem.sample.system.action.SysUserAction.sysUserList() 8ms</t>
  </si>
  <si>
    <t>#[ INFO] 2014-04-13 20:53:08.452 [com.kelvem.common.aop.SimpleLogAdvice.writeLog(..):L47]  public java.lang.String com.kelvem.sample.system.action.SysUserAction.sysUserList() 26ms</t>
  </si>
  <si>
    <t>#[ INFO] 2014-04-13 20:53:08.464 [com.kelvem.common.aop.SimpleLogAdvice.writeLog(..):L47]  public java.lang.String com.kelvem.sample.system.action.SysUserAction.sysUserList() 11ms</t>
  </si>
  <si>
    <t>#[ INFO] 2014-04-13 20:53:08.598 [com.kelvem.common.aop.SimpleLogAdvice.writeLog(..):L47]  public java.lang.String com.kelvem.sample.system.action.SysUserAction.sysUserList() 8ms</t>
  </si>
  <si>
    <t>#[ INFO] 2014-04-13 20:53:08.650 [com.kelvem.common.aop.SimpleLogAdvice.writeLog(..):L47]  public java.lang.String com.kelvem.sample.system.action.SysUserAction.sysUserList() 27ms</t>
  </si>
  <si>
    <t>#[ INFO] 2014-04-13 20:53:08.725 [com.kelvem.common.aop.SimpleLogAdvice.writeLog(..):L47]  public java.lang.String com.kelvem.sample.system.action.SysUserAction.sysUserList() 66ms</t>
  </si>
  <si>
    <t>#[ INFO] 2014-04-13 20:53:08.730 [com.kelvem.common.aop.SimpleLogAdvice.writeLog(..):L47]  public java.lang.String com.kelvem.sample.system.action.SysUserAction.sysUserList() 13ms</t>
  </si>
  <si>
    <t>#[ INFO] 2014-04-13 20:53:08.784 [com.kelvem.common.aop.SimpleLogAdvice.writeLog(..):L47]  public java.lang.String com.kelvem.sample.system.action.SysUserAction.sysUserList() 10ms</t>
  </si>
  <si>
    <t>#[ INFO] 2014-04-13 20:53:08.794 [com.kelvem.common.aop.SimpleLogAdvice.writeLog(..):L47]  public java.lang.String com.kelvem.sample.system.action.SysUserAction.sysUserList() 10ms</t>
  </si>
  <si>
    <t>#[ INFO] 2014-04-13 20:53:08.838 [com.kelvem.common.aop.SimpleLogAdvice.writeLog(..):L47]  public java.lang.String com.kelvem.sample.system.action.SysUserAction.sysUserList() 21ms</t>
  </si>
  <si>
    <t>#[ INFO] 2014-04-13 20:53:08.893 [com.kelvem.common.aop.SimpleLogAdvice.writeLog(..):L47]  public java.lang.String com.kelvem.sample.system.action.SysUserAction.sysUserList() 15ms</t>
  </si>
  <si>
    <t>#[ INFO] 2014-04-13 20:53:08.935 [com.kelvem.common.aop.SimpleLogAdvice.writeLog(..):L47]  public java.lang.String com.kelvem.sample.system.action.SysUserAction.sysUserList() 16ms</t>
  </si>
  <si>
    <t>#[ INFO] 2014-04-13 20:53:09.016 [com.kelvem.common.aop.SimpleLogAdvice.writeLog(..):L47]  public java.lang.String com.kelvem.sample.system.action.SysUserAction.sysUserList() 37ms</t>
  </si>
  <si>
    <t>#[ INFO] 2014-04-13 20:53:08.978 [com.kelvem.common.aop.SimpleLogAdvice.writeLog(..):L47]  public java.lang.String com.kelvem.sample.system.action.SysUserAction.sysUserList() 80ms</t>
  </si>
  <si>
    <t>#[ INFO] 2014-04-13 20:53:08.972 [com.kelvem.common.aop.SimpleLogAdvice.writeLog(..):L47]  public java.lang.String com.kelvem.sample.system.action.SysUserAction.sysUserList() 64ms</t>
  </si>
  <si>
    <t>#[ INFO] 2014-04-13 20:53:08.972 [com.kelvem.common.aop.SimpleLogAdvice.writeLog(..):L47]  public java.lang.String com.kelvem.sample.system.action.SysUserAction.sysUserList() 26ms</t>
  </si>
  <si>
    <t>#[ INFO] 2014-04-13 20:53:09.062 [com.kelvem.common.aop.SimpleLogAdvice.writeLog(..):L47]  public java.lang.String com.kelvem.sample.system.action.SysUserAction.sysUserList() 10ms</t>
  </si>
  <si>
    <t>#[ INFO] 2014-04-13 20:53:09.035 [com.kelvem.common.aop.SimpleLogAdvice.writeLog(..):L47]  public java.lang.String com.kelvem.sample.system.action.SysUserAction.sysUserList() 14ms</t>
  </si>
  <si>
    <t>#[ INFO] 2014-04-13 20:53:09.120 [com.kelvem.common.aop.SimpleLogAdvice.writeLog(..):L47]  public java.lang.String com.kelvem.sample.system.action.SysUserAction.sysUserList() 26ms</t>
  </si>
  <si>
    <t>#[ INFO] 2014-04-13 20:53:09.246 [com.kelvem.common.aop.SimpleLogAdvice.writeLog(..):L47]  public java.lang.String com.kelvem.sample.system.action.SysUserAction.sysUserList() 23ms</t>
  </si>
  <si>
    <t>#[ INFO] 2014-04-13 20:53:09.257 [com.kelvem.common.aop.SimpleLogAdvice.writeLog(..):L47]  public java.lang.String com.kelvem.sample.system.action.SysUserAction.sysUserList() 10ms</t>
  </si>
  <si>
    <t>#[ INFO] 2014-04-13 20:53:09.306 [com.kelvem.common.aop.SimpleLogAdvice.writeLog(..):L47]  public java.lang.String com.kelvem.sample.system.action.SysUserAction.sysUserList() 31ms</t>
  </si>
  <si>
    <t>#[ INFO] 2014-04-13 20:53:09.306 [com.kelvem.common.aop.SimpleLogAdvice.writeLog(..):L47]  public java.lang.String com.kelvem.sample.system.action.SysUserAction.sysUserList() 8ms</t>
  </si>
  <si>
    <t>#[ INFO] 2014-04-13 20:53:09.313 [com.kelvem.common.aop.SimpleLogAdvice.writeLog(..):L47]  public java.lang.String com.kelvem.sample.system.action.SysUserAction.sysUserList() 10ms</t>
  </si>
  <si>
    <t>#[ INFO] 2014-04-13 20:53:09.441 [com.kelvem.common.aop.SimpleLogAdvice.writeLog(..):L47]  public java.lang.String com.kelvem.sample.system.action.SysUserAction.sysUserList() 16ms</t>
  </si>
  <si>
    <t>#[ INFO] 2014-04-13 20:53:09.444 [com.kelvem.common.aop.SimpleLogAdvice.writeLog(..):L47]  public java.lang.String com.kelvem.sample.system.action.SysUserAction.sysUserList() 14ms</t>
  </si>
  <si>
    <t>#[ INFO] 2014-04-13 20:53:09.754 [com.kelvem.common.aop.SimpleLogAdvice.writeLog(..):L47]  public java.lang.String com.kelvem.sample.system.action.SysUserAction.sysUserList() 15ms</t>
  </si>
  <si>
    <t>#[ INFO] 2014-04-13 20:53:09.881 [com.kelvem.common.aop.SimpleLogAdvice.writeLog(..):L47]  public java.lang.String com.kelvem.sample.system.action.SysUserAction.sysUserList() 13ms</t>
  </si>
  <si>
    <t>#[ INFO] 2014-04-13 20:53:09.919 [com.kelvem.common.aop.SimpleLogAdvice.writeLog(..):L47]  public java.lang.String com.kelvem.sample.system.action.SysUserAction.sysUserList() 11ms</t>
  </si>
  <si>
    <t>#[ INFO] 2014-04-13 20:53:09.928 [com.kelvem.common.aop.SimpleLogAdvice.writeLog(..):L47]  public java.lang.String com.kelvem.sample.system.action.SysUserAction.sysUserList() 9ms</t>
  </si>
  <si>
    <t>#[ INFO] 2014-04-13 20:53:09.965 [com.kelvem.common.aop.SimpleLogAdvice.writeLog(..):L47]  public java.lang.String com.kelvem.sample.system.action.SysUserAction.sysUserList() 9ms</t>
  </si>
  <si>
    <t>#[ INFO] 2014-04-13 20:53:10.062 [com.kelvem.common.aop.SimpleLogAdvice.writeLog(..):L47]  public java.lang.String com.kelvem.sample.system.action.SysUserAction.sysUserList() 23ms</t>
  </si>
  <si>
    <t>#[ INFO] 2014-04-13 20:53:10.147 [com.kelvem.common.aop.SimpleLogAdvice.writeLog(..):L47]  public java.lang.String com.kelvem.sample.system.action.SysUserAction.sysUserList() 31ms</t>
  </si>
  <si>
    <t>#[ INFO] 2014-04-13 20:53:10.150 [com.kelvem.common.aop.SimpleLogAdvice.writeLog(..):L47]  public java.lang.String com.kelvem.sample.system.action.SysUserAction.sysUserList() 26ms</t>
  </si>
  <si>
    <t>#[ INFO] 2014-04-13 20:53:10.179 [com.kelvem.common.aop.SimpleLogAdvice.writeLog(..):L47]  public java.lang.String com.kelvem.sample.system.action.SysUserAction.sysUserList() 15ms</t>
  </si>
  <si>
    <t>#[ INFO] 2014-04-13 20:53:10.180 [com.kelvem.common.aop.SimpleLogAdvice.writeLog(..):L47]  public java.lang.String com.kelvem.sample.system.action.SysUserAction.sysUserList() 10ms</t>
  </si>
  <si>
    <t>#[ INFO] 2014-04-13 20:53:10.252 [com.kelvem.common.aop.SimpleLogAdvice.writeLog(..):L47]  public java.lang.String com.kelvem.sample.system.action.SysUserAction.sysUserList() 8ms</t>
  </si>
  <si>
    <t>#[ INFO] 2014-04-13 20:53:10.292 [com.kelvem.common.aop.SimpleLogAdvice.writeLog(..):L47]  public java.lang.String com.kelvem.sample.system.action.SysUserAction.sysUserList() 12ms</t>
  </si>
  <si>
    <t>#[ INFO] 2014-04-13 20:53:10.294 [com.kelvem.common.aop.SimpleLogAdvice.writeLog(..):L47]  public java.lang.String com.kelvem.sample.system.action.SysUserAction.sysUserList() 18ms</t>
  </si>
  <si>
    <t>#[ INFO] 2014-04-13 20:53:10.517 [com.kelvem.common.aop.SimpleLogAdvice.writeLog(..):L47]  public java.lang.String com.kelvem.sample.system.action.SysUserAction.sysUserList() 13ms</t>
  </si>
  <si>
    <t>#[ INFO] 2014-04-13 20:53:10.628 [com.kelvem.common.aop.SimpleLogAdvice.writeLog(..):L47]  public java.lang.String com.kelvem.sample.system.action.SysUserAction.sysUserList() 31ms</t>
  </si>
  <si>
    <t>#[ INFO] 2014-04-13 20:53:10.651 [com.kelvem.common.aop.SimpleLogAdvice.writeLog(..):L47]  public java.lang.String com.kelvem.sample.system.action.SysUserAction.sysUserList() 16ms</t>
  </si>
  <si>
    <t>#[ INFO] 2014-04-13 20:53:10.939 [com.kelvem.common.aop.SimpleLogAdvice.writeLog(..):L47]  public java.lang.String com.kelvem.sample.system.action.SysUserAction.sysUserList() 14ms</t>
  </si>
  <si>
    <t>#[ INFO] 2014-04-13 20:53:10.961 [com.kelvem.common.aop.SimpleLogAdvice.writeLog(..):L47]  public java.lang.String com.kelvem.sample.system.action.SysUserAction.sysUserList() 19ms</t>
  </si>
  <si>
    <t>#[ INFO] 2014-04-13 20:53:10.991 [com.kelvem.common.aop.SimpleLogAdvice.writeLog(..):L47]  public java.lang.String com.kelvem.sample.system.action.SysUserAction.sysUserList() 12ms</t>
  </si>
  <si>
    <t>#[ INFO] 2014-04-13 20:53:11.353 [com.kelvem.common.aop.SimpleLogAdvice.writeLog(..):L47]  public java.lang.String com.kelvem.sample.system.action.SysUserAction.sysUserList() 13ms</t>
  </si>
  <si>
    <t>#[ INFO] 2014-04-13 20:53:11.393 [com.kelvem.common.aop.SimpleLogAdvice.writeLog(..):L47]  public java.lang.String com.kelvem.sample.system.action.SysUserAction.sysUserList() 35ms</t>
  </si>
  <si>
    <t>#[ INFO] 2014-04-13 20:53:11.466 [com.kelvem.common.aop.SimpleLogAdvice.writeLog(..):L47]  public java.lang.String com.kelvem.sample.system.action.SysUserAction.sysUserList() 8ms</t>
  </si>
  <si>
    <t>#[ INFO] 2014-04-13 20:53:11.520 [com.kelvem.common.aop.SimpleLogAdvice.writeLog(..):L47]  public java.lang.String com.kelvem.sample.system.action.SysUserAction.sysUserList() 9ms</t>
  </si>
  <si>
    <t>#[ INFO] 2014-04-13 20:53:11.698 [com.kelvem.common.aop.SimpleLogAdvice.writeLog(..):L47]  public java.lang.String com.kelvem.sample.system.action.SysUserAction.sysUserList() 20ms</t>
  </si>
  <si>
    <t>#[ INFO] 2014-04-13 20:53:11.747 [com.kelvem.common.aop.SimpleLogAdvice.writeLog(..):L47]  public java.lang.String com.kelvem.sample.system.action.SysUserAction.sysUserList() 24ms</t>
  </si>
  <si>
    <t>#[ INFO] 2014-04-13 20:53:11.767 [com.kelvem.common.aop.SimpleLogAdvice.writeLog(..):L47]  public java.lang.String com.kelvem.sample.system.action.SysUserAction.sysUserList() 13ms</t>
  </si>
  <si>
    <t>#[ INFO] 2014-04-13 20:53:12.103 [com.kelvem.common.aop.SimpleLogAdvice.writeLog(..):L47]  public java.lang.String com.kelvem.sample.system.action.SysUserAction.sysUserList() 17ms</t>
  </si>
  <si>
    <t>#[ INFO] 2014-04-13 20:53:12.137 [com.kelvem.common.aop.SimpleLogAdvice.writeLog(..):L47]  public java.lang.String com.kelvem.sample.system.action.SysUserAction.sysUserList() 10ms</t>
  </si>
  <si>
    <t>#[ INFO] 2014-04-13 20:53:12.162 [com.kelvem.common.aop.SimpleLogAdvice.writeLog(..):L47]  public java.lang.String com.kelvem.sample.system.action.SysUserAction.sysUserList() 35ms</t>
  </si>
  <si>
    <t>#[ INFO] 2014-04-13 20:53:12.192 [com.kelvem.common.aop.SimpleLogAdvice.writeLog(..):L47]  public java.lang.String com.kelvem.sample.system.action.SysUserAction.sysUserList() 14ms</t>
  </si>
  <si>
    <t>#[ INFO] 2014-04-13 20:53:12.209 [com.kelvem.common.aop.SimpleLogAdvice.writeLog(..):L47]  public java.lang.String com.kelvem.sample.system.action.SysUserAction.sysUserList() 10ms</t>
  </si>
  <si>
    <t>#[ INFO] 2014-04-13 20:53:12.311 [com.kelvem.common.aop.SimpleLogAdvice.writeLog(..):L47]  public java.lang.String com.kelvem.sample.system.action.SysUserAction.sysUserList() 14ms</t>
  </si>
  <si>
    <t>#[ INFO] 2014-04-13 20:53:12.323 [com.kelvem.common.aop.SimpleLogAdvice.writeLog(..):L47]  public java.lang.String com.kelvem.sample.system.action.SysUserAction.sysUserList() 22ms</t>
  </si>
  <si>
    <t>#[ INFO] 2014-04-13 20:53:12.346 [com.kelvem.common.aop.SimpleLogAdvice.writeLog(..):L47]  public java.lang.String com.kelvem.sample.system.action.SysUserAction.sysUserList() 11ms</t>
  </si>
  <si>
    <t>#[ INFO] 2014-04-13 20:53:12.498 [com.kelvem.common.aop.SimpleLogAdvice.writeLog(..):L47]  public java.lang.String com.kelvem.sample.system.action.SysUserAction.sysUserList() 9ms</t>
  </si>
  <si>
    <t>#[ INFO] 2014-04-13 20:53:12.971 [com.kelvem.common.aop.SimpleLogAdvice.writeLog(..):L47]  public java.lang.String com.kelvem.sample.system.action.SysUserAction.sysUserList() 25ms</t>
  </si>
  <si>
    <t>#[ INFO] 2014-04-13 20:53:13.198 [com.kelvem.common.aop.SimpleLogAdvice.writeLog(..):L47]  public java.lang.String com.kelvem.sample.system.action.SysUserAction.sysUserList() 23ms</t>
  </si>
  <si>
    <t>#[ INFO] 2014-04-13 20:53:13.208 [com.kelvem.common.aop.SimpleLogAdvice.writeLog(..):L47]  public java.lang.String com.kelvem.sample.system.action.SysUserAction.sysUserList() 32ms</t>
  </si>
  <si>
    <t>#[ INFO] 2014-04-13 20:53:13.208 [com.kelvem.common.aop.SimpleLogAdvice.writeLog(..):L47]  public java.lang.String com.kelvem.sample.system.action.SysUserAction.sysUserList() 36ms</t>
  </si>
  <si>
    <t>#[ INFO] 2014-04-13 20:53:13.258 [com.kelvem.common.aop.SimpleLogAdvice.writeLog(..):L47]  public java.lang.String com.kelvem.sample.system.action.SysUserAction.sysUserList() 10ms</t>
  </si>
  <si>
    <t>#[ INFO] 2014-04-13 20:53:13.290 [com.kelvem.common.aop.SimpleLogAdvice.writeLog(..):L47]  public java.lang.String com.kelvem.sample.system.action.SysUserAction.sysUserList() 12ms</t>
  </si>
  <si>
    <t>#[ INFO] 2014-04-13 20:53:13.409 [com.kelvem.common.aop.SimpleLogAdvice.writeLog(..):L47]  public java.lang.String com.kelvem.sample.system.action.SysUserAction.sysUserList() 12ms</t>
  </si>
  <si>
    <t>#[ INFO] 2014-04-13 20:53:13.415 [com.kelvem.common.aop.SimpleLogAdvice.writeLog(..):L47]  public java.lang.String com.kelvem.sample.system.action.SysUserAction.sysUserList() 13ms</t>
  </si>
  <si>
    <t>#[ INFO] 2014-04-13 20:53:13.431 [com.kelvem.common.aop.SimpleLogAdvice.writeLog(..):L47]  public java.lang.String com.kelvem.sample.system.action.SysUserAction.sysUserList() 33ms</t>
  </si>
  <si>
    <t>#[ INFO] 2014-04-13 20:53:13.512 [com.kelvem.common.aop.SimpleLogAdvice.writeLog(..):L47]  public java.lang.String com.kelvem.sample.system.action.SysUserAction.sysUserList() 10ms</t>
  </si>
  <si>
    <t>#[ INFO] 2014-04-13 20:53:13.632 [com.kelvem.common.aop.SimpleLogAdvice.writeLog(..):L47]  public java.lang.String com.kelvem.sample.system.action.SysUserAction.sysUserList() 100ms</t>
  </si>
  <si>
    <t>#[ INFO] 2014-04-13 20:53:13.638 [com.kelvem.common.aop.SimpleLogAdvice.writeLog(..):L47]  public java.lang.String com.kelvem.sample.system.action.SysUserAction.sysUserList() 24ms</t>
  </si>
  <si>
    <t>#[ INFO] 2014-04-13 20:53:13.637 [com.kelvem.common.aop.SimpleLogAdvice.writeLog(..):L47]  public java.lang.String com.kelvem.sample.system.action.SysUserAction.sysUserList() 23ms</t>
  </si>
  <si>
    <t>#[ INFO] 2014-04-13 20:53:13.678 [com.kelvem.common.aop.SimpleLogAdvice.writeLog(..):L47]  public java.lang.String com.kelvem.sample.system.action.SysUserAction.sysUserList() 9ms</t>
  </si>
  <si>
    <t>#[ INFO] 2014-04-13 20:53:13.681 [com.kelvem.common.aop.SimpleLogAdvice.writeLog(..):L47]  public java.lang.String com.kelvem.sample.system.action.SysUserAction.sysUserList() 10ms</t>
  </si>
  <si>
    <t>#[ INFO] 2014-04-13 20:53:13.776 [com.kelvem.common.aop.SimpleLogAdvice.writeLog(..):L47]  public java.lang.String com.kelvem.sample.system.action.SysUserAction.sysUserList() 9ms</t>
  </si>
  <si>
    <t>#[ INFO] 2014-04-13 20:53:13.951 [com.kelvem.common.aop.SimpleLogAdvice.writeLog(..):L47]  public java.lang.String com.kelvem.sample.system.action.SysUserAction.sysUserList() 27ms</t>
  </si>
  <si>
    <t>#[ INFO] 2014-04-13 20:53:13.998 [com.kelvem.common.aop.SimpleLogAdvice.writeLog(..):L47]  public java.lang.String com.kelvem.sample.system.action.SysUserAction.sysUserList() 10ms</t>
  </si>
  <si>
    <t>#[ INFO] 2014-04-13 20:53:14.038 [com.kelvem.common.aop.SimpleLogAdvice.writeLog(..):L47]  public java.lang.String com.kelvem.sample.system.action.SysUserAction.sysUserList() 33ms</t>
  </si>
  <si>
    <t>#[ INFO] 2014-04-13 20:53:14.055 [com.kelvem.common.aop.SimpleLogAdvice.writeLog(..):L47]  public java.lang.String com.kelvem.sample.system.action.SysUserAction.sysUserList() 15ms</t>
  </si>
  <si>
    <t>#[ INFO] 2014-04-13 20:53:14.073 [com.kelvem.common.aop.SimpleLogAdvice.writeLog(..):L47]  public java.lang.String com.kelvem.sample.system.action.SysUserAction.sysUserList() 8ms</t>
  </si>
  <si>
    <t>#[ INFO] 2014-04-13 20:53:14.123 [com.kelvem.common.aop.SimpleLogAdvice.writeLog(..):L47]  public java.lang.String com.kelvem.sample.system.action.SysUserAction.sysUserList() 40ms</t>
  </si>
  <si>
    <t>#[ INFO] 2014-04-13 20:53:14.112 [com.kelvem.common.aop.SimpleLogAdvice.writeLog(..):L47]  public java.lang.String com.kelvem.sample.system.action.SysUserAction.sysUserList() 48ms</t>
  </si>
  <si>
    <t>#[ INFO] 2014-04-13 20:53:14.109 [com.kelvem.common.aop.SimpleLogAdvice.writeLog(..):L47]  public java.lang.String com.kelvem.sample.system.action.SysUserAction.sysUserList() 24ms</t>
  </si>
  <si>
    <t>#[ INFO] 2014-04-13 20:53:14.176 [com.kelvem.common.aop.SimpleLogAdvice.writeLog(..):L47]  public java.lang.String com.kelvem.sample.system.action.SysUserAction.sysUserList() 38ms</t>
  </si>
  <si>
    <t>#[ INFO] 2014-04-13 20:53:14.205 [com.kelvem.common.aop.SimpleLogAdvice.writeLog(..):L47]  public java.lang.String com.kelvem.sample.system.action.SysUserAction.sysUserList() 7ms</t>
  </si>
  <si>
    <t>#[ INFO] 2014-04-13 20:53:14.230 [com.kelvem.common.aop.SimpleLogAdvice.writeLog(..):L47]  public java.lang.String com.kelvem.sample.system.action.SysUserAction.sysUserList() 8ms</t>
  </si>
  <si>
    <t>#[ INFO] 2014-04-13 20:53:14.340 [com.kelvem.common.aop.SimpleLogAdvice.writeLog(..):L47]  public java.lang.String com.kelvem.sample.system.action.SysUserAction.sysUserList() 25ms</t>
  </si>
  <si>
    <t>#[ INFO] 2014-04-13 20:53:14.467 [com.kelvem.common.aop.SimpleLogAdvice.writeLog(..):L47]  public java.lang.String com.kelvem.sample.system.action.SysUserAction.sysUserList() 12ms</t>
  </si>
  <si>
    <t>#[ INFO] 2014-04-13 20:53:14.508 [com.kelvem.common.aop.SimpleLogAdvice.writeLog(..):L47]  public java.lang.String com.kelvem.sample.system.action.SysUserAction.sysUserList() 27ms</t>
  </si>
  <si>
    <t>#[ INFO] 2014-04-13 20:53:14.515 [com.kelvem.common.aop.SimpleLogAdvice.writeLog(..):L47]  public java.lang.String com.kelvem.sample.system.action.SysUserAction.sysUserList() 36ms</t>
  </si>
  <si>
    <t>#[ INFO] 2014-04-13 20:53:14.516 [com.kelvem.common.aop.SimpleLogAdvice.writeLog(..):L47]  public java.lang.String com.kelvem.sample.system.action.SysUserAction.sysUserList() 16ms</t>
  </si>
  <si>
    <t>#[ INFO] 2014-04-13 20:53:14.522 [com.kelvem.common.aop.SimpleLogAdvice.writeLog(..):L47]  public java.lang.String com.kelvem.sample.system.action.SysUserAction.sysUserList() 35ms</t>
  </si>
  <si>
    <t>#[ INFO] 2014-04-13 20:53:14.521 [com.kelvem.common.aop.SimpleLogAdvice.writeLog(..):L47]  public java.lang.String com.kelvem.sample.system.action.SysUserAction.sysUserList() 46ms</t>
  </si>
  <si>
    <t>#[ INFO] 2014-04-13 20:53:14.598 [com.kelvem.common.aop.SimpleLogAdvice.writeLog(..):L47]  public java.lang.String com.kelvem.sample.system.action.SysUserAction.sysUserList() 13ms</t>
  </si>
  <si>
    <t>#[ INFO] 2014-04-13 20:53:14.693 [com.kelvem.common.aop.SimpleLogAdvice.writeLog(..):L47]  public java.lang.String com.kelvem.sample.system.action.SysUserAction.sysUserList() 40ms</t>
  </si>
  <si>
    <t>#[ INFO] 2014-04-13 20:53:14.755 [com.kelvem.common.aop.SimpleLogAdvice.writeLog(..):L47]  public java.lang.String com.kelvem.sample.system.action.SysUserAction.sysUserList() 32ms</t>
  </si>
  <si>
    <t>#[ INFO] 2014-04-13 20:53:14.765 [com.kelvem.common.aop.SimpleLogAdvice.writeLog(..):L47]  public java.lang.String com.kelvem.sample.system.action.SysUserAction.sysUserList() 45ms</t>
  </si>
  <si>
    <t>#[ INFO] 2014-04-13 20:53:14.765 [com.kelvem.common.aop.SimpleLogAdvice.writeLog(..):L47]  public java.lang.String com.kelvem.sample.system.action.SysUserAction.sysUserList() 10ms</t>
  </si>
  <si>
    <t>#[ INFO] 2014-04-13 20:53:14.834 [com.kelvem.common.aop.SimpleLogAdvice.writeLog(..):L47]  public java.lang.String com.kelvem.sample.system.action.SysUserAction.sysUserList() 25ms</t>
  </si>
  <si>
    <t>#[ INFO] 2014-04-13 20:53:14.834 [com.kelvem.common.aop.SimpleLogAdvice.writeLog(..):L47]  public java.lang.String com.kelvem.sample.system.action.SysUserAction.sysUserList() 22ms</t>
  </si>
  <si>
    <t>#[ INFO] 2014-04-13 20:53:14.883 [com.kelvem.common.aop.SimpleLogAdvice.writeLog(..):L47]  public java.lang.String com.kelvem.sample.system.action.SysUserAction.sysUserList() 33ms</t>
  </si>
  <si>
    <t>#[ INFO] 2014-04-13 20:53:14.896 [com.kelvem.common.aop.SimpleLogAdvice.writeLog(..):L47]  public java.lang.String com.kelvem.sample.system.action.SysUserAction.sysUserList() 15ms</t>
  </si>
  <si>
    <t>#[ INFO] 2014-04-13 20:53:14.922 [com.kelvem.common.aop.SimpleLogAdvice.writeLog(..):L47]  public java.lang.String com.kelvem.sample.system.action.SysUserAction.sysUserList() 10ms</t>
  </si>
  <si>
    <t>#[ INFO] 2014-04-13 20:53:14.931 [com.kelvem.common.aop.SimpleLogAdvice.writeLog(..):L47]  public java.lang.String com.kelvem.sample.system.action.SysUserAction.sysUserList() 33ms</t>
  </si>
  <si>
    <t>#[ INFO] 2014-04-13 20:53:15.002 [com.kelvem.common.aop.SimpleLogAdvice.writeLog(..):L47]  public java.lang.String com.kelvem.sample.system.action.SysUserAction.sysUserList() 10ms</t>
  </si>
  <si>
    <t>#[ INFO] 2014-04-13 20:53:15.017 [com.kelvem.common.aop.SimpleLogAdvice.writeLog(..):L47]  public java.lang.String com.kelvem.sample.system.action.SysUserAction.sysUserList() 12ms</t>
  </si>
  <si>
    <t>#[ INFO] 2014-04-13 20:53:15.021 [com.kelvem.common.aop.SimpleLogAdvice.writeLog(..):L47]  public java.lang.String com.kelvem.sample.system.action.SysUserAction.sysUserList() 19ms</t>
  </si>
  <si>
    <t>#[ INFO] 2014-04-13 20:53:15.026 [com.kelvem.common.aop.SimpleLogAdvice.writeLog(..):L47]  public java.lang.String com.kelvem.sample.system.action.SysUserAction.sysUserList() 34ms</t>
  </si>
  <si>
    <t>#[ INFO] 2014-04-13 20:53:15.102 [com.kelvem.common.aop.SimpleLogAdvice.writeLog(..):L47]  public java.lang.String com.kelvem.sample.system.action.SysUserAction.sysUserList() 42ms</t>
  </si>
  <si>
    <t>#[ INFO] 2014-04-13 20:53:15.118 [com.kelvem.common.aop.SimpleLogAdvice.writeLog(..):L47]  public java.lang.String com.kelvem.sample.system.action.SysUserAction.sysUserList() 11ms</t>
  </si>
  <si>
    <t>#[ INFO] 2014-04-13 20:53:15.174 [com.kelvem.common.aop.SimpleLogAdvice.writeLog(..):L47]  public java.lang.String com.kelvem.sample.system.action.SysUserAction.sysUserList() 97ms</t>
  </si>
  <si>
    <t>#[ INFO] 2014-04-13 20:53:15.262 [com.kelvem.common.aop.SimpleLogAdvice.writeLog(..):L47]  public java.lang.String com.kelvem.sample.system.action.SysUserAction.sysUserList() 16ms</t>
  </si>
  <si>
    <t>#[ INFO] 2014-04-13 20:53:15.267 [com.kelvem.common.aop.SimpleLogAdvice.writeLog(..):L47]  public java.lang.String com.kelvem.sample.system.action.SysUserAction.sysUserList() 11ms</t>
  </si>
  <si>
    <t>#[ INFO] 2014-04-13 20:53:15.274 [com.kelvem.common.aop.SimpleLogAdvice.writeLog(..):L47]  public java.lang.String com.kelvem.sample.system.action.SysUserAction.sysUserList() 33ms</t>
  </si>
  <si>
    <t>#[ INFO] 2014-04-13 20:53:15.302 [com.kelvem.common.aop.SimpleLogAdvice.writeLog(..):L47]  public java.lang.String com.kelvem.sample.system.action.SysUserAction.sysUserList() 9ms</t>
  </si>
  <si>
    <t>#[ INFO] 2014-04-13 20:53:15.314 [com.kelvem.common.aop.SimpleLogAdvice.writeLog(..):L47]  public java.lang.String com.kelvem.sample.system.action.SysUserAction.sysUserList() 14ms</t>
  </si>
  <si>
    <t>#[ INFO] 2014-04-13 20:53:15.352 [com.kelvem.common.aop.SimpleLogAdvice.writeLog(..):L47]  public java.lang.String com.kelvem.sample.system.action.SysUserAction.sysUserList() 26ms</t>
  </si>
  <si>
    <t>#[ INFO] 2014-04-13 20:53:15.462 [com.kelvem.common.aop.SimpleLogAdvice.writeLog(..):L47]  public java.lang.String com.kelvem.sample.system.action.SysUserAction.sysUserList() 14ms</t>
  </si>
  <si>
    <t>#[ INFO] 2014-04-13 20:53:15.630 [com.kelvem.common.aop.SimpleLogAdvice.writeLog(..):L47]  public java.lang.String com.kelvem.sample.system.action.SysUserAction.sysUserList() 9ms</t>
  </si>
  <si>
    <t>#[ INFO] 2014-04-13 20:53:15.911 [com.kelvem.common.aop.SimpleLogAdvice.writeLog(..):L47]  public java.lang.String com.kelvem.sample.system.action.SysUserAction.sysUserList() 149ms</t>
  </si>
  <si>
    <t>#[ INFO] 2014-04-13 20:53:16.011 [com.kelvem.common.aop.SimpleLogAdvice.writeLog(..):L47]  public java.lang.String com.kelvem.sample.system.action.SysUserAction.sysUserList() 276ms</t>
  </si>
  <si>
    <t>#[ INFO] 2014-04-13 20:53:16.025 [com.kelvem.common.aop.SimpleLogAdvice.writeLog(..):L47]  public java.lang.String com.kelvem.sample.system.action.SysUserAction.sysUserList() 262ms</t>
  </si>
  <si>
    <t>#[ INFO] 2014-04-13 20:53:15.994 [com.kelvem.common.aop.SimpleLogAdvice.writeLog(..):L47]  public java.lang.String com.kelvem.sample.system.action.SysUserAction.sysUserList() 110ms</t>
  </si>
  <si>
    <t>#[ INFO] 2014-04-13 20:53:15.994 [com.kelvem.common.aop.SimpleLogAdvice.writeLog(..):L47]  public java.lang.String com.kelvem.sample.system.action.SysUserAction.sysUserList() 33ms</t>
  </si>
  <si>
    <t>#[ INFO] 2014-04-13 20:53:15.984 [com.kelvem.common.aop.SimpleLogAdvice.writeLog(..):L47]  public java.lang.String com.kelvem.sample.system.action.SysUserAction.sysUserList() 17ms</t>
  </si>
  <si>
    <t>#[ INFO] 2014-04-13 20:53:15.975 [com.kelvem.common.aop.SimpleLogAdvice.writeLog(..):L47]  public java.lang.String com.kelvem.sample.system.action.SysUserAction.sysUserList() 24ms</t>
  </si>
  <si>
    <t>#[ INFO] 2014-04-13 20:53:15.960 [com.kelvem.common.aop.SimpleLogAdvice.writeLog(..):L47]  public java.lang.String com.kelvem.sample.system.action.SysUserAction.sysUserList() 224ms</t>
  </si>
  <si>
    <t>#[ INFO] 2014-04-13 20:53:15.958 [com.kelvem.common.aop.SimpleLogAdvice.writeLog(..):L47]  public java.lang.String com.kelvem.sample.system.action.SysUserAction.sysUserList() 32ms</t>
  </si>
  <si>
    <t>#[ INFO] 2014-04-13 20:53:15.954 [com.kelvem.common.aop.SimpleLogAdvice.writeLog(..):L47]  public java.lang.String com.kelvem.sample.system.action.SysUserAction.sysUserList() 217ms</t>
  </si>
  <si>
    <t>#[ INFO] 2014-04-13 20:53:15.949 [com.kelvem.common.aop.SimpleLogAdvice.writeLog(..):L47]  public java.lang.String com.kelvem.sample.system.action.SysUserAction.sysUserList() 234ms</t>
  </si>
  <si>
    <t>#[ INFO] 2014-04-13 20:53:15.925 [com.kelvem.common.aop.SimpleLogAdvice.writeLog(..):L47]  public java.lang.String com.kelvem.sample.system.action.SysUserAction.sysUserList() 195ms</t>
  </si>
  <si>
    <t>#[ INFO] 2014-04-13 20:53:15.920 [com.kelvem.common.aop.SimpleLogAdvice.writeLog(..):L47]  public java.lang.String com.kelvem.sample.system.action.SysUserAction.sysUserList() 161ms</t>
  </si>
  <si>
    <t>#[ INFO] 2014-04-13 20:53:16.042 [com.kelvem.common.aop.SimpleLogAdvice.writeLog(..):L47]  public java.lang.String com.kelvem.sample.system.action.SysUserAction.sysUserList() 358ms</t>
  </si>
  <si>
    <t>#[ INFO] 2014-04-13 20:53:16.520 [com.kelvem.common.aop.SimpleLogAdvice.writeLog(..):L47]  public java.lang.String com.kelvem.sample.system.action.SysUserAction.sysUserList() 29ms</t>
  </si>
  <si>
    <t>#[ INFO] 2014-04-13 20:53:16.535 [com.kelvem.common.aop.SimpleLogAdvice.writeLog(..):L47]  public java.lang.String com.kelvem.sample.system.action.SysUserAction.sysUserList() 53ms</t>
  </si>
  <si>
    <t>#[ INFO] 2014-04-13 20:53:16.589 [com.kelvem.common.aop.SimpleLogAdvice.writeLog(..):L47]  public java.lang.String com.kelvem.sample.system.action.SysUserAction.sysUserList() 139ms</t>
  </si>
  <si>
    <t>#[ INFO] 2014-04-13 20:53:16.580 [com.kelvem.common.aop.SimpleLogAdvice.writeLog(..):L47]  public java.lang.String com.kelvem.sample.system.action.SysUserAction.sysUserList() 113ms</t>
  </si>
  <si>
    <t>#[ INFO] 2014-04-13 20:53:16.556 [com.kelvem.common.aop.SimpleLogAdvice.writeLog(..):L47]  public java.lang.String com.kelvem.sample.system.action.SysUserAction.sysUserList() 101ms</t>
  </si>
  <si>
    <t>#[ INFO] 2014-04-13 20:53:16.551 [com.kelvem.common.aop.SimpleLogAdvice.writeLog(..):L47]  public java.lang.String com.kelvem.sample.system.action.SysUserAction.sysUserList() 14ms</t>
  </si>
  <si>
    <t>#[ INFO] 2014-04-13 20:53:16.549 [com.kelvem.common.aop.SimpleLogAdvice.writeLog(..):L47]  public java.lang.String com.kelvem.sample.system.action.SysUserAction.sysUserList() 75ms</t>
  </si>
  <si>
    <t>#[ INFO] 2014-04-13 20:53:16.547 [com.kelvem.common.aop.SimpleLogAdvice.writeLog(..):L47]  public java.lang.String com.kelvem.sample.system.action.SysUserAction.sysUserList() 100ms</t>
  </si>
  <si>
    <t>#[ INFO] 2014-04-13 20:53:17.142 [com.kelvem.common.aop.SimpleLogAdvice.writeLog(..):L47]  public java.lang.String com.kelvem.sample.system.action.SysUserAction.sysUserList() 38ms</t>
  </si>
  <si>
    <t>#[ INFO] 2014-04-13 20:53:16.543 [com.kelvem.common.aop.SimpleLogAdvice.writeLog(..):L47]  public java.lang.String com.kelvem.sample.system.action.SysUserAction.sysUserList() 80ms</t>
  </si>
  <si>
    <t>#[ INFO] 2014-04-13 20:53:17.283 [com.kelvem.common.aop.SimpleLogAdvice.writeLog(..):L47]  public java.lang.String com.kelvem.sample.system.action.SysUserAction.sysUserList() 10ms</t>
  </si>
  <si>
    <t>#[ INFO] 2014-04-13 20:53:17.278 [com.kelvem.common.aop.SimpleLogAdvice.writeLog(..):L47]  public java.lang.String com.kelvem.sample.system.action.SysUserAction.sysUserList() 45ms</t>
  </si>
  <si>
    <t>#[ INFO] 2014-04-13 20:53:17.278 [com.kelvem.common.aop.SimpleLogAdvice.writeLog(..):L47]  public java.lang.String com.kelvem.sample.system.action.SysUserAction.sysUserList() 47ms</t>
  </si>
  <si>
    <t>#[ INFO] 2014-04-13 20:53:17.272 [com.kelvem.common.aop.SimpleLogAdvice.writeLog(..):L47]  public java.lang.String com.kelvem.sample.system.action.SysUserAction.sysUserList() 38ms</t>
  </si>
  <si>
    <t>#[ INFO] 2014-04-13 20:53:17.265 [com.kelvem.common.aop.SimpleLogAdvice.writeLog(..):L47]  public java.lang.String com.kelvem.sample.system.action.SysUserAction.sysUserList() 54ms</t>
  </si>
  <si>
    <t>#[ INFO] 2014-04-13 20:53:17.239 [com.kelvem.common.aop.SimpleLogAdvice.writeLog(..):L47]  public java.lang.String com.kelvem.sample.system.action.SysUserAction.sysUserList() 31ms</t>
  </si>
  <si>
    <t>#[ INFO] 2014-04-13 20:53:17.225 [com.kelvem.common.aop.SimpleLogAdvice.writeLog(..):L47]  public java.lang.String com.kelvem.sample.system.action.SysUserAction.sysUserList() 20ms</t>
  </si>
  <si>
    <t>#[ INFO] 2014-04-13 20:53:17.224 [com.kelvem.common.aop.SimpleLogAdvice.writeLog(..):L47]  public java.lang.String com.kelvem.sample.system.action.SysUserAction.sysUserList() 17ms</t>
  </si>
  <si>
    <t>#[ INFO] 2014-04-13 20:53:17.101 [com.kelvem.common.aop.SimpleLogAdvice.writeLog(..):L47]  public java.lang.String com.kelvem.sample.system.action.SysUserAction.sysUserList() 22ms</t>
  </si>
  <si>
    <t>#[ INFO] 2014-04-13 20:53:17.087 [com.kelvem.common.aop.SimpleLogAdvice.writeLog(..):L47]  public java.lang.String com.kelvem.sample.system.action.SysUserAction.sysUserList() 14ms</t>
  </si>
  <si>
    <t>#[ INFO] 2014-04-13 20:53:17.085 [com.kelvem.common.aop.SimpleLogAdvice.writeLog(..):L47]  public java.lang.String com.kelvem.sample.system.action.SysUserAction.sysUserList() 17ms</t>
  </si>
  <si>
    <t>#[ INFO] 2014-04-13 20:53:17.070 [com.kelvem.common.aop.SimpleLogAdvice.writeLog(..):L47]  public java.lang.String com.kelvem.sample.system.action.SysUserAction.sysUserList() 156ms</t>
  </si>
  <si>
    <t>#[ INFO] 2014-04-13 20:53:17.003 [com.kelvem.common.aop.SimpleLogAdvice.writeLog(..):L47]  public java.lang.String com.kelvem.sample.system.action.SysUserAction.sysUserList() 353ms</t>
  </si>
  <si>
    <t>#[ INFO] 2014-04-13 20:53:16.979 [com.kelvem.common.aop.SimpleLogAdvice.writeLog(..):L47]  public java.lang.String com.kelvem.sample.system.action.SysUserAction.sysUserList() 295ms</t>
  </si>
  <si>
    <t>#[ INFO] 2014-04-13 20:53:17.531 [com.kelvem.common.aop.SimpleLogAdvice.writeLog(..):L47]  public java.lang.String com.kelvem.sample.system.action.SysUserAction.sysUserList() 27ms</t>
  </si>
  <si>
    <t>#[ INFO] 2014-04-13 20:53:17.567 [com.kelvem.common.aop.SimpleLogAdvice.writeLog(..):L47]  public java.lang.String com.kelvem.sample.system.action.SysUserAction.sysUserList() 20ms</t>
  </si>
  <si>
    <t>#[ INFO] 2014-04-13 20:53:16.977 [com.kelvem.common.aop.SimpleLogAdvice.writeLog(..):L47]  public java.lang.String com.kelvem.sample.system.action.SysUserAction.sysUserList() 359ms</t>
  </si>
  <si>
    <t>#[ INFO] 2014-04-13 20:53:16.695 [com.kelvem.common.aop.SimpleLogAdvice.writeLog(..):L47]  public java.lang.String com.kelvem.sample.system.action.SysUserAction.sysUserList() 116ms</t>
  </si>
  <si>
    <t>#[ INFO] 2014-04-13 20:53:16.669 [com.kelvem.common.aop.SimpleLogAdvice.writeLog(..):L47]  public java.lang.String com.kelvem.sample.system.action.SysUserAction.sysUserList() 94ms</t>
  </si>
  <si>
    <t>#[ INFO] 2014-04-13 20:53:17.642 [com.kelvem.common.aop.SimpleLogAdvice.writeLog(..):L47]  public java.lang.String com.kelvem.sample.system.action.SysUserAction.sysUserList() 11ms</t>
  </si>
  <si>
    <t>#[ INFO] 2014-04-13 20:53:17.667 [com.kelvem.common.aop.SimpleLogAdvice.writeLog(..):L47]  public java.lang.String com.kelvem.sample.system.action.SysUserAction.sysUserList() 23ms</t>
  </si>
  <si>
    <t>#[ INFO] 2014-04-13 20:53:16.658 [com.kelvem.common.aop.SimpleLogAdvice.writeLog(..):L47]  public java.lang.String com.kelvem.sample.system.action.SysUserAction.sysUserList() 201ms</t>
  </si>
  <si>
    <t>#[ INFO] 2014-04-13 20:53:16.602 [com.kelvem.common.aop.SimpleLogAdvice.writeLog(..):L47]  public java.lang.String com.kelvem.sample.system.action.SysUserAction.sysUserList() 159ms</t>
  </si>
  <si>
    <t>#[ INFO] 2014-04-13 20:53:16.600 [com.kelvem.common.aop.SimpleLogAdvice.writeLog(..):L47]  public java.lang.String com.kelvem.sample.system.action.SysUserAction.sysUserList() 157ms</t>
  </si>
  <si>
    <t>#[ INFO] 2014-04-13 20:53:17.664 [com.kelvem.common.aop.SimpleLogAdvice.writeLog(..):L47]  public java.lang.String com.kelvem.sample.system.action.SysUserAction.sysUserList() 13ms</t>
  </si>
  <si>
    <t>#[ INFO] 2014-04-13 20:53:17.535 [com.kelvem.common.aop.SimpleLogAdvice.writeLog(..):L47]  public java.lang.String com.kelvem.sample.system.action.SysUserAction.sysUserList() 25ms</t>
  </si>
  <si>
    <t>#[ INFO] 2014-04-13 20:53:17.416 [com.kelvem.common.aop.SimpleLogAdvice.writeLog(..):L47]  public java.lang.String com.kelvem.sample.system.action.SysUserAction.sysUserList() 41ms</t>
  </si>
  <si>
    <t>#[ INFO] 2014-04-13 20:53:17.416 [com.kelvem.common.aop.SimpleLogAdvice.writeLog(..):L47]  public java.lang.String com.kelvem.sample.system.action.SysUserAction.sysUserList() 18ms</t>
  </si>
  <si>
    <t>#[ INFO] 2014-04-13 20:53:17.390 [com.kelvem.common.aop.SimpleLogAdvice.writeLog(..):L47]  public java.lang.String com.kelvem.sample.system.action.SysUserAction.sysUserList() 16ms</t>
  </si>
  <si>
    <t>#[ INFO] 2014-04-13 20:53:17.707 [com.kelvem.common.aop.SimpleLogAdvice.writeLog(..):L47]  public java.lang.String com.kelvem.sample.system.action.SysUserAction.sysUserList() 11ms</t>
  </si>
  <si>
    <t>#[ INFO] 2014-04-13 20:53:17.349 [com.kelvem.common.aop.SimpleLogAdvice.writeLog(..):L47]  public java.lang.String com.kelvem.sample.system.action.SysUserAction.sysUserList() 14ms</t>
  </si>
  <si>
    <t>#[ INFO] 2014-04-13 20:53:17.332 [com.kelvem.common.aop.SimpleLogAdvice.writeLog(..):L47]  public java.lang.String com.kelvem.sample.system.action.SysUserAction.sysUserList() 9ms</t>
  </si>
  <si>
    <t>#[ INFO] 2014-04-13 20:53:17.302 [com.kelvem.common.aop.SimpleLogAdvice.writeLog(..):L47]  public java.lang.String com.kelvem.sample.system.action.SysUserAction.sysUserList() 9ms</t>
  </si>
  <si>
    <t>#[ INFO] 2014-04-13 20:53:17.301 [com.kelvem.common.aop.SimpleLogAdvice.writeLog(..):L47]  public java.lang.String com.kelvem.sample.system.action.SysUserAction.sysUserList() 16ms</t>
  </si>
  <si>
    <t>#[ INFO] 2014-04-13 20:53:17.867 [com.kelvem.common.aop.SimpleLogAdvice.writeLog(..):L47]  public java.lang.String com.kelvem.sample.system.action.SysUserAction.sysUserList() 20ms</t>
  </si>
  <si>
    <t>#[ INFO] 2014-04-13 20:53:17.951 [com.kelvem.common.aop.SimpleLogAdvice.writeLog(..):L47]  public java.lang.String com.kelvem.sample.system.action.SysUserAction.sysUserList() 33ms</t>
  </si>
  <si>
    <t>#[ INFO] 2014-04-13 20:53:17.975 [com.kelvem.common.aop.SimpleLogAdvice.writeLog(..):L47]  public java.lang.String com.kelvem.sample.system.action.SysUserAction.sysUserList() 26ms</t>
  </si>
  <si>
    <t>#[ INFO] 2014-04-13 20:53:18.010 [com.kelvem.common.aop.SimpleLogAdvice.writeLog(..):L47]  public java.lang.String com.kelvem.sample.system.action.SysUserAction.sysUserList() 18ms</t>
  </si>
  <si>
    <t>#[ INFO] 2014-04-13 20:53:18.116 [com.kelvem.common.aop.SimpleLogAdvice.writeLog(..):L47]  public java.lang.String com.kelvem.sample.system.action.SysUserAction.sysUserList() 64ms</t>
  </si>
  <si>
    <t>#[ INFO] 2014-04-13 20:53:18.148 [com.kelvem.common.aop.SimpleLogAdvice.writeLog(..):L47]  public java.lang.String com.kelvem.sample.system.action.SysUserAction.sysUserList() 9ms</t>
  </si>
  <si>
    <t>#[ INFO] 2014-04-13 20:53:18.192 [com.kelvem.common.aop.SimpleLogAdvice.writeLog(..):L47]  public java.lang.String com.kelvem.sample.system.action.SysUserAction.sysUserList() 9ms</t>
  </si>
  <si>
    <t>#[ INFO] 2014-04-13 20:53:18.195 [com.kelvem.common.aop.SimpleLogAdvice.writeLog(..):L47]  public java.lang.String com.kelvem.sample.system.action.SysUserAction.sysUserList() 14ms</t>
  </si>
  <si>
    <t>#[ INFO] 2014-04-13 20:53:18.266 [com.kelvem.common.aop.SimpleLogAdvice.writeLog(..):L47]  public java.lang.String com.kelvem.sample.system.action.SysUserAction.sysUserList() 73ms</t>
  </si>
  <si>
    <t>#[ INFO] 2014-04-13 20:53:18.320 [com.kelvem.common.aop.SimpleLogAdvice.writeLog(..):L47]  public java.lang.String com.kelvem.sample.system.action.SysUserAction.sysUserList() 67ms</t>
  </si>
  <si>
    <t>#[ INFO] 2014-04-13 20:53:18.321 [com.kelvem.common.aop.SimpleLogAdvice.writeLog(..):L47]  public java.lang.String com.kelvem.sample.system.action.SysUserAction.sysUserList() 83ms</t>
  </si>
  <si>
    <t>#[ INFO] 2014-04-13 20:53:18.359 [com.kelvem.common.aop.SimpleLogAdvice.writeLog(..):L47]  public java.lang.String com.kelvem.sample.system.action.SysUserAction.sysUserList() 18ms</t>
  </si>
  <si>
    <t>#[ INFO] 2014-04-13 20:53:18.372 [com.kelvem.common.aop.SimpleLogAdvice.writeLog(..):L47]  public java.lang.String com.kelvem.sample.system.action.SysUserAction.sysUserList() 9ms</t>
  </si>
  <si>
    <t>#[ INFO] 2014-04-13 20:53:18.364 [com.kelvem.common.aop.SimpleLogAdvice.writeLog(..):L47]  public java.lang.String com.kelvem.sample.system.action.SysUserAction.sysUserList() 7ms</t>
  </si>
  <si>
    <t>#[ INFO] 2014-04-13 20:53:18.387 [com.kelvem.common.aop.SimpleLogAdvice.writeLog(..):L47]  public java.lang.String com.kelvem.sample.system.action.SysUserAction.sysUserList() 14ms</t>
  </si>
  <si>
    <t>#[ INFO] 2014-04-13 20:53:18.398 [com.kelvem.common.aop.SimpleLogAdvice.writeLog(..):L47]  public java.lang.String com.kelvem.sample.system.action.SysUserAction.sysUserList() 10ms</t>
  </si>
  <si>
    <t>#[ INFO] 2014-04-13 20:53:18.414 [com.kelvem.common.aop.SimpleLogAdvice.writeLog(..):L47]  public java.lang.String com.kelvem.sample.system.action.SysUserAction.sysUserList() 22ms</t>
  </si>
  <si>
    <t>#[ INFO] 2014-04-13 20:53:18.541 [com.kelvem.common.aop.SimpleLogAdvice.writeLog(..):L47]  public java.lang.String com.kelvem.sample.system.action.SysUserAction.sysUserList() 21ms</t>
  </si>
  <si>
    <t>#[ INFO] 2014-04-13 20:53:18.520 [com.kelvem.common.aop.SimpleLogAdvice.writeLog(..):L47]  public java.lang.String com.kelvem.sample.system.action.SysUserAction.sysUserList() 9ms</t>
  </si>
  <si>
    <t>#[ INFO] 2014-04-13 20:53:18.513 [com.kelvem.common.aop.SimpleLogAdvice.writeLog(..):L47]  public java.lang.String com.kelvem.sample.system.action.SysUserAction.sysUserList() 45ms</t>
  </si>
  <si>
    <t>#[ INFO] 2014-04-13 20:53:18.492 [com.kelvem.common.aop.SimpleLogAdvice.writeLog(..):L47]  public java.lang.String com.kelvem.sample.system.action.SysUserAction.sysUserList() 14ms</t>
  </si>
  <si>
    <t>#[ INFO] 2014-04-13 20:53:18.490 [com.kelvem.common.aop.SimpleLogAdvice.writeLog(..):L47]  public java.lang.String com.kelvem.sample.system.action.SysUserAction.sysUserList() 18ms</t>
  </si>
  <si>
    <t>#[ INFO] 2014-04-13 20:53:18.485 [com.kelvem.common.aop.SimpleLogAdvice.writeLog(..):L47]  public java.lang.String com.kelvem.sample.system.action.SysUserAction.sysUserList() 17ms</t>
  </si>
  <si>
    <t>#[ INFO] 2014-04-13 20:53:18.614 [com.kelvem.common.aop.SimpleLogAdvice.writeLog(..):L47]  public java.lang.String com.kelvem.sample.system.action.SysUserAction.sysUserList() 19ms</t>
  </si>
  <si>
    <t>#[ INFO] 2014-04-13 20:53:18.545 [com.kelvem.common.aop.SimpleLogAdvice.writeLog(..):L47]  public java.lang.String com.kelvem.sample.system.action.SysUserAction.sysUserList() 19ms</t>
  </si>
  <si>
    <t>#[ INFO] 2014-04-13 20:53:18.655 [com.kelvem.common.aop.SimpleLogAdvice.writeLog(..):L47]  public java.lang.String com.kelvem.sample.system.action.SysUserAction.sysUserList() 11ms</t>
  </si>
  <si>
    <t>#[ INFO] 2014-04-13 20:53:18.775 [com.kelvem.common.aop.SimpleLogAdvice.writeLog(..):L47]  public java.lang.String com.kelvem.sample.system.action.SysUserAction.sysUserList() 23ms</t>
  </si>
  <si>
    <t>#[ INFO] 2014-04-13 20:53:18.844 [com.kelvem.common.aop.SimpleLogAdvice.writeLog(..):L47]  public java.lang.String com.kelvem.sample.system.action.SysUserAction.sysUserList() 11ms</t>
  </si>
  <si>
    <t>#[ INFO] 2014-04-13 20:53:18.895 [com.kelvem.common.aop.SimpleLogAdvice.writeLog(..):L47]  public java.lang.String com.kelvem.sample.system.action.SysUserAction.sysUserList() 12ms</t>
  </si>
  <si>
    <t>#[ INFO] 2014-04-13 20:53:18.909 [com.kelvem.common.aop.SimpleLogAdvice.writeLog(..):L47]  public java.lang.String com.kelvem.sample.system.action.SysUserAction.sysUserList() 9ms</t>
  </si>
  <si>
    <t>#[ INFO] 2014-04-13 20:53:18.910 [com.kelvem.common.aop.SimpleLogAdvice.writeLog(..):L47]  public java.lang.String com.kelvem.sample.system.action.SysUserAction.sysUserList() 11ms</t>
  </si>
  <si>
    <t>#[ INFO] 2014-04-13 20:53:19.263 [com.kelvem.common.aop.SimpleLogAdvice.writeLog(..):L47]  public java.lang.String com.kelvem.sample.system.action.SysUserAction.sysUserList() 14ms</t>
  </si>
  <si>
    <t>#[ INFO] 2014-04-13 20:53:19.307 [com.kelvem.common.aop.SimpleLogAdvice.writeLog(..):L47]  public java.lang.String com.kelvem.sample.system.action.SysUserAction.sysUserList() 26ms</t>
  </si>
  <si>
    <t>#[ INFO] 2014-04-13 20:53:19.310 [com.kelvem.common.aop.SimpleLogAdvice.writeLog(..):L47]  public java.lang.String com.kelvem.sample.system.action.SysUserAction.sysUserList() 26ms</t>
  </si>
  <si>
    <t>#[ INFO] 2014-04-13 20:53:19.363 [com.kelvem.common.aop.SimpleLogAdvice.writeLog(..):L47]  public java.lang.String com.kelvem.sample.system.action.SysUserAction.sysUserList() 27ms</t>
  </si>
  <si>
    <t>#[ INFO] 2014-04-13 20:53:19.401 [com.kelvem.common.aop.SimpleLogAdvice.writeLog(..):L47]  public java.lang.String com.kelvem.sample.system.action.SysUserAction.sysUserList() 16ms</t>
  </si>
  <si>
    <t>#[ INFO] 2014-04-13 20:53:19.501 [com.kelvem.common.aop.SimpleLogAdvice.writeLog(..):L47]  public java.lang.String com.kelvem.sample.system.action.SysUserAction.sysUserList() 12ms</t>
  </si>
  <si>
    <t>#[ INFO] 2014-04-13 20:53:19.564 [com.kelvem.common.aop.SimpleLogAdvice.writeLog(..):L47]  public java.lang.String com.kelvem.sample.system.action.SysUserAction.sysUserList() 21ms</t>
  </si>
  <si>
    <t>#[ INFO] 2014-04-13 20:53:19.619 [com.kelvem.common.aop.SimpleLogAdvice.writeLog(..):L47]  public java.lang.String com.kelvem.sample.system.action.SysUserAction.sysUserList() 20ms</t>
  </si>
  <si>
    <t>#[ INFO] 2014-04-13 20:53:19.621 [com.kelvem.common.aop.SimpleLogAdvice.writeLog(..):L47]  public java.lang.String com.kelvem.sample.system.action.SysUserAction.sysUserList() 20ms</t>
  </si>
  <si>
    <t>#[ INFO] 2014-04-13 20:53:19.711 [com.kelvem.common.aop.SimpleLogAdvice.writeLog(..):L47]  public java.lang.String com.kelvem.sample.system.action.SysUserAction.sysUserList() 8ms</t>
  </si>
  <si>
    <t>#[ INFO] 2014-04-13 20:53:19.810 [com.kelvem.common.aop.SimpleLogAdvice.writeLog(..):L47]  public java.lang.String com.kelvem.sample.system.action.SysUserAction.sysUserList() 7ms</t>
  </si>
  <si>
    <t>#[ INFO] 2014-04-13 20:53:19.825 [com.kelvem.common.aop.SimpleLogAdvice.writeLog(..):L47]  public java.lang.String com.kelvem.sample.system.action.SysUserAction.sysUserList() 18ms</t>
  </si>
  <si>
    <t>#[ INFO] 2014-04-13 20:53:20.160 [com.kelvem.common.aop.SimpleLogAdvice.writeLog(..):L47]  public java.lang.String com.kelvem.sample.system.action.SysUserAction.sysUserList() 33ms</t>
  </si>
  <si>
    <t>#[ INFO] 2014-04-13 20:53:20.602 [com.kelvem.common.aop.SimpleLogAdvice.writeLog(..):L47]  public java.lang.String com.kelvem.sample.system.action.SysUserAction.sysUserList() 10ms</t>
  </si>
  <si>
    <t>#[ INFO] 2014-04-13 20:53:20.700 [com.kelvem.common.aop.SimpleLogAdvice.writeLog(..):L47]  public java.lang.String com.kelvem.sample.system.action.SysUserAction.sysUserList() 30ms</t>
  </si>
  <si>
    <t>#[ INFO] 2014-04-13 20:53:20.727 [com.kelvem.common.aop.SimpleLogAdvice.writeLog(..):L47]  public java.lang.String com.kelvem.sample.system.action.SysUserAction.sysUserList() 18ms</t>
  </si>
  <si>
    <t>#[ INFO] 2014-04-13 20:53:21.200 [com.kelvem.common.aop.SimpleLogAdvice.writeLog(..):L47]  public java.lang.String com.kelvem.sample.system.action.SysUserAction.sysUserList() 39ms</t>
  </si>
  <si>
    <t>#[ INFO] 2014-04-13 20:53:21.225 [com.kelvem.common.aop.SimpleLogAdvice.writeLog(..):L47]  public java.lang.String com.kelvem.sample.system.action.SysUserAction.sysUserList() 97ms</t>
  </si>
  <si>
    <t>#[ INFO] 2014-04-13 20:53:21.302 [com.kelvem.common.aop.SimpleLogAdvice.writeLog(..):L47]  public java.lang.String com.kelvem.sample.system.action.SysUserAction.sysUserList() 23ms</t>
  </si>
  <si>
    <t>#[ INFO] 2014-04-13 20:53:21.459 [com.kelvem.common.aop.SimpleLogAdvice.writeLog(..):L47]  public java.lang.String com.kelvem.sample.system.action.SysUserAction.sysUserList() 12ms</t>
  </si>
  <si>
    <t>#[ INFO] 2014-04-13 20:53:21.663 [com.kelvem.common.aop.SimpleLogAdvice.writeLog(..):L47]  public java.lang.String com.kelvem.sample.system.action.SysUserAction.sysUserList() 43ms</t>
  </si>
  <si>
    <t>#[ INFO] 2014-04-13 20:53:21.694 [com.kelvem.common.aop.SimpleLogAdvice.writeLog(..):L47]  public java.lang.String com.kelvem.sample.system.action.SysUserAction.sysUserList() 26ms</t>
  </si>
  <si>
    <t>#[ INFO] 2014-04-13 20:53:21.780 [com.kelvem.common.aop.SimpleLogAdvice.writeLog(..):L47]  public java.lang.String com.kelvem.sample.system.action.SysUserAction.sysUserList() 55ms</t>
  </si>
  <si>
    <t>#[ INFO] 2014-04-13 20:53:21.799 [com.kelvem.common.aop.SimpleLogAdvice.writeLog(..):L47]  public java.lang.String com.kelvem.sample.system.action.SysUserAction.sysUserList() 11ms</t>
  </si>
  <si>
    <t>#[ INFO] 2014-04-13 20:53:21.837 [com.kelvem.common.aop.SimpleLogAdvice.writeLog(..):L47]  public java.lang.String com.kelvem.sample.system.action.SysUserAction.sysUserList() 38ms</t>
  </si>
  <si>
    <t>#[ INFO] 2014-04-13 20:53:21.876 [com.kelvem.common.aop.SimpleLogAdvice.writeLog(..):L47]  public java.lang.String com.kelvem.sample.system.action.SysUserAction.sysUserList() 15ms</t>
  </si>
  <si>
    <t>#[ INFO] 2014-04-13 20:53:21.961 [com.kelvem.common.aop.SimpleLogAdvice.writeLog(..):L47]  public java.lang.String com.kelvem.sample.system.action.SysUserAction.sysUserList() 11ms</t>
  </si>
  <si>
    <t>#[ INFO] 2014-04-13 20:53:22.031 [com.kelvem.common.aop.SimpleLogAdvice.writeLog(..):L47]  public java.lang.String com.kelvem.sample.system.action.SysUserAction.sysUserList() 35ms</t>
  </si>
  <si>
    <t>#[ INFO] 2014-04-13 20:53:22.053 [com.kelvem.common.aop.SimpleLogAdvice.writeLog(..):L47]  public java.lang.String com.kelvem.sample.system.action.SysUserAction.sysUserList() 47ms</t>
  </si>
  <si>
    <t>#[ INFO] 2014-04-13 20:53:22.105 [com.kelvem.common.aop.SimpleLogAdvice.writeLog(..):L47]  public java.lang.String com.kelvem.sample.system.action.SysUserAction.sysUserList() 8ms</t>
  </si>
  <si>
    <t>#[ INFO] 2014-04-13 20:53:22.168 [com.kelvem.common.aop.SimpleLogAdvice.writeLog(..):L47]  public java.lang.String com.kelvem.sample.system.action.SysUserAction.sysUserList() 13ms</t>
  </si>
  <si>
    <t>#[ INFO] 2014-04-13 20:53:22.171 [com.kelvem.common.aop.SimpleLogAdvice.writeLog(..):L47]  public java.lang.String com.kelvem.sample.system.action.SysUserAction.sysUserList() 12ms</t>
  </si>
  <si>
    <t>#[ INFO] 2014-04-13 20:53:22.238 [com.kelvem.common.aop.SimpleLogAdvice.writeLog(..):L47]  public java.lang.String com.kelvem.sample.system.action.SysUserAction.sysUserList() 8ms</t>
  </si>
  <si>
    <t>#[ INFO] 2014-04-13 20:53:22.248 [com.kelvem.common.aop.SimpleLogAdvice.writeLog(..):L47]  public java.lang.String com.kelvem.sample.system.action.SysUserAction.sysUserList() 8ms</t>
  </si>
  <si>
    <t>#[ INFO] 2014-04-13 20:53:22.365 [com.kelvem.common.aop.SimpleLogAdvice.writeLog(..):L47]  public java.lang.String com.kelvem.sample.system.action.SysUserAction.sysUserList() 14ms</t>
  </si>
  <si>
    <t>#[ INFO] 2014-04-13 20:53:22.405 [com.kelvem.common.aop.SimpleLogAdvice.writeLog(..):L47]  public java.lang.String com.kelvem.sample.system.action.SysUserAction.sysUserList() 68ms</t>
  </si>
  <si>
    <t>#[ INFO] 2014-04-13 20:53:22.493 [com.kelvem.common.aop.SimpleLogAdvice.writeLog(..):L47]  public java.lang.String com.kelvem.sample.system.action.SysUserAction.sysUserList() 101ms</t>
  </si>
  <si>
    <t>#[ INFO] 2014-04-13 20:53:22.589 [com.kelvem.common.aop.SimpleLogAdvice.writeLog(..):L47]  public java.lang.String com.kelvem.sample.system.action.SysUserAction.sysUserList() 18ms</t>
  </si>
  <si>
    <t>#[ INFO] 2014-04-13 20:53:22.756 [com.kelvem.common.aop.SimpleLogAdvice.writeLog(..):L47]  public java.lang.String com.kelvem.sample.system.action.SysUserAction.sysUserList() 48ms</t>
  </si>
  <si>
    <t>#[ INFO] 2014-04-13 20:53:22.760 [com.kelvem.common.aop.SimpleLogAdvice.writeLog(..):L47]  public java.lang.String com.kelvem.sample.system.action.SysUserAction.sysUserList() 22ms</t>
  </si>
  <si>
    <t>#[ INFO] 2014-04-13 20:53:22.825 [com.kelvem.common.aop.SimpleLogAdvice.writeLog(..):L47]  public java.lang.String com.kelvem.sample.system.action.SysUserAction.sysUserList() 14ms</t>
  </si>
  <si>
    <t>#[ INFO] 2014-04-13 20:53:22.875 [com.kelvem.common.aop.SimpleLogAdvice.writeLog(..):L47]  public java.lang.String com.kelvem.sample.system.action.SysUserAction.sysUserList() 19ms</t>
  </si>
  <si>
    <t>#[ INFO] 2014-04-13 20:53:23.036 [com.kelvem.common.aop.SimpleLogAdvice.writeLog(..):L47]  public java.lang.String com.kelvem.sample.system.action.SysUserAction.sysUserList() 50ms</t>
  </si>
  <si>
    <t>#[ INFO] 2014-04-13 20:53:23.070 [com.kelvem.common.aop.SimpleLogAdvice.writeLog(..):L47]  public java.lang.String com.kelvem.sample.system.action.SysUserAction.sysUserList() 14ms</t>
  </si>
  <si>
    <t>#[ INFO] 2014-04-13 20:53:23.081 [com.kelvem.common.aop.SimpleLogAdvice.writeLog(..):L47]  public java.lang.String com.kelvem.sample.system.action.SysUserAction.sysUserList() 19ms</t>
  </si>
  <si>
    <t>#[ INFO] 2014-04-13 20:53:23.180 [com.kelvem.common.aop.SimpleLogAdvice.writeLog(..):L47]  public java.lang.String com.kelvem.sample.system.action.SysUserAction.sysUserList() 13ms</t>
  </si>
  <si>
    <t>#[ INFO] 2014-04-13 20:53:23.284 [com.kelvem.common.aop.SimpleLogAdvice.writeLog(..):L47]  public java.lang.String com.kelvem.sample.system.action.SysUserAction.sysUserList() 58ms</t>
  </si>
  <si>
    <t>#[ INFO] 2014-04-13 20:53:23.326 [com.kelvem.common.aop.SimpleLogAdvice.writeLog(..):L47]  public java.lang.String com.kelvem.sample.system.action.SysUserAction.sysUserList() 104ms</t>
  </si>
  <si>
    <t>#[ INFO] 2014-04-13 20:53:23.344 [com.kelvem.common.aop.SimpleLogAdvice.writeLog(..):L47]  public java.lang.String com.kelvem.sample.system.action.SysUserAction.sysUserList() 8ms</t>
  </si>
  <si>
    <t>#[ INFO] 2014-04-13 20:53:23.348 [com.kelvem.common.aop.SimpleLogAdvice.writeLog(..):L47]  public java.lang.String com.kelvem.sample.system.action.SysUserAction.sysUserList() 9ms</t>
  </si>
  <si>
    <t>#[ INFO] 2014-04-13 20:53:23.418 [com.kelvem.common.aop.SimpleLogAdvice.writeLog(..):L47]  public java.lang.String com.kelvem.sample.system.action.SysUserAction.sysUserList() 15ms</t>
  </si>
  <si>
    <t>#[ INFO] 2014-04-13 20:53:23.618 [com.kelvem.common.aop.SimpleLogAdvice.writeLog(..):L47]  public java.lang.String com.kelvem.sample.system.action.SysUserAction.sysUserList() 20ms</t>
  </si>
  <si>
    <t>#[ INFO] 2014-04-13 20:53:23.686 [com.kelvem.common.aop.SimpleLogAdvice.writeLog(..):L47]  public java.lang.String com.kelvem.sample.system.action.SysUserAction.sysUserList() 11ms</t>
  </si>
  <si>
    <t>#[ INFO] 2014-04-13 20:53:23.723 [com.kelvem.common.aop.SimpleLogAdvice.writeLog(..):L47]  public java.lang.String com.kelvem.sample.system.action.SysUserAction.sysUserList() 20ms</t>
  </si>
  <si>
    <t>#[ INFO] 2014-04-13 20:53:23.770 [com.kelvem.common.aop.SimpleLogAdvice.writeLog(..):L47]  public java.lang.String com.kelvem.sample.system.action.SysUserAction.sysUserList() 35ms</t>
  </si>
  <si>
    <t>#[ INFO] 2014-04-13 20:53:23.781 [com.kelvem.common.aop.SimpleLogAdvice.writeLog(..):L47]  public java.lang.String com.kelvem.sample.system.action.SysUserAction.sysUserList() 18ms</t>
  </si>
  <si>
    <t>#[ INFO] 2014-04-13 20:53:23.836 [com.kelvem.common.aop.SimpleLogAdvice.writeLog(..):L47]  public java.lang.String com.kelvem.sample.system.action.SysUserAction.sysUserList() 58ms</t>
  </si>
  <si>
    <t>#[ INFO] 2014-04-13 20:53:23.885 [com.kelvem.common.aop.SimpleLogAdvice.writeLog(..):L47]  public java.lang.String com.kelvem.sample.system.action.SysUserAction.sysUserList() 12ms</t>
  </si>
  <si>
    <t>#[ INFO] 2014-04-13 20:53:23.903 [com.kelvem.common.aop.SimpleLogAdvice.writeLog(..):L47]  public java.lang.String com.kelvem.sample.system.action.SysUserAction.sysUserList() 18ms</t>
  </si>
  <si>
    <t>#[ INFO] 2014-04-13 20:53:23.964 [com.kelvem.common.aop.SimpleLogAdvice.writeLog(..):L47]  public java.lang.String com.kelvem.sample.system.action.SysUserAction.sysUserList() 51ms</t>
  </si>
  <si>
    <t>#[ INFO] 2014-04-13 20:53:23.967 [com.kelvem.common.aop.SimpleLogAdvice.writeLog(..):L47]  public java.lang.String com.kelvem.sample.system.action.SysUserAction.sysUserList() 34ms</t>
  </si>
  <si>
    <t>#[ INFO] 2014-04-13 20:53:24.139 [com.kelvem.common.aop.SimpleLogAdvice.writeLog(..):L47]  public java.lang.String com.kelvem.sample.system.action.SysUserAction.sysUserList() 56ms</t>
  </si>
  <si>
    <t>#[ INFO] 2014-04-13 20:53:24.148 [com.kelvem.common.aop.SimpleLogAdvice.writeLog(..):L47]  public java.lang.String com.kelvem.sample.system.action.SysUserAction.sysUserList() 17ms</t>
  </si>
  <si>
    <t>#[ INFO] 2014-04-13 20:53:24.168 [com.kelvem.common.aop.SimpleLogAdvice.writeLog(..):L47]  public java.lang.String com.kelvem.sample.system.action.SysUserAction.sysUserList() 18ms</t>
  </si>
  <si>
    <t>#[ INFO] 2014-04-13 20:53:24.170 [com.kelvem.common.aop.SimpleLogAdvice.writeLog(..):L47]  public java.lang.String com.kelvem.sample.system.action.SysUserAction.sysUserList() 24ms</t>
  </si>
  <si>
    <t>#[ INFO] 2014-04-13 20:53:24.219 [com.kelvem.common.aop.SimpleLogAdvice.writeLog(..):L47]  public java.lang.String com.kelvem.sample.system.action.SysUserAction.sysUserList() 26ms</t>
  </si>
  <si>
    <t>#[ INFO] 2014-04-13 20:53:24.275 [com.kelvem.common.aop.SimpleLogAdvice.writeLog(..):L47]  public java.lang.String com.kelvem.sample.system.action.SysUserAction.sysUserList() 13ms</t>
  </si>
  <si>
    <t>#[ INFO] 2014-04-13 20:53:24.288 [com.kelvem.common.aop.SimpleLogAdvice.writeLog(..):L47]  public java.lang.String com.kelvem.sample.system.action.SysUserAction.sysUserList() 31ms</t>
  </si>
  <si>
    <t>#[ INFO] 2014-04-13 20:53:24.294 [com.kelvem.common.aop.SimpleLogAdvice.writeLog(..):L47]  public java.lang.String com.kelvem.sample.system.action.SysUserAction.sysUserList() 52ms</t>
  </si>
  <si>
    <t>#[ INFO] 2014-04-13 20:53:24.297 [com.kelvem.common.aop.SimpleLogAdvice.writeLog(..):L47]  public java.lang.String com.kelvem.sample.system.action.SysUserAction.sysUserList() 44ms</t>
  </si>
  <si>
    <t>#[ INFO] 2014-04-13 20:53:24.395 [com.kelvem.common.aop.SimpleLogAdvice.writeLog(..):L47]  public java.lang.String com.kelvem.sample.system.action.SysUserAction.sysUserList() 35ms</t>
  </si>
  <si>
    <t>#[ INFO] 2014-04-13 20:53:24.490 [com.kelvem.common.aop.SimpleLogAdvice.writeLog(..):L47]  public java.lang.String com.kelvem.sample.system.action.SysUserAction.sysUserList() 46ms</t>
  </si>
  <si>
    <t>#[ INFO] 2014-04-13 20:53:24.573 [com.kelvem.common.aop.SimpleLogAdvice.writeLog(..):L47]  public java.lang.String com.kelvem.sample.system.action.SysUserAction.sysUserList() 47ms</t>
  </si>
  <si>
    <t>#[ INFO] 2014-04-13 20:53:24.662 [com.kelvem.common.aop.SimpleLogAdvice.writeLog(..):L47]  public java.lang.String com.kelvem.sample.system.action.SysUserAction.sysUserList() 9ms</t>
  </si>
  <si>
    <t>#[ INFO] 2014-04-13 20:53:24.582 [com.kelvem.common.aop.SimpleLogAdvice.writeLog(..):L47]  public java.lang.String com.kelvem.sample.system.action.SysUserAction.sysUserList() 41ms</t>
  </si>
  <si>
    <t>#[ INFO] 2014-04-13 20:53:24.760 [com.kelvem.common.aop.SimpleLogAdvice.writeLog(..):L47]  public java.lang.String com.kelvem.sample.system.action.SysUserAction.sysUserList() 24ms</t>
  </si>
  <si>
    <t>#[ INFO] 2014-04-13 20:53:24.759 [com.kelvem.common.aop.SimpleLogAdvice.writeLog(..):L47]  public java.lang.String com.kelvem.sample.system.action.SysUserAction.sysUserList() 47ms</t>
  </si>
  <si>
    <t>#[ INFO] 2014-04-13 20:53:24.754 [com.kelvem.common.aop.SimpleLogAdvice.writeLog(..):L47]  public java.lang.String com.kelvem.sample.system.action.SysUserAction.sysUserList() 83ms</t>
  </si>
  <si>
    <t>#[ INFO] 2014-04-13 20:53:24.720 [com.kelvem.common.aop.SimpleLogAdvice.writeLog(..):L47]  public java.lang.String com.kelvem.sample.system.action.SysUserAction.sysUserList() 158ms</t>
  </si>
  <si>
    <t>#[ INFO] 2014-04-13 20:53:24.707 [com.kelvem.common.aop.SimpleLogAdvice.writeLog(..):L47]  public java.lang.String com.kelvem.sample.system.action.SysUserAction.sysUserList() 19ms</t>
  </si>
  <si>
    <t>#[ INFO] 2014-04-13 20:53:24.901 [com.kelvem.common.aop.SimpleLogAdvice.writeLog(..):L47]  public java.lang.String com.kelvem.sample.system.action.SysUserAction.sysUserList() 28ms</t>
  </si>
  <si>
    <t>#[ INFO] 2014-04-13 20:53:24.897 [com.kelvem.common.aop.SimpleLogAdvice.writeLog(..):L47]  public java.lang.String com.kelvem.sample.system.action.SysUserAction.sysUserList() 102ms</t>
  </si>
  <si>
    <t>#[ INFO] 2014-04-13 20:53:24.788 [com.kelvem.common.aop.SimpleLogAdvice.writeLog(..):L47]  public java.lang.String com.kelvem.sample.system.action.SysUserAction.sysUserList() 8ms</t>
  </si>
  <si>
    <t>#[ INFO] 2014-04-13 20:53:25.073 [com.kelvem.common.aop.SimpleLogAdvice.writeLog(..):L47]  public java.lang.String com.kelvem.sample.system.action.SysUserAction.sysUserList() 15ms</t>
  </si>
  <si>
    <t>#[ INFO] 2014-04-13 20:53:25.131 [com.kelvem.common.aop.SimpleLogAdvice.writeLog(..):L47]  public java.lang.String com.kelvem.sample.system.action.SysUserAction.sysUserList() 30ms</t>
  </si>
  <si>
    <t>#[ INFO] 2014-04-13 20:53:25.155 [com.kelvem.common.aop.SimpleLogAdvice.writeLog(..):L47]  public java.lang.String com.kelvem.sample.system.action.SysUserAction.sysUserList() 45ms</t>
  </si>
  <si>
    <t>#[ INFO] 2014-04-13 20:53:25.143 [com.kelvem.common.aop.SimpleLogAdvice.writeLog(..):L47]  public java.lang.String com.kelvem.sample.system.action.SysUserAction.sysUserList() 69ms</t>
  </si>
  <si>
    <t>#[ INFO] 2014-04-13 20:53:25.218 [com.kelvem.common.aop.SimpleLogAdvice.writeLog(..):L47]  public java.lang.String com.kelvem.sample.system.action.SysUserAction.sysUserList() 8ms</t>
  </si>
  <si>
    <t>#[ INFO] 2014-04-13 20:53:25.217 [com.kelvem.common.aop.SimpleLogAdvice.writeLog(..):L47]  public java.lang.String com.kelvem.sample.system.action.SysUserAction.sysUserList() 47ms</t>
  </si>
  <si>
    <t>#[ INFO] 2014-04-13 20:53:25.188 [com.kelvem.common.aop.SimpleLogAdvice.writeLog(..):L47]  public java.lang.String com.kelvem.sample.system.action.SysUserAction.sysUserList() 20ms</t>
  </si>
  <si>
    <t>#[ INFO] 2014-04-13 20:53:25.177 [com.kelvem.common.aop.SimpleLogAdvice.writeLog(..):L47]  public java.lang.String com.kelvem.sample.system.action.SysUserAction.sysUserList() 143ms</t>
  </si>
  <si>
    <t>#[ INFO] 2014-04-13 20:53:25.338 [com.kelvem.common.aop.SimpleLogAdvice.writeLog(..):L47]  public java.lang.String com.kelvem.sample.system.action.SysUserAction.sysUserList() 91ms</t>
  </si>
  <si>
    <t>#[ INFO] 2014-04-13 20:53:25.362 [com.kelvem.common.aop.SimpleLogAdvice.writeLog(..):L47]  public java.lang.String com.kelvem.sample.system.action.SysUserAction.sysUserList() 10ms</t>
  </si>
  <si>
    <t>#[ INFO] 2014-04-13 20:53:25.364 [com.kelvem.common.aop.SimpleLogAdvice.writeLog(..):L47]  public java.lang.String com.kelvem.sample.system.action.SysUserAction.sysUserList() 159ms</t>
  </si>
  <si>
    <t>#[ INFO] 2014-04-13 20:53:25.397 [com.kelvem.common.aop.SimpleLogAdvice.writeLog(..):L47]  public java.lang.String com.kelvem.sample.system.action.SysUserAction.sysUserList() 74ms</t>
  </si>
  <si>
    <t>#[ INFO] 2014-04-13 20:53:25.439 [com.kelvem.common.aop.SimpleLogAdvice.writeLog(..):L47]  public java.lang.String com.kelvem.sample.system.action.SysUserAction.sysUserList() 66ms</t>
  </si>
  <si>
    <t>#[ INFO] 2014-04-13 20:53:25.488 [com.kelvem.common.aop.SimpleLogAdvice.writeLog(..):L47]  public java.lang.String com.kelvem.sample.system.action.SysUserAction.sysUserList() 63ms</t>
  </si>
  <si>
    <t>#[ INFO] 2014-04-13 20:53:25.476 [com.kelvem.common.aop.SimpleLogAdvice.writeLog(..):L47]  public java.lang.String com.kelvem.sample.system.action.SysUserAction.sysUserList() 23ms</t>
  </si>
  <si>
    <t>#[ INFO] 2014-04-13 20:53:25.566 [com.kelvem.common.aop.SimpleLogAdvice.writeLog(..):L47]  public java.lang.String com.kelvem.sample.system.action.SysUserAction.sysUserList() 63ms</t>
  </si>
  <si>
    <t>#[ INFO] 2014-04-13 20:53:25.462 [com.kelvem.common.aop.SimpleLogAdvice.writeLog(..):L47]  public java.lang.String com.kelvem.sample.system.action.SysUserAction.sysUserList() 82ms</t>
  </si>
  <si>
    <t>#[ INFO] 2014-04-13 20:53:25.644 [com.kelvem.common.aop.SimpleLogAdvice.writeLog(..):L47]  public java.lang.String com.kelvem.sample.system.action.SysUserAction.sysUserList() 13ms</t>
  </si>
  <si>
    <t>#[ INFO] 2014-04-13 20:53:25.669 [com.kelvem.common.aop.SimpleLogAdvice.writeLog(..):L47]  public java.lang.String com.kelvem.sample.system.action.SysUserAction.sysUserList() 70ms</t>
  </si>
  <si>
    <t>#[ INFO] 2014-04-13 20:53:25.648 [com.kelvem.common.aop.SimpleLogAdvice.writeLog(..):L47]  public java.lang.String com.kelvem.sample.system.action.SysUserAction.sysUserList() 47ms</t>
  </si>
  <si>
    <t>#[ INFO] 2014-04-13 20:53:25.672 [com.kelvem.common.aop.SimpleLogAdvice.writeLog(..):L47]  public java.lang.String com.kelvem.sample.system.action.SysUserAction.sysUserList() 72ms</t>
  </si>
  <si>
    <t>#[ INFO] 2014-04-13 20:53:25.646 [com.kelvem.common.aop.SimpleLogAdvice.writeLog(..):L47]  public java.lang.String com.kelvem.sample.system.action.SysUserAction.sysUserList() 14ms</t>
  </si>
  <si>
    <t>#[ INFO] 2014-04-13 20:53:25.705 [com.kelvem.common.aop.SimpleLogAdvice.writeLog(..):L47]  public java.lang.String com.kelvem.sample.system.action.SysUserAction.sysUserList() 109ms</t>
  </si>
  <si>
    <t>#[ INFO] 2014-04-13 20:53:25.733 [com.kelvem.common.aop.SimpleLogAdvice.writeLog(..):L47]  public java.lang.String com.kelvem.sample.system.action.SysUserAction.sysUserList() 157ms</t>
  </si>
  <si>
    <t>#[ INFO] 2014-04-13 20:53:25.797 [com.kelvem.common.aop.SimpleLogAdvice.writeLog(..):L47]  public java.lang.String com.kelvem.sample.system.action.SysUserAction.sysUserList() 50ms</t>
  </si>
  <si>
    <t>#[ INFO] 2014-04-13 20:53:25.797 [com.kelvem.common.aop.SimpleLogAdvice.writeLog(..):L47]  public java.lang.String com.kelvem.sample.system.action.SysUserAction.sysUserList() 84ms</t>
  </si>
  <si>
    <t>#[ INFO] 2014-04-13 20:53:25.858 [com.kelvem.common.aop.SimpleLogAdvice.writeLog(..):L47]  public java.lang.String com.kelvem.sample.system.action.SysUserAction.sysUserList() 11ms</t>
  </si>
  <si>
    <t>#[ INFO] 2014-04-13 20:53:25.926 [com.kelvem.common.aop.SimpleLogAdvice.writeLog(..):L47]  public java.lang.String com.kelvem.sample.system.action.SysUserAction.sysUserList() 17ms</t>
  </si>
  <si>
    <t>#[ INFO] 2014-04-13 20:53:25.904 [com.kelvem.common.aop.SimpleLogAdvice.writeLog(..):L47]  public java.lang.String com.kelvem.sample.system.action.SysUserAction.sysUserList() 35ms</t>
  </si>
  <si>
    <t>#[ INFO] 2014-04-13 20:53:25.878 [com.kelvem.common.aop.SimpleLogAdvice.writeLog(..):L47]  public java.lang.String com.kelvem.sample.system.action.SysUserAction.sysUserList() 188ms</t>
  </si>
  <si>
    <t>#[ INFO] 2014-04-13 20:53:26.045 [com.kelvem.common.aop.SimpleLogAdvice.writeLog(..):L47]  public java.lang.String com.kelvem.sample.system.action.SysUserAction.sysUserList() 502ms</t>
  </si>
  <si>
    <t>#[ INFO] 2014-04-13 20:53:26.041 [com.kelvem.common.aop.SimpleLogAdvice.writeLog(..):L47]  public java.lang.String com.kelvem.sample.system.action.SysUserAction.sysUserList() 11ms</t>
  </si>
  <si>
    <t>#[ INFO] 2014-04-13 20:53:26.106 [com.kelvem.common.aop.SimpleLogAdvice.writeLog(..):L47]  public java.lang.String com.kelvem.sample.system.action.SysUserAction.sysUserList() 17ms</t>
  </si>
  <si>
    <t>#[ INFO] 2014-04-13 20:53:26.266 [com.kelvem.common.aop.SimpleLogAdvice.writeLog(..):L47]  public java.lang.String com.kelvem.sample.system.action.SysUserAction.sysUserList() 118ms</t>
  </si>
  <si>
    <t>#[ INFO] 2014-04-13 20:53:26.350 [com.kelvem.common.aop.SimpleLogAdvice.writeLog(..):L47]  public java.lang.String com.kelvem.sample.system.action.SysUserAction.sysUserList() 225ms</t>
  </si>
  <si>
    <t>#[ INFO] 2014-04-13 20:53:26.455 [com.kelvem.common.aop.SimpleLogAdvice.writeLog(..):L47]  public java.lang.String com.kelvem.sample.system.action.SysUserAction.sysUserList() 719ms</t>
  </si>
  <si>
    <t>#[ INFO] 2014-04-13 20:53:26.533 [com.kelvem.common.aop.SimpleLogAdvice.writeLog(..):L47]  public java.lang.String com.kelvem.sample.system.action.SysUserAction.sysUserList() 715ms</t>
  </si>
  <si>
    <t>#[ INFO] 2014-04-13 20:53:26.603 [com.kelvem.common.aop.SimpleLogAdvice.writeLog(..):L47]  public java.lang.String com.kelvem.sample.system.action.SysUserAction.sysUserList() 54ms</t>
  </si>
  <si>
    <t>#[ INFO] 2014-04-13 20:53:26.654 [com.kelvem.common.aop.SimpleLogAdvice.writeLog(..):L47]  public java.lang.String com.kelvem.sample.system.action.SysUserAction.sysUserList() 708ms</t>
  </si>
  <si>
    <t>#[ INFO] 2014-04-13 20:53:26.669 [com.kelvem.common.aop.SimpleLogAdvice.writeLog(..):L47]  public java.lang.String com.kelvem.sample.system.action.SysUserAction.sysUserList() 11ms</t>
  </si>
  <si>
    <t>#[ INFO] 2014-04-13 20:53:26.698 [com.kelvem.common.aop.SimpleLogAdvice.writeLog(..):L47]  public java.lang.String com.kelvem.sample.system.action.SysUserAction.sysUserList() 10ms</t>
  </si>
  <si>
    <t>#[ INFO] 2014-04-13 20:53:26.705 [com.kelvem.common.aop.SimpleLogAdvice.writeLog(..):L47]  public java.lang.String com.kelvem.sample.system.action.SysUserAction.sysUserList() 42ms</t>
  </si>
  <si>
    <t>#[ INFO] 2014-04-13 20:53:26.717 [com.kelvem.common.aop.SimpleLogAdvice.writeLog(..):L47]  public java.lang.String com.kelvem.sample.system.action.SysUserAction.sysUserList() 11ms</t>
  </si>
  <si>
    <t>#[ INFO] 2014-04-13 20:53:26.816 [com.kelvem.common.aop.SimpleLogAdvice.writeLog(..):L47]  public java.lang.String com.kelvem.sample.system.action.SysUserAction.sysUserList() 11ms</t>
  </si>
  <si>
    <t>#[ INFO] 2014-04-13 20:53:26.899 [com.kelvem.common.aop.SimpleLogAdvice.writeLog(..):L47]  public java.lang.String com.kelvem.sample.system.action.SysUserAction.sysUserList() 329ms</t>
  </si>
  <si>
    <t>#[ INFO] 2014-04-13 20:53:26.927 [com.kelvem.common.aop.SimpleLogAdvice.writeLog(..):L47]  public java.lang.String com.kelvem.sample.system.action.SysUserAction.sysUserList() 16ms</t>
  </si>
  <si>
    <t>#[ INFO] 2014-04-13 20:53:26.986 [com.kelvem.common.aop.SimpleLogAdvice.writeLog(..):L47]  public java.lang.String com.kelvem.sample.system.action.SysUserAction.sysUserList() 14ms</t>
  </si>
  <si>
    <t>#[ INFO] 2014-04-13 20:53:26.995 [com.kelvem.common.aop.SimpleLogAdvice.writeLog(..):L47]  public java.lang.String com.kelvem.sample.system.action.SysUserAction.sysUserList() 939ms</t>
  </si>
  <si>
    <t>#[ INFO] 2014-04-13 20:53:27.001 [com.kelvem.common.aop.SimpleLogAdvice.writeLog(..):L47]  public java.lang.String com.kelvem.sample.system.action.SysUserAction.sysUserList() 12ms</t>
  </si>
  <si>
    <t>#[ INFO] 2014-04-13 20:53:27.001 [com.kelvem.common.aop.SimpleLogAdvice.writeLog(..):L47]  public java.lang.String com.kelvem.sample.system.action.SysUserAction.sysUserList() 949ms</t>
  </si>
  <si>
    <t>#[ INFO] 2014-04-13 20:53:27.004 [com.kelvem.common.aop.SimpleLogAdvice.writeLog(..):L47]  public java.lang.String com.kelvem.sample.system.action.SysUserAction.sysUserList() 618ms</t>
  </si>
  <si>
    <t>#[ INFO] 2014-04-13 20:53:27.033 [com.kelvem.common.aop.SimpleLogAdvice.writeLog(..):L47]  public java.lang.String com.kelvem.sample.system.action.SysUserAction.sysUserList() 584ms</t>
  </si>
  <si>
    <t>#[ INFO] 2014-04-13 20:53:27.072 [com.kelvem.common.aop.SimpleLogAdvice.writeLog(..):L47]  public java.lang.String com.kelvem.sample.system.action.SysUserAction.sysUserList() 587ms</t>
  </si>
  <si>
    <t>#[ INFO] 2014-04-13 20:53:27.074 [com.kelvem.common.aop.SimpleLogAdvice.writeLog(..):L47]  public java.lang.String com.kelvem.sample.system.action.SysUserAction.sysUserList() 884ms</t>
  </si>
  <si>
    <t>#[ INFO] 2014-04-13 20:53:27.088 [com.kelvem.common.aop.SimpleLogAdvice.writeLog(..):L47]  public java.lang.String com.kelvem.sample.system.action.SysUserAction.sysUserList() 629ms</t>
  </si>
  <si>
    <t>#[ INFO] 2014-04-13 20:53:27.089 [com.kelvem.common.aop.SimpleLogAdvice.writeLog(..):L47]  public java.lang.String com.kelvem.sample.system.action.SysUserAction.sysUserList() 507ms</t>
  </si>
  <si>
    <t>#[ INFO] 2014-04-13 20:53:27.152 [com.kelvem.common.aop.SimpleLogAdvice.writeLog(..):L47]  public java.lang.String com.kelvem.sample.system.action.SysUserAction.sysUserList() 11ms</t>
  </si>
  <si>
    <t>#[ INFO] 2014-04-13 20:53:27.167 [com.kelvem.common.aop.SimpleLogAdvice.writeLog(..):L47]  public java.lang.String com.kelvem.sample.system.action.SysUserAction.sysUserList() 191ms</t>
  </si>
  <si>
    <t>#[ INFO] 2014-04-13 20:53:27.186 [com.kelvem.common.aop.SimpleLogAdvice.writeLog(..):L47]  public java.lang.String com.kelvem.sample.system.action.SysUserAction.sysUserList() 102ms</t>
  </si>
  <si>
    <t>#[ INFO] 2014-04-13 20:53:27.192 [com.kelvem.common.aop.SimpleLogAdvice.writeLog(..):L47]  public java.lang.String com.kelvem.sample.system.action.SysUserAction.sysUserList() 275ms</t>
  </si>
  <si>
    <t>#[ INFO] 2014-04-13 20:53:27.202 [com.kelvem.common.aop.SimpleLogAdvice.writeLog(..):L47]  public java.lang.String com.kelvem.sample.system.action.SysUserAction.sysUserList() 23ms</t>
  </si>
  <si>
    <t>#[ INFO] 2014-04-13 20:53:27.221 [com.kelvem.common.aop.SimpleLogAdvice.writeLog(..):L47]  public java.lang.String com.kelvem.sample.system.action.SysUserAction.sysUserList() 855ms</t>
  </si>
  <si>
    <t>#[ INFO] 2014-04-13 20:53:27.221 [com.kelvem.common.aop.SimpleLogAdvice.writeLog(..):L47]  public java.lang.String com.kelvem.sample.system.action.SysUserAction.sysUserList() 300ms</t>
  </si>
  <si>
    <t>#[ INFO] 2014-04-13 20:53:27.254 [com.kelvem.common.aop.SimpleLogAdvice.writeLog(..):L47]  public java.lang.String com.kelvem.sample.system.action.SysUserAction.sysUserList() 68ms</t>
  </si>
  <si>
    <t>#[ INFO] 2014-04-13 20:53:27.325 [com.kelvem.common.aop.SimpleLogAdvice.writeLog(..):L47]  public java.lang.String com.kelvem.sample.system.action.SysUserAction.sysUserList() 8ms</t>
  </si>
  <si>
    <t>#[ INFO] 2014-04-13 20:53:27.273 [com.kelvem.common.aop.SimpleLogAdvice.writeLog(..):L47]  public java.lang.String com.kelvem.sample.system.action.SysUserAction.sysUserList() 455ms</t>
  </si>
  <si>
    <t>#[ INFO] 2014-04-13 20:53:27.260 [com.kelvem.common.aop.SimpleLogAdvice.writeLog(..):L47]  public java.lang.String com.kelvem.sample.system.action.SysUserAction.sysUserList() 1318ms</t>
  </si>
  <si>
    <t>#[ INFO] 2014-04-13 20:53:27.362 [com.kelvem.common.aop.SimpleLogAdvice.writeLog(..):L47]  public java.lang.String com.kelvem.sample.system.action.SysUserAction.sysUserList() 15ms</t>
  </si>
  <si>
    <t>#[ INFO] 2014-04-13 20:53:27.425 [com.kelvem.common.aop.SimpleLogAdvice.writeLog(..):L47]  public java.lang.String com.kelvem.sample.system.action.SysUserAction.sysUserList() 26ms</t>
  </si>
  <si>
    <t>#[ INFO] 2014-04-13 20:53:27.434 [com.kelvem.common.aop.SimpleLogAdvice.writeLog(..):L47]  public java.lang.String com.kelvem.sample.system.action.SysUserAction.sysUserList() 19ms</t>
  </si>
  <si>
    <t>#[ INFO] 2014-04-13 20:53:27.450 [com.kelvem.common.aop.SimpleLogAdvice.writeLog(..):L47]  public java.lang.String com.kelvem.sample.system.action.SysUserAction.sysUserList() 438ms</t>
  </si>
  <si>
    <t>#[ INFO] 2014-04-13 20:53:27.442 [com.kelvem.common.aop.SimpleLogAdvice.writeLog(..):L47]  public java.lang.String com.kelvem.sample.system.action.SysUserAction.sysUserList() 20ms</t>
  </si>
  <si>
    <t>#[ INFO] 2014-04-13 20:53:27.542 [com.kelvem.common.aop.SimpleLogAdvice.writeLog(..):L47]  public java.lang.String com.kelvem.sample.system.action.SysUserAction.sysUserList() 33ms</t>
  </si>
  <si>
    <t>#[ INFO] 2014-04-13 20:53:27.557 [com.kelvem.common.aop.SimpleLogAdvice.writeLog(..):L47]  public java.lang.String com.kelvem.sample.system.action.SysUserAction.sysUserList() 8ms</t>
  </si>
  <si>
    <t>#[ INFO] 2014-04-13 20:53:27.563 [com.kelvem.common.aop.SimpleLogAdvice.writeLog(..):L47]  public java.lang.String com.kelvem.sample.system.action.SysUserAction.sysUserList() 29ms</t>
  </si>
  <si>
    <t>#[ INFO] 2014-04-13 20:53:27.596 [com.kelvem.common.aop.SimpleLogAdvice.writeLog(..):L47]  public java.lang.String com.kelvem.sample.system.action.SysUserAction.sysUserList() 240ms</t>
  </si>
  <si>
    <t>#[ INFO] 2014-04-13 20:53:27.606 [com.kelvem.common.aop.SimpleLogAdvice.writeLog(..):L47]  public java.lang.String com.kelvem.sample.system.action.SysUserAction.sysUserList() 315ms</t>
  </si>
  <si>
    <t>#[ INFO] 2014-04-13 20:53:27.610 [com.kelvem.common.aop.SimpleLogAdvice.writeLog(..):L47]  public java.lang.String com.kelvem.sample.system.action.SysUserAction.sysUserList() 442ms</t>
  </si>
  <si>
    <t>#[ INFO] 2014-04-13 20:53:27.610 [com.kelvem.common.aop.SimpleLogAdvice.writeLog(..):L47]  public java.lang.String com.kelvem.sample.system.action.SysUserAction.sysUserList() 771ms</t>
  </si>
  <si>
    <t>#[ INFO] 2014-04-13 20:53:27.909 [com.kelvem.common.aop.SimpleLogAdvice.writeLog(..):L47]  public java.lang.String com.kelvem.sample.system.action.SysUserAction.sysUserList() 184ms</t>
  </si>
  <si>
    <t>#[ INFO] 2014-04-13 20:53:27.917 [com.kelvem.common.aop.SimpleLogAdvice.writeLog(..):L47]  public java.lang.String com.kelvem.sample.system.action.SysUserAction.sysUserList() 289ms</t>
  </si>
  <si>
    <t>#[ INFO] 2014-04-13 20:53:27.921 [com.kelvem.common.aop.SimpleLogAdvice.writeLog(..):L47]  public java.lang.String com.kelvem.sample.system.action.SysUserAction.sysUserList() 277ms</t>
  </si>
  <si>
    <t>#[ INFO] 2014-04-13 20:53:27.927 [com.kelvem.common.aop.SimpleLogAdvice.writeLog(..):L47]  public java.lang.String com.kelvem.sample.system.action.SysUserAction.sysUserList() 165ms</t>
  </si>
  <si>
    <t>#[ INFO] 2014-04-13 20:53:27.953 [com.kelvem.common.aop.SimpleLogAdvice.writeLog(..):L47]  public java.lang.String com.kelvem.sample.system.action.SysUserAction.sysUserList() 118ms</t>
  </si>
  <si>
    <t>#[ INFO] 2014-04-13 20:53:27.954 [com.kelvem.common.aop.SimpleLogAdvice.writeLog(..):L47]  public java.lang.String com.kelvem.sample.system.action.SysUserAction.sysUserList() 101ms</t>
  </si>
  <si>
    <t>#[ INFO] 2014-04-13 20:53:27.960 [com.kelvem.common.aop.SimpleLogAdvice.writeLog(..):L47]  public java.lang.String com.kelvem.sample.system.action.SysUserAction.sysUserList() 230ms</t>
  </si>
  <si>
    <t>#[ INFO] 2014-04-13 20:53:27.965 [com.kelvem.common.aop.SimpleLogAdvice.writeLog(..):L47]  public java.lang.String com.kelvem.sample.system.action.SysUserAction.sysUserList() 219ms</t>
  </si>
  <si>
    <t>#[ INFO] 2014-04-13 20:53:28.087 [com.kelvem.common.aop.SimpleLogAdvice.writeLog(..):L47]  public java.lang.String com.kelvem.sample.system.action.SysUserAction.sysUserList() 583ms</t>
  </si>
  <si>
    <t>#[ INFO] 2014-04-13 20:53:28.082 [com.kelvem.common.aop.SimpleLogAdvice.writeLog(..):L47]  public java.lang.String com.kelvem.sample.system.action.SysUserAction.sysUserList() 441ms</t>
  </si>
  <si>
    <t>#[ INFO] 2014-04-13 20:53:28.199 [com.kelvem.common.aop.SimpleLogAdvice.writeLog(..):L47]  public java.lang.String com.kelvem.sample.system.action.SysUserAction.sysUserList() 109ms</t>
  </si>
  <si>
    <t>#[ INFO] 2014-04-13 20:53:28.063 [com.kelvem.common.aop.SimpleLogAdvice.writeLog(..):L47]  public java.lang.String com.kelvem.sample.system.action.SysUserAction.sysUserList() 63ms</t>
  </si>
  <si>
    <t>#[ INFO] 2014-04-13 20:53:28.063 [com.kelvem.common.aop.SimpleLogAdvice.writeLog(..):L47]  public java.lang.String com.kelvem.sample.system.action.SysUserAction.sysUserList() 290ms</t>
  </si>
  <si>
    <t>#[ INFO] 2014-04-13 20:53:28.063 [com.kelvem.common.aop.SimpleLogAdvice.writeLog(..):L47]  public java.lang.String com.kelvem.sample.system.action.SysUserAction.sysUserList() 79ms</t>
  </si>
  <si>
    <t>#[ INFO] 2014-04-13 20:53:28.062 [com.kelvem.common.aop.SimpleLogAdvice.writeLog(..):L47]  public java.lang.String com.kelvem.sample.system.action.SysUserAction.sysUserList() 372ms</t>
  </si>
  <si>
    <t>#[ INFO] 2014-04-13 20:53:28.062 [com.kelvem.common.aop.SimpleLogAdvice.writeLog(..):L47]  public java.lang.String com.kelvem.sample.system.action.SysUserAction.sysUserList() 301ms</t>
  </si>
  <si>
    <t>#[ INFO] 2014-04-13 20:53:28.059 [com.kelvem.common.aop.SimpleLogAdvice.writeLog(..):L47]  public java.lang.String com.kelvem.sample.system.action.SysUserAction.sysUserList() 465ms</t>
  </si>
  <si>
    <t>#[ INFO] 2014-04-13 20:53:28.049 [com.kelvem.common.aop.SimpleLogAdvice.writeLog(..):L47]  public java.lang.String com.kelvem.sample.system.action.SysUserAction.sysUserList() 272ms</t>
  </si>
  <si>
    <t>#[ INFO] 2014-04-13 20:53:28.036 [com.kelvem.common.aop.SimpleLogAdvice.writeLog(..):L47]  public java.lang.String com.kelvem.sample.system.action.SysUserAction.sysUserList() 378ms</t>
  </si>
  <si>
    <t>#[ INFO] 2014-04-13 20:53:28.033 [com.kelvem.common.aop.SimpleLogAdvice.writeLog(..):L47]  public java.lang.String com.kelvem.sample.system.action.SysUserAction.sysUserList() 446ms</t>
  </si>
  <si>
    <t>#[ INFO] 2014-04-13 20:53:28.455 [com.kelvem.common.aop.SimpleLogAdvice.writeLog(..):L47]  public java.lang.String com.kelvem.sample.system.action.SysUserAction.sysUserList() 125ms</t>
  </si>
  <si>
    <t>#[ INFO] 2014-04-13 20:53:28.450 [com.kelvem.common.aop.SimpleLogAdvice.writeLog(..):L47]  public java.lang.String com.kelvem.sample.system.action.SysUserAction.sysUserList() 802ms</t>
  </si>
  <si>
    <t>#[ INFO] 2014-04-13 20:53:28.419 [com.kelvem.common.aop.SimpleLogAdvice.writeLog(..):L47]  public java.lang.String com.kelvem.sample.system.action.SysUserAction.sysUserList() 87ms</t>
  </si>
  <si>
    <t>#[ INFO] 2014-04-13 20:53:28.411 [com.kelvem.common.aop.SimpleLogAdvice.writeLog(..):L47]  public java.lang.String com.kelvem.sample.system.action.SysUserAction.sysUserList() 655ms</t>
  </si>
  <si>
    <t>#[ INFO] 2014-04-13 20:53:28.408 [com.kelvem.common.aop.SimpleLogAdvice.writeLog(..):L47]  public java.lang.String com.kelvem.sample.system.action.SysUserAction.sysUserList() 355ms</t>
  </si>
  <si>
    <t>#[ INFO] 2014-04-13 20:53:28.354 [com.kelvem.common.aop.SimpleLogAdvice.writeLog(..):L47]  public java.lang.String com.kelvem.sample.system.action.SysUserAction.sysUserList() 12ms</t>
  </si>
  <si>
    <t>#[ INFO] 2014-04-13 20:53:28.347 [com.kelvem.common.aop.SimpleLogAdvice.writeLog(..):L47]  public java.lang.String com.kelvem.sample.system.action.SysUserAction.sysUserList() 789ms</t>
  </si>
  <si>
    <t>#[ INFO] 2014-04-13 20:53:28.320 [com.kelvem.common.aop.SimpleLogAdvice.writeLog(..):L47]  public java.lang.String com.kelvem.sample.system.action.SysUserAction.sysUserList() 551ms</t>
  </si>
  <si>
    <t>#[ INFO] 2014-04-13 20:53:28.238 [com.kelvem.common.aop.SimpleLogAdvice.writeLog(..):L47]  public java.lang.String com.kelvem.sample.system.action.SysUserAction.sysUserList() 169ms</t>
  </si>
  <si>
    <t>#[ INFO] 2014-04-13 20:53:28.225 [com.kelvem.common.aop.SimpleLogAdvice.writeLog(..):L47]  public java.lang.String com.kelvem.sample.system.action.SysUserAction.sysUserList() 104ms</t>
  </si>
  <si>
    <t>#[ INFO] 2014-04-13 20:53:28.201 [com.kelvem.common.aop.SimpleLogAdvice.writeLog(..):L47]  public java.lang.String com.kelvem.sample.system.action.SysUserAction.sysUserList() 100ms</t>
  </si>
  <si>
    <t>#[ INFO] 2014-04-13 20:53:28.168 [com.kelvem.common.aop.SimpleLogAdvice.writeLog(..):L47]  public java.lang.String com.kelvem.sample.system.action.SysUserAction.sysUserList() 798ms</t>
  </si>
  <si>
    <t>#[ INFO] 2014-04-13 20:53:29.129 [com.kelvem.common.aop.SimpleLogAdvice.writeLog(..):L47]  public java.lang.String com.kelvem.sample.system.action.SysUserAction.sysUserList() 13ms</t>
  </si>
  <si>
    <t>#[ INFO] 2014-04-13 20:53:29.176 [com.kelvem.common.aop.SimpleLogAdvice.writeLog(..):L47]  public java.lang.String com.kelvem.sample.system.action.SysUserAction.sysUserList() 10ms</t>
  </si>
  <si>
    <t>#[ INFO] 2014-04-13 20:53:29.196 [com.kelvem.common.aop.SimpleLogAdvice.writeLog(..):L47]  public java.lang.String com.kelvem.sample.system.action.SysUserAction.sysUserList() 49ms</t>
  </si>
  <si>
    <t>#[ INFO] 2014-04-13 20:53:29.229 [com.kelvem.common.aop.SimpleLogAdvice.writeLog(..):L47]  public java.lang.String com.kelvem.sample.system.action.SysUserAction.sysUserList() 40ms</t>
  </si>
  <si>
    <t>#[ INFO] 2014-04-13 20:53:29.200 [com.kelvem.common.aop.SimpleLogAdvice.writeLog(..):L47]  public java.lang.String com.kelvem.sample.system.action.SysUserAction.sysUserList() 53ms</t>
  </si>
  <si>
    <t>#[ INFO] 2014-04-13 20:53:29.248 [com.kelvem.common.aop.SimpleLogAdvice.writeLog(..):L47]  public java.lang.String com.kelvem.sample.system.action.SysUserAction.sysUserList() 81ms</t>
  </si>
  <si>
    <t>#[ INFO] 2014-04-13 20:53:29.561 [com.kelvem.common.aop.SimpleLogAdvice.writeLog(..):L47]  public java.lang.String com.kelvem.sample.system.action.SysUserAction.sysUserList() 173ms</t>
  </si>
  <si>
    <t>#[ INFO] 2014-04-13 20:53:29.786 [com.kelvem.common.aop.SimpleLogAdvice.writeLog(..):L47]  public java.lang.String com.kelvem.sample.system.action.SysUserAction.sysUserList() 9ms</t>
  </si>
  <si>
    <t>#[ INFO] 2014-04-13 20:53:29.814 [com.kelvem.common.aop.SimpleLogAdvice.writeLog(..):L47]  public java.lang.String com.kelvem.sample.system.action.SysUserAction.sysUserList() 575ms</t>
  </si>
  <si>
    <t>#[ INFO] 2014-04-13 20:53:29.794 [com.kelvem.common.aop.SimpleLogAdvice.writeLog(..):L47]  public java.lang.String com.kelvem.sample.system.action.SysUserAction.sysUserList() 400ms</t>
  </si>
  <si>
    <t>#[ INFO] 2014-04-13 20:53:29.830 [com.kelvem.common.aop.SimpleLogAdvice.writeLog(..):L47]  public java.lang.String com.kelvem.sample.system.action.SysUserAction.sysUserList() 18ms</t>
  </si>
  <si>
    <t>#[ INFO] 2014-04-13 20:53:29.891 [com.kelvem.common.aop.SimpleLogAdvice.writeLog(..):L47]  public java.lang.String com.kelvem.sample.system.action.SysUserAction.sysUserList() 39ms</t>
  </si>
  <si>
    <t>#[ INFO] 2014-04-13 20:53:29.892 [com.kelvem.common.aop.SimpleLogAdvice.writeLog(..):L47]  public java.lang.String com.kelvem.sample.system.action.SysUserAction.sysUserList() 493ms</t>
  </si>
  <si>
    <t>#[ INFO] 2014-04-13 20:53:29.915 [com.kelvem.common.aop.SimpleLogAdvice.writeLog(..):L47]  public java.lang.String com.kelvem.sample.system.action.SysUserAction.sysUserList() 452ms</t>
  </si>
  <si>
    <t>#[ INFO] 2014-04-13 20:53:29.956 [com.kelvem.common.aop.SimpleLogAdvice.writeLog(..):L47]  public java.lang.String com.kelvem.sample.system.action.SysUserAction.sysUserList() 34ms</t>
  </si>
  <si>
    <t>#[ INFO] 2014-04-13 20:53:30.203 [com.kelvem.common.aop.SimpleLogAdvice.writeLog(..):L47]  public java.lang.String com.kelvem.sample.system.action.SysUserAction.sysUserList() 7ms</t>
  </si>
  <si>
    <t>#[ INFO] 2014-04-13 20:53:30.210 [com.kelvem.common.aop.SimpleLogAdvice.writeLog(..):L47]  public java.lang.String com.kelvem.sample.system.action.SysUserAction.sysUserList() 15ms</t>
  </si>
  <si>
    <t>#[ INFO] 2014-04-13 20:53:30.211 [com.kelvem.common.aop.SimpleLogAdvice.writeLog(..):L47]  public java.lang.String com.kelvem.sample.system.action.SysUserAction.sysUserList() 15ms</t>
  </si>
  <si>
    <t>#[ INFO] 2014-04-13 20:53:30.308 [com.kelvem.common.aop.SimpleLogAdvice.writeLog(..):L47]  public java.lang.String com.kelvem.sample.system.action.SysUserAction.sysUserList() 29ms</t>
  </si>
  <si>
    <t>#[ INFO] 2014-04-13 20:53:30.566 [com.kelvem.common.aop.SimpleLogAdvice.writeLog(..):L47]  public java.lang.String com.kelvem.sample.system.action.SysUserAction.sysUserList() 31ms</t>
  </si>
  <si>
    <t>#[ INFO] 2014-04-13 20:53:30.971 [com.kelvem.common.aop.SimpleLogAdvice.writeLog(..):L47]  public java.lang.String com.kelvem.sample.system.action.SysUserAction.sysUserList() 21ms</t>
  </si>
  <si>
    <t>#[ INFO] 2014-04-13 20:53:30.973 [com.kelvem.common.aop.SimpleLogAdvice.writeLog(..):L47]  public java.lang.String com.kelvem.sample.system.action.SysUserAction.sysUserList() 35ms</t>
  </si>
  <si>
    <t>#[ INFO] 2014-04-13 20:53:31.209 [com.kelvem.common.aop.SimpleLogAdvice.writeLog(..):L47]  public java.lang.String com.kelvem.sample.system.action.SysUserAction.sysUserList() 35ms</t>
  </si>
  <si>
    <t>#[ INFO] 2014-04-13 20:53:31.238 [com.kelvem.common.aop.SimpleLogAdvice.writeLog(..):L47]  public java.lang.String com.kelvem.sample.system.action.SysUserAction.sysUserList() 11ms</t>
  </si>
  <si>
    <t>#[ INFO] 2014-04-13 20:53:31.276 [com.kelvem.common.aop.SimpleLogAdvice.writeLog(..):L47]  public java.lang.String com.kelvem.sample.system.action.SysUserAction.sysUserList() 10ms</t>
  </si>
  <si>
    <t>#[ INFO] 2014-04-13 20:53:31.389 [com.kelvem.common.aop.SimpleLogAdvice.writeLog(..):L47]  public java.lang.String com.kelvem.sample.system.action.SysUserAction.sysUserList() 43ms</t>
  </si>
  <si>
    <t>#[ INFO] 2014-04-13 20:53:31.505 [com.kelvem.common.aop.SimpleLogAdvice.writeLog(..):L47]  public java.lang.String com.kelvem.sample.system.action.SysUserAction.sysUserList() 8ms</t>
  </si>
  <si>
    <t>#[ INFO] 2014-04-13 20:53:31.820 [com.kelvem.common.aop.SimpleLogAdvice.writeLog(..):L47]  public java.lang.String com.kelvem.sample.system.action.SysUserAction.sysUserList() 13ms</t>
  </si>
  <si>
    <t>#[ INFO] 2014-04-13 20:53:31.902 [com.kelvem.common.aop.SimpleLogAdvice.writeLog(..):L47]  public java.lang.String com.kelvem.sample.system.action.SysUserAction.sysUserList() 39ms</t>
  </si>
  <si>
    <t>#[ INFO] 2014-04-13 20:53:31.958 [com.kelvem.common.aop.SimpleLogAdvice.writeLog(..):L47]  public java.lang.String com.kelvem.sample.system.action.SysUserAction.sysUserList() 20ms</t>
  </si>
  <si>
    <t>#[ INFO] 2014-04-13 20:53:31.965 [com.kelvem.common.aop.SimpleLogAdvice.writeLog(..):L47]  public java.lang.String com.kelvem.sample.system.action.SysUserAction.sysUserList() 13ms</t>
  </si>
  <si>
    <t>#[ INFO] 2014-04-13 20:53:32.128 [com.kelvem.common.aop.SimpleLogAdvice.writeLog(..):L47]  public java.lang.String com.kelvem.sample.system.action.SysUserAction.sysUserList() 31ms</t>
  </si>
  <si>
    <t>#[ INFO] 2014-04-13 20:53:32.129 [com.kelvem.common.aop.SimpleLogAdvice.writeLog(..):L47]  public java.lang.String com.kelvem.sample.system.action.SysUserAction.sysUserList() 10ms</t>
  </si>
  <si>
    <t>#[ INFO] 2014-04-13 20:53:32.224 [com.kelvem.common.aop.SimpleLogAdvice.writeLog(..):L47]  public java.lang.String com.kelvem.sample.system.action.SysUserAction.sysUserList() 15ms</t>
  </si>
  <si>
    <t>#[ INFO] 2014-04-13 20:53:32.327 [com.kelvem.common.aop.SimpleLogAdvice.writeLog(..):L47]  public java.lang.String com.kelvem.sample.system.action.SysUserAction.sysUserList() 7ms</t>
  </si>
  <si>
    <t>#[ INFO] 2014-04-13 20:53:32.462 [com.kelvem.common.aop.SimpleLogAdvice.writeLog(..):L47]  public java.lang.String com.kelvem.sample.system.action.SysUserAction.sysUserList() 10ms</t>
  </si>
  <si>
    <t>#[ INFO] 2014-04-13 20:53:33.311 [com.kelvem.common.aop.SimpleLogAdvice.writeLog(..):L47]  public java.lang.String com.kelvem.sample.system.action.SysUserAction.sysUserList() 7ms</t>
  </si>
  <si>
    <t>#[ INFO] 2014-04-13 20:53:33.404 [com.kelvem.common.aop.SimpleLogAdvice.writeLog(..):L47]  public java.lang.String com.kelvem.sample.system.action.SysUserAction.sysUserList() 8ms</t>
  </si>
  <si>
    <t>#[ INFO] 2014-04-13 20:53:33.442 [com.kelvem.common.aop.SimpleLogAdvice.writeLog(..):L47]  public java.lang.String com.kelvem.sample.system.action.SysUserAction.sysUserList() 8ms</t>
  </si>
  <si>
    <t>#[ INFO] 2014-04-13 20:53:33.526 [com.kelvem.common.aop.SimpleLogAdvice.writeLog(..):L47]  public java.lang.String com.kelvem.sample.system.action.SysUserAction.sysUserList() 7ms</t>
  </si>
  <si>
    <t>#[ INFO] 2014-04-13 20:53:33.591 [com.kelvem.common.aop.SimpleLogAdvice.writeLog(..):L47]  public java.lang.String com.kelvem.sample.system.action.SysUserAction.sysUserList() 12ms</t>
  </si>
  <si>
    <t>#[ INFO] 2014-04-13 20:53:33.594 [com.kelvem.common.aop.SimpleLogAdvice.writeLog(..):L47]  public java.lang.String com.kelvem.sample.system.action.SysUserAction.sysUserList() 11ms</t>
  </si>
  <si>
    <t>#[ INFO] 2014-04-13 20:53:33.745 [com.kelvem.common.aop.SimpleLogAdvice.writeLog(..):L47]  public java.lang.String com.kelvem.sample.system.action.SysUserAction.sysUserList() 7ms</t>
  </si>
  <si>
    <t>#[ INFO] 2014-04-13 20:53:33.747 [com.kelvem.common.aop.SimpleLogAdvice.writeLog(..):L47]  public java.lang.String com.kelvem.sample.system.action.SysUserAction.sysUserList() 7ms</t>
  </si>
  <si>
    <t>#[ INFO] 2014-04-13 20:53:33.829 [com.kelvem.common.aop.SimpleLogAdvice.writeLog(..):L47]  public java.lang.String com.kelvem.sample.system.action.SysUserAction.sysUserList() 9ms</t>
  </si>
  <si>
    <t>#[ INFO] 2014-04-13 20:53:33.829 [com.kelvem.common.aop.SimpleLogAdvice.writeLog(..):L47]  public java.lang.String com.kelvem.sample.system.action.SysUserAction.sysUserList() 14ms</t>
  </si>
  <si>
    <t>#[ INFO] 2014-04-13 20:53:33.959 [com.kelvem.common.aop.SimpleLogAdvice.writeLog(..):L47]  public java.lang.String com.kelvem.sample.system.action.SysUserAction.sysUserList() 18ms</t>
  </si>
  <si>
    <t>#[ INFO] 2014-04-13 20:53:33.964 [com.kelvem.common.aop.SimpleLogAdvice.writeLog(..):L47]  public java.lang.String com.kelvem.sample.system.action.SysUserAction.sysUserList() 17ms</t>
  </si>
  <si>
    <t>#[ INFO] 2014-04-13 20:53:33.968 [com.kelvem.common.aop.SimpleLogAdvice.writeLog(..):L47]  public java.lang.String com.kelvem.sample.system.action.SysUserAction.sysUserList() 30ms</t>
  </si>
  <si>
    <t>#[ INFO] 2014-04-13 20:53:33.976 [com.kelvem.common.aop.SimpleLogAdvice.writeLog(..):L47]  public java.lang.String com.kelvem.sample.system.action.SysUserAction.sysUserList() 28ms</t>
  </si>
  <si>
    <t>#[ INFO] 2014-04-13 20:53:34.145 [com.kelvem.common.aop.SimpleLogAdvice.writeLog(..):L47]  public java.lang.String com.kelvem.sample.system.action.SysUserAction.sysUserList() 24ms</t>
  </si>
  <si>
    <t>#[ INFO] 2014-04-13 20:53:34.188 [com.kelvem.common.aop.SimpleLogAdvice.writeLog(..):L47]  public java.lang.String com.kelvem.sample.system.action.SysUserAction.sysUserList() 17ms</t>
  </si>
  <si>
    <t>#[ INFO] 2014-04-13 20:53:34.229 [com.kelvem.common.aop.SimpleLogAdvice.writeLog(..):L47]  public java.lang.String com.kelvem.sample.system.action.SysUserAction.sysUserList() 8ms</t>
  </si>
  <si>
    <t>#[ INFO] 2014-04-13 20:53:34.254 [com.kelvem.common.aop.SimpleLogAdvice.writeLog(..):L47]  public java.lang.String com.kelvem.sample.system.action.SysUserAction.sysUserList() 38ms</t>
  </si>
  <si>
    <t>#[ INFO] 2014-04-13 20:53:34.261 [com.kelvem.common.aop.SimpleLogAdvice.writeLog(..):L47]  public java.lang.String com.kelvem.sample.system.action.SysUserAction.sysUserList() 31ms</t>
  </si>
  <si>
    <t>#[ INFO] 2014-04-13 20:53:34.310 [com.kelvem.common.aop.SimpleLogAdvice.writeLog(..):L47]  public java.lang.String com.kelvem.sample.system.action.SysUserAction.sysUserList() 22ms</t>
  </si>
  <si>
    <t>#[ INFO] 2014-04-13 20:53:34.420 [com.kelvem.common.aop.SimpleLogAdvice.writeLog(..):L47]  public java.lang.String com.kelvem.sample.system.action.SysUserAction.sysUserList() 16ms</t>
  </si>
  <si>
    <t>#[ INFO] 2014-04-13 20:53:34.420 [com.kelvem.common.aop.SimpleLogAdvice.writeLog(..):L47]  public java.lang.String com.kelvem.sample.system.action.SysUserAction.sysUserList() 17ms</t>
  </si>
  <si>
    <t>#[ INFO] 2014-04-13 20:53:34.422 [com.kelvem.common.aop.SimpleLogAdvice.writeLog(..):L47]  public java.lang.String com.kelvem.sample.system.action.SysUserAction.sysUserList() 13ms</t>
  </si>
  <si>
    <t>#[ INFO] 2014-04-13 20:53:34.477 [com.kelvem.common.aop.SimpleLogAdvice.writeLog(..):L47]  public java.lang.String com.kelvem.sample.system.action.SysUserAction.sysUserList() 45ms</t>
  </si>
  <si>
    <t>#[ INFO] 2014-04-13 20:53:34.523 [com.kelvem.common.aop.SimpleLogAdvice.writeLog(..):L47]  public java.lang.String com.kelvem.sample.system.action.SysUserAction.sysUserList() 21ms</t>
  </si>
  <si>
    <t>#[ INFO] 2014-04-13 20:53:34.542 [com.kelvem.common.aop.SimpleLogAdvice.writeLog(..):L47]  public java.lang.String com.kelvem.sample.system.action.SysUserAction.sysUserList() 51ms</t>
  </si>
  <si>
    <t>#[ INFO] 2014-04-13 20:53:34.579 [com.kelvem.common.aop.SimpleLogAdvice.writeLog(..):L47]  public java.lang.String com.kelvem.sample.system.action.SysUserAction.sysUserList() 19ms</t>
  </si>
  <si>
    <t>#[ INFO] 2014-04-13 20:53:34.618 [com.kelvem.common.aop.SimpleLogAdvice.writeLog(..):L47]  public java.lang.String com.kelvem.sample.system.action.SysUserAction.sysUserList() 52ms</t>
  </si>
  <si>
    <t>#[ INFO] 2014-04-13 20:53:34.625 [com.kelvem.common.aop.SimpleLogAdvice.writeLog(..):L47]  public java.lang.String com.kelvem.sample.system.action.SysUserAction.sysUserList() 10ms</t>
  </si>
  <si>
    <t>#[ INFO] 2014-04-13 20:53:34.621 [com.kelvem.common.aop.SimpleLogAdvice.writeLog(..):L47]  public java.lang.String com.kelvem.sample.system.action.SysUserAction.sysUserList() 33ms</t>
  </si>
  <si>
    <t>#[ INFO] 2014-04-13 20:53:34.672 [com.kelvem.common.aop.SimpleLogAdvice.writeLog(..):L47]  public java.lang.String com.kelvem.sample.system.action.SysUserAction.sysUserList() 17ms</t>
  </si>
  <si>
    <t>#[ INFO] 2014-04-13 20:53:34.755 [com.kelvem.common.aop.SimpleLogAdvice.writeLog(..):L47]  public java.lang.String com.kelvem.sample.system.action.SysUserAction.sysUserList() 15ms</t>
  </si>
  <si>
    <t>#[ INFO] 2014-04-13 20:53:34.904 [com.kelvem.common.aop.SimpleLogAdvice.writeLog(..):L47]  public java.lang.String com.kelvem.sample.system.action.SysUserAction.sysUserList() 8ms</t>
  </si>
  <si>
    <t>#[ INFO] 2014-04-13 20:53:34.910 [com.kelvem.common.aop.SimpleLogAdvice.writeLog(..):L47]  public java.lang.String com.kelvem.sample.system.action.SysUserAction.sysUserList() 125ms</t>
  </si>
  <si>
    <t>#[ INFO] 2014-04-13 20:53:34.953 [com.kelvem.common.aop.SimpleLogAdvice.writeLog(..):L47]  public java.lang.String com.kelvem.sample.system.action.SysUserAction.sysUserList() 68ms</t>
  </si>
  <si>
    <t>#[ INFO] 2014-04-13 20:53:34.957 [com.kelvem.common.aop.SimpleLogAdvice.writeLog(..):L47]  public java.lang.String com.kelvem.sample.system.action.SysUserAction.sysUserList() 45ms</t>
  </si>
  <si>
    <t>#[ INFO] 2014-04-13 20:53:34.978 [com.kelvem.common.aop.SimpleLogAdvice.writeLog(..):L47]  public java.lang.String com.kelvem.sample.system.action.SysUserAction.sysUserList() 36ms</t>
  </si>
  <si>
    <t>#[ INFO] 2014-04-13 20:53:35.107 [com.kelvem.common.aop.SimpleLogAdvice.writeLog(..):L47]  public java.lang.String com.kelvem.sample.system.action.SysUserAction.sysUserList() 28ms</t>
  </si>
  <si>
    <t>#[ INFO] 2014-04-13 20:53:35.103 [com.kelvem.common.aop.SimpleLogAdvice.writeLog(..):L47]  public java.lang.String com.kelvem.sample.system.action.SysUserAction.sysUserList() 19ms</t>
  </si>
  <si>
    <t>#[ INFO] 2014-04-13 20:53:35.099 [com.kelvem.common.aop.SimpleLogAdvice.writeLog(..):L47]  public java.lang.String com.kelvem.sample.system.action.SysUserAction.sysUserList() 18ms</t>
  </si>
  <si>
    <t>#[ INFO] 2014-04-13 20:53:35.066 [com.kelvem.common.aop.SimpleLogAdvice.writeLog(..):L47]  public java.lang.String com.kelvem.sample.system.action.SysUserAction.sysUserList() 10ms</t>
  </si>
  <si>
    <t>#[ INFO] 2014-04-13 20:53:35.036 [com.kelvem.common.aop.SimpleLogAdvice.writeLog(..):L47]  public java.lang.String com.kelvem.sample.system.action.SysUserAction.sysUserList() 98ms</t>
  </si>
  <si>
    <t>#[ INFO] 2014-04-13 20:53:35.278 [com.kelvem.common.aop.SimpleLogAdvice.writeLog(..):L47]  public java.lang.String com.kelvem.sample.system.action.SysUserAction.sysUserList() 64ms</t>
  </si>
  <si>
    <t>#[ INFO] 2014-04-13 20:53:35.293 [com.kelvem.common.aop.SimpleLogAdvice.writeLog(..):L47]  public java.lang.String com.kelvem.sample.system.action.SysUserAction.sysUserList() 86ms</t>
  </si>
  <si>
    <t>#[ INFO] 2014-04-13 20:53:35.035 [com.kelvem.common.aop.SimpleLogAdvice.writeLog(..):L47]  public java.lang.String com.kelvem.sample.system.action.SysUserAction.sysUserList() 62ms</t>
  </si>
  <si>
    <t>#[ INFO] 2014-04-13 20:53:35.031 [com.kelvem.common.aop.SimpleLogAdvice.writeLog(..):L47]  public java.lang.String com.kelvem.sample.system.action.SysUserAction.sysUserList() 73ms</t>
  </si>
  <si>
    <t>#[ INFO] 2014-04-13 20:53:35.023 [com.kelvem.common.aop.SimpleLogAdvice.writeLog(..):L47]  public java.lang.String com.kelvem.sample.system.action.SysUserAction.sysUserList() 39ms</t>
  </si>
  <si>
    <t>#[ INFO] 2014-04-13 20:53:35.017 [com.kelvem.common.aop.SimpleLogAdvice.writeLog(..):L47]  public java.lang.String com.kelvem.sample.system.action.SysUserAction.sysUserList() 21ms</t>
  </si>
  <si>
    <t>#[ INFO] 2014-04-13 20:53:35.005 [com.kelvem.common.aop.SimpleLogAdvice.writeLog(..):L47]  public java.lang.String com.kelvem.sample.system.action.SysUserAction.sysUserList() 13ms</t>
  </si>
  <si>
    <t>#[ INFO] 2014-04-13 20:53:35.419 [com.kelvem.common.aop.SimpleLogAdvice.writeLog(..):L47]  public java.lang.String com.kelvem.sample.system.action.SysUserAction.sysUserList() 23ms</t>
  </si>
  <si>
    <t>#[ INFO] 2014-04-13 20:53:35.418 [com.kelvem.common.aop.SimpleLogAdvice.writeLog(..):L47]  public java.lang.String com.kelvem.sample.system.action.SysUserAction.sysUserList() 17ms</t>
  </si>
  <si>
    <t>#[ INFO] 2014-04-13 20:53:35.408 [com.kelvem.common.aop.SimpleLogAdvice.writeLog(..):L47]  public java.lang.String com.kelvem.sample.system.action.SysUserAction.sysUserList() 8ms</t>
  </si>
  <si>
    <t>#[ INFO] 2014-04-13 20:53:35.471 [com.kelvem.common.aop.SimpleLogAdvice.writeLog(..):L47]  public java.lang.String com.kelvem.sample.system.action.SysUserAction.sysUserList() 14ms</t>
  </si>
  <si>
    <t>#[ INFO] 2014-04-13 20:53:35.517 [com.kelvem.common.aop.SimpleLogAdvice.writeLog(..):L47]  public java.lang.String com.kelvem.sample.system.action.SysUserAction.sysUserList() 68ms</t>
  </si>
  <si>
    <t>#[ INFO] 2014-04-13 20:53:35.406 [com.kelvem.common.aop.SimpleLogAdvice.writeLog(..):L47]  public java.lang.String com.kelvem.sample.system.action.SysUserAction.sysUserList() 32ms</t>
  </si>
  <si>
    <t>#[ INFO] 2014-04-13 20:53:35.567 [com.kelvem.common.aop.SimpleLogAdvice.writeLog(..):L47]  public java.lang.String com.kelvem.sample.system.action.SysUserAction.sysUserList() 7ms</t>
  </si>
  <si>
    <t>#[ INFO] 2014-04-13 20:53:35.628 [com.kelvem.common.aop.SimpleLogAdvice.writeLog(..):L47]  public java.lang.String com.kelvem.sample.system.action.SysUserAction.sysUserList() 11ms</t>
  </si>
  <si>
    <t>#[ INFO] 2014-04-13 20:53:35.403 [com.kelvem.common.aop.SimpleLogAdvice.writeLog(..):L47]  public java.lang.String com.kelvem.sample.system.action.SysUserAction.sysUserList() 43ms</t>
  </si>
  <si>
    <t>#[ INFO] 2014-04-13 20:53:35.394 [com.kelvem.common.aop.SimpleLogAdvice.writeLog(..):L47]  public java.lang.String com.kelvem.sample.system.action.SysUserAction.sysUserList() 18ms</t>
  </si>
  <si>
    <t>#[ INFO] 2014-04-13 20:53:35.352 [com.kelvem.common.aop.SimpleLogAdvice.writeLog(..):L47]  public java.lang.String com.kelvem.sample.system.action.SysUserAction.sysUserList() 18ms</t>
  </si>
  <si>
    <t>#[ INFO] 2014-04-13 20:53:36.177 [com.kelvem.common.aop.SimpleLogAdvice.writeLog(..):L47]  public java.lang.String com.kelvem.sample.system.action.SysUserAction.sysUserList() 62ms</t>
  </si>
  <si>
    <t>#[ INFO] 2014-04-13 20:53:35.274 [com.kelvem.common.aop.SimpleLogAdvice.writeLog(..):L47]  public java.lang.String com.kelvem.sample.system.action.SysUserAction.sysUserList() 60ms</t>
  </si>
  <si>
    <t>#[ INFO] 2014-04-13 20:53:36.180 [com.kelvem.common.aop.SimpleLogAdvice.writeLog(..):L47]  public java.lang.String com.kelvem.sample.system.action.SysUserAction.sysUserList() 99ms</t>
  </si>
  <si>
    <t>#[ INFO] 2014-04-13 20:53:35.209 [com.kelvem.common.aop.SimpleLogAdvice.writeLog(..):L47]  public java.lang.String com.kelvem.sample.system.action.SysUserAction.sysUserList() 23ms</t>
  </si>
  <si>
    <t>#[ INFO] 2014-04-13 20:53:35.207 [com.kelvem.common.aop.SimpleLogAdvice.writeLog(..):L47]  public java.lang.String com.kelvem.sample.system.action.SysUserAction.sysUserList() 9ms</t>
  </si>
  <si>
    <t>#[ INFO] 2014-04-13 20:53:35.206 [com.kelvem.common.aop.SimpleLogAdvice.writeLog(..):L47]  public java.lang.String com.kelvem.sample.system.action.SysUserAction.sysUserList() 9ms</t>
  </si>
  <si>
    <t>#[ INFO] 2014-04-13 20:53:35.175 [com.kelvem.common.aop.SimpleLogAdvice.writeLog(..):L47]  public java.lang.String com.kelvem.sample.system.action.SysUserAction.sysUserList() 20ms</t>
  </si>
  <si>
    <t>#[ INFO] 2014-04-13 20:53:35.154 [com.kelvem.common.aop.SimpleLogAdvice.writeLog(..):L47]  public java.lang.String com.kelvem.sample.system.action.SysUserAction.sysUserList() 8ms</t>
  </si>
  <si>
    <t>#[ INFO] 2014-04-13 20:53:35.152 [com.kelvem.common.aop.SimpleLogAdvice.writeLog(..):L47]  public java.lang.String com.kelvem.sample.system.action.SysUserAction.sysUserList() 8ms</t>
  </si>
  <si>
    <t>#[ INFO] 2014-04-13 20:53:35.151 [com.kelvem.common.aop.SimpleLogAdvice.writeLog(..):L47]  public java.lang.String com.kelvem.sample.system.action.SysUserAction.sysUserList() 10ms</t>
  </si>
  <si>
    <t>#[ INFO] 2014-04-13 20:53:36.205 [com.kelvem.common.aop.SimpleLogAdvice.writeLog(..):L47]  public java.lang.String com.kelvem.sample.system.action.SysUserAction.sysUserList() 11ms</t>
  </si>
  <si>
    <t>#[ INFO] 2014-04-13 20:53:36.195 [com.kelvem.common.aop.SimpleLogAdvice.writeLog(..):L47]  public java.lang.String com.kelvem.sample.system.action.SysUserAction.sysUserList() 115ms</t>
  </si>
  <si>
    <t>#[ INFO] 2014-04-13 20:53:36.111 [com.kelvem.common.aop.SimpleLogAdvice.writeLog(..):L47]  public java.lang.String com.kelvem.sample.system.action.SysUserAction.sysUserList() 76ms</t>
  </si>
  <si>
    <t>#[ INFO] 2014-04-13 20:53:36.103 [com.kelvem.common.aop.SimpleLogAdvice.writeLog(..):L47]  public java.lang.String com.kelvem.sample.system.action.SysUserAction.sysUserList() 8ms</t>
  </si>
  <si>
    <t>#[ INFO] 2014-04-13 20:53:36.101 [com.kelvem.common.aop.SimpleLogAdvice.writeLog(..):L47]  public java.lang.String com.kelvem.sample.system.action.SysUserAction.sysUserList() 16ms</t>
  </si>
  <si>
    <t>#[ INFO] 2014-04-13 20:53:36.083 [com.kelvem.common.aop.SimpleLogAdvice.writeLog(..):L47]  public java.lang.String com.kelvem.sample.system.action.SysUserAction.sysUserList() 69ms</t>
  </si>
  <si>
    <t>#[ INFO] 2014-04-13 20:53:36.340 [com.kelvem.common.aop.SimpleLogAdvice.writeLog(..):L47]  public java.lang.String com.kelvem.sample.system.action.SysUserAction.sysUserList() 25ms</t>
  </si>
  <si>
    <t>#[ INFO] 2014-04-13 20:53:36.038 [com.kelvem.common.aop.SimpleLogAdvice.writeLog(..):L47]  public java.lang.String com.kelvem.sample.system.action.SysUserAction.sysUserList() 71ms</t>
  </si>
  <si>
    <t>#[ INFO] 2014-04-13 20:53:35.986 [com.kelvem.common.aop.SimpleLogAdvice.writeLog(..):L47]  public java.lang.String com.kelvem.sample.system.action.SysUserAction.sysUserList() 10ms</t>
  </si>
  <si>
    <t>#[ INFO] 2014-04-13 20:53:35.985 [com.kelvem.common.aop.SimpleLogAdvice.writeLog(..):L47]  public java.lang.String com.kelvem.sample.system.action.SysUserAction.sysUserList() 18ms</t>
  </si>
  <si>
    <t>#[ INFO] 2014-04-13 20:53:35.984 [com.kelvem.common.aop.SimpleLogAdvice.writeLog(..):L47]  public java.lang.String com.kelvem.sample.system.action.SysUserAction.sysUserList() 78ms</t>
  </si>
  <si>
    <t>#[ INFO] 2014-04-13 20:53:35.977 [com.kelvem.common.aop.SimpleLogAdvice.writeLog(..):L47]  public java.lang.String com.kelvem.sample.system.action.SysUserAction.sysUserList() 9ms</t>
  </si>
  <si>
    <t>#[ INFO] 2014-04-13 20:53:35.965 [com.kelvem.common.aop.SimpleLogAdvice.writeLog(..):L47]  public java.lang.String com.kelvem.sample.system.action.SysUserAction.sysUserList() 74ms</t>
  </si>
  <si>
    <t>#[ INFO] 2014-04-13 20:53:35.957 [com.kelvem.common.aop.SimpleLogAdvice.writeLog(..):L47]  public java.lang.String com.kelvem.sample.system.action.SysUserAction.sysUserList() 30ms</t>
  </si>
  <si>
    <t>#[ INFO] 2014-04-13 20:53:35.955 [com.kelvem.common.aop.SimpleLogAdvice.writeLog(..):L47]  public java.lang.String com.kelvem.sample.system.action.SysUserAction.sysUserList() 82ms</t>
  </si>
  <si>
    <t>#[ INFO] 2014-04-13 20:53:35.954 [com.kelvem.common.aop.SimpleLogAdvice.writeLog(..):L47]  public java.lang.String com.kelvem.sample.system.action.SysUserAction.sysUserList() 7ms</t>
  </si>
  <si>
    <t>#[ INFO] 2014-04-13 20:53:36.563 [com.kelvem.common.aop.SimpleLogAdvice.writeLog(..):L47]  public java.lang.String com.kelvem.sample.system.action.SysUserAction.sysUserList() 9ms</t>
  </si>
  <si>
    <t>#[ INFO] 2014-04-13 20:53:35.936 [com.kelvem.common.aop.SimpleLogAdvice.writeLog(..):L47]  public java.lang.String com.kelvem.sample.system.action.SysUserAction.sysUserList() 73ms</t>
  </si>
  <si>
    <t>#[ INFO] 2014-04-13 20:53:35.931 [com.kelvem.common.aop.SimpleLogAdvice.writeLog(..):L47]  public java.lang.String com.kelvem.sample.system.action.SysUserAction.sysUserList() 44ms</t>
  </si>
  <si>
    <t>#[ INFO] 2014-04-13 20:53:35.926 [com.kelvem.common.aop.SimpleLogAdvice.writeLog(..):L47]  public java.lang.String com.kelvem.sample.system.action.SysUserAction.sysUserList() 9ms</t>
  </si>
  <si>
    <t>#[ INFO] 2014-04-13 20:53:35.924 [com.kelvem.common.aop.SimpleLogAdvice.writeLog(..):L47]  public java.lang.String com.kelvem.sample.system.action.SysUserAction.sysUserList() 8ms</t>
  </si>
  <si>
    <t>#[ INFO] 2014-04-13 20:53:35.924 [com.kelvem.common.aop.SimpleLogAdvice.writeLog(..):L47]  public java.lang.String com.kelvem.sample.system.action.SysUserAction.sysUserList() 14ms</t>
  </si>
  <si>
    <t>#[ INFO] 2014-04-13 20:53:35.906 [com.kelvem.common.aop.SimpleLogAdvice.writeLog(..):L47]  public java.lang.String com.kelvem.sample.system.action.SysUserAction.sysUserList() 29ms</t>
  </si>
  <si>
    <t>#[ INFO] 2014-04-13 20:53:35.904 [com.kelvem.common.aop.SimpleLogAdvice.writeLog(..):L47]  public java.lang.String com.kelvem.sample.system.action.SysUserAction.sysUserList() 194ms</t>
  </si>
  <si>
    <t>#[ INFO] 2014-04-13 20:53:36.721 [com.kelvem.common.aop.SimpleLogAdvice.writeLog(..):L47]  public java.lang.String com.kelvem.sample.system.action.SysUserAction.sysUserList() 21ms</t>
  </si>
  <si>
    <t>#[ INFO] 2014-04-13 20:53:35.806 [com.kelvem.common.aop.SimpleLogAdvice.writeLog(..):L47]  public java.lang.String com.kelvem.sample.system.action.SysUserAction.sysUserList() 168ms</t>
  </si>
  <si>
    <t>#[ INFO] 2014-04-13 20:53:35.779 [com.kelvem.common.aop.SimpleLogAdvice.writeLog(..):L47]  public java.lang.String com.kelvem.sample.system.action.SysUserAction.sysUserList() 17ms</t>
  </si>
  <si>
    <t>#[ INFO] 2014-04-13 20:53:35.571 [com.kelvem.common.aop.SimpleLogAdvice.writeLog(..):L47]  public java.lang.String com.kelvem.sample.system.action.SysUserAction.sysUserList() 17ms</t>
  </si>
  <si>
    <t>#[ INFO] 2014-04-13 20:53:35.554 [com.kelvem.common.aop.SimpleLogAdvice.writeLog(..):L47]  public java.lang.String com.kelvem.sample.system.action.SysUserAction.sysUserList() 68ms</t>
  </si>
  <si>
    <t>#[ INFO] 2014-04-13 20:53:36.795 [com.kelvem.common.aop.SimpleLogAdvice.writeLog(..):L47]  public java.lang.String com.kelvem.sample.system.action.SysUserAction.sysUserList() 9ms</t>
  </si>
  <si>
    <t>#[ INFO] 2014-04-13 20:53:36.794 [com.kelvem.common.aop.SimpleLogAdvice.writeLog(..):L47]  public java.lang.String com.kelvem.sample.system.action.SysUserAction.sysUserList() 11ms</t>
  </si>
  <si>
    <t>#[ INFO] 2014-04-13 20:53:36.782 [com.kelvem.common.aop.SimpleLogAdvice.writeLog(..):L47]  public java.lang.String com.kelvem.sample.system.action.SysUserAction.sysUserList() 14ms</t>
  </si>
  <si>
    <t>#[ INFO] 2014-04-13 20:53:36.782 [com.kelvem.common.aop.SimpleLogAdvice.writeLog(..):L47]  public java.lang.String com.kelvem.sample.system.action.SysUserAction.sysUserList() 15ms</t>
  </si>
  <si>
    <t>#[ INFO] 2014-04-13 20:53:36.740 [com.kelvem.common.aop.SimpleLogAdvice.writeLog(..):L47]  public java.lang.String com.kelvem.sample.system.action.SysUserAction.sysUserList() 8ms</t>
  </si>
  <si>
    <t>#[ INFO] 2014-04-13 20:53:36.734 [com.kelvem.common.aop.SimpleLogAdvice.writeLog(..):L47]  public java.lang.String com.kelvem.sample.system.action.SysUserAction.sysUserList() 10ms</t>
  </si>
  <si>
    <t>#[ INFO] 2014-04-13 20:53:36.731 [com.kelvem.common.aop.SimpleLogAdvice.writeLog(..):L47]  public java.lang.String com.kelvem.sample.system.action.SysUserAction.sysUserList() 11ms</t>
  </si>
  <si>
    <t>#[ INFO] 2014-04-13 20:53:36.851 [com.kelvem.common.aop.SimpleLogAdvice.writeLog(..):L47]  public java.lang.String com.kelvem.sample.system.action.SysUserAction.sysUserList() 10ms</t>
  </si>
  <si>
    <t>#[ INFO] 2014-04-13 20:53:36.702 [com.kelvem.common.aop.SimpleLogAdvice.writeLog(..):L47]  public java.lang.String com.kelvem.sample.system.action.SysUserAction.sysUserList() 31ms</t>
  </si>
  <si>
    <t>#[ INFO] 2014-04-13 20:53:36.695 [com.kelvem.common.aop.SimpleLogAdvice.writeLog(..):L47]  public java.lang.String com.kelvem.sample.system.action.SysUserAction.sysUserList() 14ms</t>
  </si>
  <si>
    <t>#[ INFO] 2014-04-13 20:53:36.693 [com.kelvem.common.aop.SimpleLogAdvice.writeLog(..):L47]  public java.lang.String com.kelvem.sample.system.action.SysUserAction.sysUserList() 34ms</t>
  </si>
  <si>
    <t>#[ INFO] 2014-04-13 20:53:36.690 [com.kelvem.common.aop.SimpleLogAdvice.writeLog(..):L47]  public java.lang.String com.kelvem.sample.system.action.SysUserAction.sysUserList() 16ms</t>
  </si>
  <si>
    <t>#[ INFO] 2014-04-13 20:53:36.652 [com.kelvem.common.aop.SimpleLogAdvice.writeLog(..):L47]  public java.lang.String com.kelvem.sample.system.action.SysUserAction.sysUserList() 12ms</t>
  </si>
  <si>
    <t>#[ INFO] 2014-04-13 20:53:36.584 [com.kelvem.common.aop.SimpleLogAdvice.writeLog(..):L47]  public java.lang.String com.kelvem.sample.system.action.SysUserAction.sysUserList() 110ms</t>
  </si>
  <si>
    <t>#[ INFO] 2014-04-13 20:53:36.571 [com.kelvem.common.aop.SimpleLogAdvice.writeLog(..):L47]  public java.lang.String com.kelvem.sample.system.action.SysUserAction.sysUserList() 16ms</t>
  </si>
  <si>
    <t>#[ INFO] 2014-04-13 20:53:36.569 [com.kelvem.common.aop.SimpleLogAdvice.writeLog(..):L47]  public java.lang.String com.kelvem.sample.system.action.SysUserAction.sysUserList() 13ms</t>
  </si>
  <si>
    <t>#[ INFO] 2014-04-13 20:53:36.562 [com.kelvem.common.aop.SimpleLogAdvice.writeLog(..):L47]  public java.lang.String com.kelvem.sample.system.action.SysUserAction.sysUserList() 20ms</t>
  </si>
  <si>
    <t>#[ INFO] 2014-04-13 20:53:36.531 [com.kelvem.common.aop.SimpleLogAdvice.writeLog(..):L47]  public java.lang.String com.kelvem.sample.system.action.SysUserAction.sysUserList() 7ms</t>
  </si>
  <si>
    <t>#[ INFO] 2014-04-13 20:53:36.525 [com.kelvem.common.aop.SimpleLogAdvice.writeLog(..):L47]  public java.lang.String com.kelvem.sample.system.action.SysUserAction.sysUserList() 8ms</t>
  </si>
  <si>
    <t>#[ INFO] 2014-04-13 20:53:36.494 [com.kelvem.common.aop.SimpleLogAdvice.writeLog(..):L47]  public java.lang.String com.kelvem.sample.system.action.SysUserAction.sysUserList() 28ms</t>
  </si>
  <si>
    <t>#[ INFO] 2014-04-13 20:53:36.483 [com.kelvem.common.aop.SimpleLogAdvice.writeLog(..):L47]  public java.lang.String com.kelvem.sample.system.action.SysUserAction.sysUserList() 31ms</t>
  </si>
  <si>
    <t>#[ INFO] 2014-04-13 20:53:36.434 [com.kelvem.common.aop.SimpleLogAdvice.writeLog(..):L47]  public java.lang.String com.kelvem.sample.system.action.SysUserAction.sysUserList() 39ms</t>
  </si>
  <si>
    <t>#[ INFO] 2014-04-13 20:53:36.388 [com.kelvem.common.aop.SimpleLogAdvice.writeLog(..):L47]  public java.lang.String com.kelvem.sample.system.action.SysUserAction.sysUserList() 20ms</t>
  </si>
  <si>
    <t>#[ INFO] 2014-04-13 20:53:36.301 [com.kelvem.common.aop.SimpleLogAdvice.writeLog(..):L47]  public java.lang.String com.kelvem.sample.system.action.SysUserAction.sysUserList() 36ms</t>
  </si>
  <si>
    <t>#[ INFO] 2014-04-13 20:53:36.296 [com.kelvem.common.aop.SimpleLogAdvice.writeLog(..):L47]  public java.lang.String com.kelvem.sample.system.action.SysUserAction.sysUserList() 78ms</t>
  </si>
  <si>
    <t>#[ INFO] 2014-04-13 20:53:36.954 [com.kelvem.common.aop.SimpleLogAdvice.writeLog(..):L47]  public java.lang.String com.kelvem.sample.system.action.SysUserAction.sysUserList() 25ms</t>
  </si>
  <si>
    <t>#[ INFO] 2014-04-13 20:53:36.274 [com.kelvem.common.aop.SimpleLogAdvice.writeLog(..):L47]  public java.lang.String com.kelvem.sample.system.action.SysUserAction.sysUserList() 66ms</t>
  </si>
  <si>
    <t>#[ INFO] 2014-04-13 20:53:36.257 [com.kelvem.common.aop.SimpleLogAdvice.writeLog(..):L47]  public java.lang.String com.kelvem.sample.system.action.SysUserAction.sysUserList() 7ms</t>
  </si>
  <si>
    <t>#[ INFO] 2014-04-13 20:53:36.244 [com.kelvem.common.aop.SimpleLogAdvice.writeLog(..):L47]  public java.lang.String com.kelvem.sample.system.action.SysUserAction.sysUserList() 20ms</t>
  </si>
  <si>
    <t>#[ INFO] 2014-04-13 20:53:36.970 [com.kelvem.common.aop.SimpleLogAdvice.writeLog(..):L47]  public java.lang.String com.kelvem.sample.system.action.SysUserAction.sysUserList() 23ms</t>
  </si>
  <si>
    <t>#[ INFO] 2014-04-13 20:53:36.969 [com.kelvem.common.aop.SimpleLogAdvice.writeLog(..):L47]  public java.lang.String com.kelvem.sample.system.action.SysUserAction.sysUserList() 17ms</t>
  </si>
  <si>
    <t>#[ INFO] 2014-04-13 20:53:36.845 [com.kelvem.common.aop.SimpleLogAdvice.writeLog(..):L47]  public java.lang.String com.kelvem.sample.system.action.SysUserAction.sysUserList() 9ms</t>
  </si>
  <si>
    <t>#[ INFO] 2014-04-13 20:53:36.843 [com.kelvem.common.aop.SimpleLogAdvice.writeLog(..):L47]  public java.lang.String com.kelvem.sample.system.action.SysUserAction.sysUserList() 34ms</t>
  </si>
  <si>
    <t>#[ INFO] 2014-04-13 20:53:36.806 [com.kelvem.common.aop.SimpleLogAdvice.writeLog(..):L47]  public java.lang.String com.kelvem.sample.system.action.SysUserAction.sysUserList() 7ms</t>
  </si>
  <si>
    <t>#[ INFO] 2014-04-13 20:53:36.799 [com.kelvem.common.aop.SimpleLogAdvice.writeLog(..):L47]  public java.lang.String com.kelvem.sample.system.action.SysUserAction.sysUserList() 13ms</t>
  </si>
  <si>
    <t>#[ INFO] 2014-04-13 20:53:37.161 [com.kelvem.common.aop.SimpleLogAdvice.writeLog(..):L47]  public java.lang.String com.kelvem.sample.system.action.SysUserAction.sysUserList() 10ms</t>
  </si>
  <si>
    <t>#[ INFO] 2014-04-13 20:53:37.191 [com.kelvem.common.aop.SimpleLogAdvice.writeLog(..):L47]  public java.lang.String com.kelvem.sample.system.action.SysUserAction.sysUserList() 10ms</t>
  </si>
  <si>
    <t>#[ INFO] 2014-04-13 20:53:37.266 [com.kelvem.common.aop.SimpleLogAdvice.writeLog(..):L47]  public java.lang.String com.kelvem.sample.system.action.SysUserAction.sysUserList() 12ms</t>
  </si>
  <si>
    <t>#[ INFO] 2014-04-13 20:53:37.278 [com.kelvem.common.aop.SimpleLogAdvice.writeLog(..):L47]  public java.lang.String com.kelvem.sample.system.action.SysUserAction.sysUserList() 10ms</t>
  </si>
  <si>
    <t>#[ INFO] 2014-04-13 20:53:37.333 [com.kelvem.common.aop.SimpleLogAdvice.writeLog(..):L47]  public java.lang.String com.kelvem.sample.system.action.SysUserAction.sysUserList() 10ms</t>
  </si>
  <si>
    <t>#[ INFO] 2014-04-13 20:53:37.365 [com.kelvem.common.aop.SimpleLogAdvice.writeLog(..):L47]  public java.lang.String com.kelvem.sample.system.action.SysUserAction.sysUserList() 29ms</t>
  </si>
  <si>
    <t>#[ INFO] 2014-04-13 20:53:37.476 [com.kelvem.common.aop.SimpleLogAdvice.writeLog(..):L47]  public java.lang.String com.kelvem.sample.system.action.SysUserAction.sysUserList() 20ms</t>
  </si>
  <si>
    <t>#[ INFO] 2014-04-13 20:53:37.483 [com.kelvem.common.aop.SimpleLogAdvice.writeLog(..):L47]  public java.lang.String com.kelvem.sample.system.action.SysUserAction.sysUserList() 29ms</t>
  </si>
  <si>
    <t>#[ INFO] 2014-04-13 20:53:37.509 [com.kelvem.common.aop.SimpleLogAdvice.writeLog(..):L47]  public java.lang.String com.kelvem.sample.system.action.SysUserAction.sysUserList() 22ms</t>
  </si>
  <si>
    <t>#[ INFO] 2014-04-13 20:53:37.601 [com.kelvem.common.aop.SimpleLogAdvice.writeLog(..):L47]  public java.lang.String com.kelvem.sample.system.action.SysUserAction.sysUserList() 13ms</t>
  </si>
  <si>
    <t>#[ INFO] 2014-04-13 20:53:37.663 [com.kelvem.common.aop.SimpleLogAdvice.writeLog(..):L47]  public java.lang.String com.kelvem.sample.system.action.SysUserAction.sysUserList() 21ms</t>
  </si>
  <si>
    <t>#[ INFO] 2014-04-13 20:53:37.704 [com.kelvem.common.aop.SimpleLogAdvice.writeLog(..):L47]  public java.lang.String com.kelvem.sample.system.action.SysUserAction.sysUserList() 51ms</t>
  </si>
  <si>
    <t>#[ INFO] 2014-04-13 20:53:37.758 [com.kelvem.common.aop.SimpleLogAdvice.writeLog(..):L47]  public java.lang.String com.kelvem.sample.system.action.SysUserAction.sysUserList() 15ms</t>
  </si>
  <si>
    <t>#[ INFO] 2014-04-13 20:53:37.770 [com.kelvem.common.aop.SimpleLogAdvice.writeLog(..):L47]  public java.lang.String com.kelvem.sample.system.action.SysUserAction.sysUserList() 87ms</t>
  </si>
  <si>
    <t>#[ INFO] 2014-04-13 20:53:37.793 [com.kelvem.common.aop.SimpleLogAdvice.writeLog(..):L47]  public java.lang.String com.kelvem.sample.system.action.SysUserAction.sysUserList() 25ms</t>
  </si>
  <si>
    <t>#[ INFO] 2014-04-13 20:53:37.863 [com.kelvem.common.aop.SimpleLogAdvice.writeLog(..):L47]  public java.lang.String com.kelvem.sample.system.action.SysUserAction.sysUserList() 31ms</t>
  </si>
  <si>
    <t>#[ INFO] 2014-04-13 20:53:38.041 [com.kelvem.common.aop.SimpleLogAdvice.writeLog(..):L47]  public java.lang.String com.kelvem.sample.system.action.SysUserAction.sysUserList() 14ms</t>
  </si>
  <si>
    <t>#[ INFO] 2014-04-13 20:53:38.119 [com.kelvem.common.aop.SimpleLogAdvice.writeLog(..):L47]  public java.lang.String com.kelvem.sample.system.action.SysUserAction.sysUserList() 17ms</t>
  </si>
  <si>
    <t>#[ INFO] 2014-04-13 20:53:38.182 [com.kelvem.common.aop.SimpleLogAdvice.writeLog(..):L47]  public java.lang.String com.kelvem.sample.system.action.SysUserAction.sysUserList() 61ms</t>
  </si>
  <si>
    <t>#[ INFO] 2014-04-13 20:53:38.455 [com.kelvem.common.aop.SimpleLogAdvice.writeLog(..):L47]  public java.lang.String com.kelvem.sample.system.action.SysUserAction.sysUserList() 10ms</t>
  </si>
  <si>
    <t>#[ INFO] 2014-04-13 20:53:38.658 [com.kelvem.common.aop.SimpleLogAdvice.writeLog(..):L47]  public java.lang.String com.kelvem.sample.system.action.SysUserAction.sysUserList() 8ms</t>
  </si>
  <si>
    <t>#[ INFO] 2014-04-13 20:53:38.848 [com.kelvem.common.aop.SimpleLogAdvice.writeLog(..):L47]  public java.lang.String com.kelvem.sample.system.action.SysUserAction.sysUserList() 16ms</t>
  </si>
  <si>
    <t>#[ INFO] 2014-04-13 20:53:38.895 [com.kelvem.common.aop.SimpleLogAdvice.writeLog(..):L47]  public java.lang.String com.kelvem.sample.system.action.SysUserAction.sysUserList() 18ms</t>
  </si>
  <si>
    <t>#[ INFO] 2014-04-13 20:53:38.973 [com.kelvem.common.aop.SimpleLogAdvice.writeLog(..):L47]  public java.lang.String com.kelvem.sample.system.action.SysUserAction.sysUserList() 31ms</t>
  </si>
  <si>
    <t>#[ INFO] 2014-04-13 20:53:39.081 [com.kelvem.common.aop.SimpleLogAdvice.writeLog(..):L47]  public java.lang.String com.kelvem.sample.system.action.SysUserAction.sysUserList() 31ms</t>
  </si>
  <si>
    <t>#[ INFO] 2014-04-13 20:53:39.118 [com.kelvem.common.aop.SimpleLogAdvice.writeLog(..):L47]  public java.lang.String com.kelvem.sample.system.action.SysUserAction.sysUserList() 11ms</t>
  </si>
  <si>
    <t>#[ INFO] 2014-04-13 20:53:39.308 [com.kelvem.common.aop.SimpleLogAdvice.writeLog(..):L47]  public java.lang.String com.kelvem.sample.system.action.SysUserAction.sysUserList() 11ms</t>
  </si>
  <si>
    <t>#[ INFO] 2014-04-13 20:53:39.308 [com.kelvem.common.aop.SimpleLogAdvice.writeLog(..):L47]  public java.lang.String com.kelvem.sample.system.action.SysUserAction.sysUserList() 12ms</t>
  </si>
  <si>
    <t>#[ INFO] 2014-04-13 20:53:39.368 [com.kelvem.common.aop.SimpleLogAdvice.writeLog(..):L47]  public java.lang.String com.kelvem.sample.system.action.SysUserAction.sysUserList() 34ms</t>
  </si>
  <si>
    <t>#[ INFO] 2014-04-13 20:53:39.528 [com.kelvem.common.aop.SimpleLogAdvice.writeLog(..):L47]  public java.lang.String com.kelvem.sample.system.action.SysUserAction.sysUserList() 28ms</t>
  </si>
  <si>
    <t>#[ INFO] 2014-04-13 20:53:39.653 [com.kelvem.common.aop.SimpleLogAdvice.writeLog(..):L47]  public java.lang.String com.kelvem.sample.system.action.SysUserAction.sysUserList() 14ms</t>
  </si>
  <si>
    <t>#[ INFO] 2014-04-13 20:53:40.061 [com.kelvem.common.aop.SimpleLogAdvice.writeLog(..):L47]  public java.lang.String com.kelvem.sample.system.action.SysUserAction.sysUserList() 208ms</t>
  </si>
  <si>
    <t>#[ INFO] 2014-04-13 20:53:40.073 [com.kelvem.common.aop.SimpleLogAdvice.writeLog(..):L47]  public java.lang.String com.kelvem.sample.system.action.SysUserAction.sysUserList() 235ms</t>
  </si>
  <si>
    <t>#[ INFO] 2014-04-13 20:53:40.812 [com.kelvem.common.aop.SimpleLogAdvice.writeLog(..):L47]  public java.lang.String com.kelvem.sample.system.action.SysUserAction.sysUserList() 11ms</t>
  </si>
  <si>
    <t>#[ INFO] 2014-04-13 20:53:41.207 [com.kelvem.common.aop.SimpleLogAdvice.writeLog(..):L47]  public java.lang.String com.kelvem.sample.system.action.SysUserAction.sysUserList() 81ms</t>
  </si>
  <si>
    <t>#[ INFO] 2014-04-13 20:53:41.515 [com.kelvem.common.aop.SimpleLogAdvice.writeLog(..):L47]  public java.lang.String com.kelvem.sample.system.action.SysUserAction.sysUserList() 22ms</t>
  </si>
  <si>
    <t>#[ INFO] 2014-04-13 20:53:41.566 [com.kelvem.common.aop.SimpleLogAdvice.writeLog(..):L47]  public java.lang.String com.kelvem.sample.system.action.SysUserAction.sysUserList() 13ms</t>
  </si>
  <si>
    <t>#[ INFO] 2014-04-13 20:53:41.569 [com.kelvem.common.aop.SimpleLogAdvice.writeLog(..):L47]  public java.lang.String com.kelvem.sample.system.action.SysUserAction.sysUserList() 11ms</t>
  </si>
  <si>
    <t>#[ INFO] 2014-04-13 20:53:41.815 [com.kelvem.common.aop.SimpleLogAdvice.writeLog(..):L47]  public java.lang.String com.kelvem.sample.system.action.SysUserAction.sysUserList() 8ms</t>
  </si>
  <si>
    <t>#[ INFO] 2014-04-13 20:53:42.052 [com.kelvem.common.aop.SimpleLogAdvice.writeLog(..):L47]  public java.lang.String com.kelvem.sample.system.action.SysUserAction.sysUserList() 28ms</t>
  </si>
  <si>
    <t>#[ INFO] 2014-04-13 20:53:42.244 [com.kelvem.common.aop.SimpleLogAdvice.writeLog(..):L47]  public java.lang.String com.kelvem.sample.system.action.SysUserAction.sysUserList() 8ms</t>
  </si>
  <si>
    <t>#[ INFO] 2014-04-13 20:53:42.265 [com.kelvem.common.aop.SimpleLogAdvice.writeLog(..):L47]  public java.lang.String com.kelvem.sample.system.action.SysUserAction.sysUserList() 25ms</t>
  </si>
  <si>
    <t>#[ INFO] 2014-04-13 20:53:42.509 [com.kelvem.common.aop.SimpleLogAdvice.writeLog(..):L47]  public java.lang.String com.kelvem.sample.system.action.SysUserAction.sysUserList() 97ms</t>
  </si>
  <si>
    <t>#[ INFO] 2014-04-13 20:53:42.556 [com.kelvem.common.aop.SimpleLogAdvice.writeLog(..):L47]  public java.lang.String com.kelvem.sample.system.action.SysUserAction.sysUserList() 7ms</t>
  </si>
  <si>
    <t>#[ INFO] 2014-04-13 20:53:42.792 [com.kelvem.common.aop.SimpleLogAdvice.writeLog(..):L47]  public java.lang.String com.kelvem.sample.system.action.SysUserAction.sysUserList() 7ms</t>
  </si>
  <si>
    <t>#[ INFO] 2014-04-13 20:53:42.798 [com.kelvem.common.aop.SimpleLogAdvice.writeLog(..):L47]  public java.lang.String com.kelvem.sample.system.action.SysUserAction.sysUserList() 8ms</t>
  </si>
  <si>
    <t>#[ INFO] 2014-04-13 20:53:42.892 [com.kelvem.common.aop.SimpleLogAdvice.writeLog(..):L47]  public java.lang.String com.kelvem.sample.system.action.SysUserAction.sysUserList() 9ms</t>
  </si>
  <si>
    <t>#[ INFO] 2014-04-13 20:53:43.077 [com.kelvem.common.aop.SimpleLogAdvice.writeLog(..):L47]  public java.lang.String com.kelvem.sample.system.action.SysUserAction.sysUserList() 7ms</t>
  </si>
  <si>
    <t>#[ INFO] 2014-04-13 20:53:43.093 [com.kelvem.common.aop.SimpleLogAdvice.writeLog(..):L47]  public java.lang.String com.kelvem.sample.system.action.SysUserAction.sysUserList() 23ms</t>
  </si>
  <si>
    <t>#[ INFO] 2014-04-13 20:53:43.115 [com.kelvem.common.aop.SimpleLogAdvice.writeLog(..):L47]  public java.lang.String com.kelvem.sample.system.action.SysUserAction.sysUserList() 14ms</t>
  </si>
  <si>
    <t>#[ INFO] 2014-04-13 20:53:43.132 [com.kelvem.common.aop.SimpleLogAdvice.writeLog(..):L47]  public java.lang.String com.kelvem.sample.system.action.SysUserAction.sysUserList() 10ms</t>
  </si>
  <si>
    <t>#[ INFO] 2014-04-13 20:53:43.628 [com.kelvem.common.aop.SimpleLogAdvice.writeLog(..):L47]  public java.lang.String com.kelvem.sample.system.action.SysUserAction.sysUserList() 7ms</t>
  </si>
  <si>
    <t>#[ INFO] 2014-04-13 20:53:43.780 [com.kelvem.common.aop.SimpleLogAdvice.writeLog(..):L47]  public java.lang.String com.kelvem.sample.system.action.SysUserAction.sysUserList() 7ms</t>
  </si>
  <si>
    <t>#[ INFO] 2014-04-13 20:53:43.855 [com.kelvem.common.aop.SimpleLogAdvice.writeLog(..):L47]  public java.lang.String com.kelvem.sample.system.action.SysUserAction.sysUserList() 6ms</t>
  </si>
  <si>
    <t>#[ INFO] 2014-04-13 20:53:43.934 [com.kelvem.common.aop.SimpleLogAdvice.writeLog(..):L47]  public java.lang.String com.kelvem.sample.system.action.SysUserAction.sysUserList() 7ms</t>
  </si>
  <si>
    <t>#[ INFO] 2014-04-13 20:53:43.938 [com.kelvem.common.aop.SimpleLogAdvice.writeLog(..):L47]  public java.lang.String com.kelvem.sample.system.action.SysUserAction.sysUserList() 11ms</t>
  </si>
  <si>
    <t>#[ INFO] 2014-04-13 20:53:43.940 [com.kelvem.common.aop.SimpleLogAdvice.writeLog(..):L47]  public java.lang.String com.kelvem.sample.system.action.SysUserAction.sysUserList() 13ms</t>
  </si>
  <si>
    <t>#[ INFO] 2014-04-13 20:53:44.063 [com.kelvem.common.aop.SimpleLogAdvice.writeLog(..):L47]  public java.lang.String com.kelvem.sample.system.action.SysUserAction.sysUserList() 9ms</t>
  </si>
  <si>
    <t>#[ INFO] 2014-04-13 20:53:44.085 [com.kelvem.common.aop.SimpleLogAdvice.writeLog(..):L47]  public java.lang.String com.kelvem.sample.system.action.SysUserAction.sysUserList() 35ms</t>
  </si>
  <si>
    <t>#[ INFO] 2014-04-13 20:53:44.085 [com.kelvem.common.aop.SimpleLogAdvice.writeLog(..):L47]  public java.lang.String com.kelvem.sample.system.action.SysUserAction.sysUserList() 33ms</t>
  </si>
  <si>
    <t>#[ INFO] 2014-04-13 20:53:44.112 [com.kelvem.common.aop.SimpleLogAdvice.writeLog(..):L47]  public java.lang.String com.kelvem.sample.system.action.SysUserAction.sysUserList() 8ms</t>
  </si>
  <si>
    <t>#[ INFO] 2014-04-13 20:53:44.430 [com.kelvem.common.aop.SimpleLogAdvice.writeLog(..):L47]  public java.lang.String com.kelvem.sample.system.action.SysUserAction.sysUserList() 7ms</t>
  </si>
  <si>
    <t>#[ INFO] 2014-04-13 20:53:44.554 [com.kelvem.common.aop.SimpleLogAdvice.writeLog(..):L47]  public java.lang.String com.kelvem.sample.system.action.SysUserAction.sysUserList() 26ms</t>
  </si>
  <si>
    <t>#[ INFO] 2014-04-13 20:53:44.639 [com.kelvem.common.aop.SimpleLogAdvice.writeLog(..):L47]  public java.lang.String com.kelvem.sample.system.action.SysUserAction.sysUserList() 28ms</t>
  </si>
  <si>
    <t>#[ INFO] 2014-04-13 20:53:44.657 [com.kelvem.common.aop.SimpleLogAdvice.writeLog(..):L47]  public java.lang.String com.kelvem.sample.system.action.SysUserAction.sysUserList() 23ms</t>
  </si>
  <si>
    <t>#[ INFO] 2014-04-13 20:53:44.655 [com.kelvem.common.aop.SimpleLogAdvice.writeLog(..):L47]  public java.lang.String com.kelvem.sample.system.action.SysUserAction.sysUserList() 34ms</t>
  </si>
  <si>
    <t>#[ INFO] 2014-04-13 20:53:44.640 [com.kelvem.common.aop.SimpleLogAdvice.writeLog(..):L47]  public java.lang.String com.kelvem.sample.system.action.SysUserAction.sysUserList() 17ms</t>
  </si>
  <si>
    <t>#[ INFO] 2014-04-13 20:53:44.734 [com.kelvem.common.aop.SimpleLogAdvice.writeLog(..):L47]  public java.lang.String com.kelvem.sample.system.action.SysUserAction.sysUserList() 42ms</t>
  </si>
  <si>
    <t>#[ INFO] 2014-04-13 20:53:44.742 [com.kelvem.common.aop.SimpleLogAdvice.writeLog(..):L47]  public java.lang.String com.kelvem.sample.system.action.SysUserAction.sysUserList() 79ms</t>
  </si>
  <si>
    <t>#[ INFO] 2014-04-13 20:53:44.804 [com.kelvem.common.aop.SimpleLogAdvice.writeLog(..):L47]  public java.lang.String com.kelvem.sample.system.action.SysUserAction.sysUserList() 14ms</t>
  </si>
  <si>
    <t>#[ INFO] 2014-04-13 20:53:44.834 [com.kelvem.common.aop.SimpleLogAdvice.writeLog(..):L47]  public java.lang.String com.kelvem.sample.system.action.SysUserAction.sysUserList() 17ms</t>
  </si>
  <si>
    <t>#[ INFO] 2014-04-13 20:53:44.834 [com.kelvem.common.aop.SimpleLogAdvice.writeLog(..):L47]  public java.lang.String com.kelvem.sample.system.action.SysUserAction.sysUserList() 142ms</t>
  </si>
  <si>
    <t>#[ INFO] 2014-04-13 20:53:44.913 [com.kelvem.common.aop.SimpleLogAdvice.writeLog(..):L47]  public java.lang.String com.kelvem.sample.system.action.SysUserAction.sysUserList() 31ms</t>
  </si>
  <si>
    <t>#[ INFO] 2014-04-13 20:53:44.936 [com.kelvem.common.aop.SimpleLogAdvice.writeLog(..):L47]  public java.lang.String com.kelvem.sample.system.action.SysUserAction.sysUserList() 16ms</t>
  </si>
  <si>
    <t>#[ INFO] 2014-04-13 20:53:44.955 [com.kelvem.common.aop.SimpleLogAdvice.writeLog(..):L47]  public java.lang.String com.kelvem.sample.system.action.SysUserAction.sysUserList() 37ms</t>
  </si>
  <si>
    <t>#[ INFO] 2014-04-13 20:53:44.957 [com.kelvem.common.aop.SimpleLogAdvice.writeLog(..):L47]  public java.lang.String com.kelvem.sample.system.action.SysUserAction.sysUserList() 40ms</t>
  </si>
  <si>
    <t>#[ INFO] 2014-04-13 20:53:45.004 [com.kelvem.common.aop.SimpleLogAdvice.writeLog(..):L47]  public java.lang.String com.kelvem.sample.system.action.SysUserAction.sysUserList() 18ms</t>
  </si>
  <si>
    <t>#[ INFO] 2014-04-13 20:53:45.005 [com.kelvem.common.aop.SimpleLogAdvice.writeLog(..):L47]  public java.lang.String com.kelvem.sample.system.action.SysUserAction.sysUserList() 59ms</t>
  </si>
  <si>
    <t>#[ INFO] 2014-04-13 20:53:45.096 [com.kelvem.common.aop.SimpleLogAdvice.writeLog(..):L47]  public java.lang.String com.kelvem.sample.system.action.SysUserAction.sysUserList() 37ms</t>
  </si>
  <si>
    <t>#[ INFO] 2014-04-13 20:53:45.643 [com.kelvem.common.aop.SimpleLogAdvice.writeLog(..):L47]  public java.lang.String com.kelvem.sample.system.action.SysUserAction.sysUserList() 98ms</t>
  </si>
  <si>
    <t>#[ INFO] 2014-04-13 20:53:45.780 [com.kelvem.common.aop.SimpleLogAdvice.writeLog(..):L47]  public java.lang.String com.kelvem.sample.system.action.SysUserAction.sysUserList() 433ms</t>
  </si>
  <si>
    <t>#[ INFO] 2014-04-13 20:53:45.769 [com.kelvem.common.aop.SimpleLogAdvice.writeLog(..):L47]  public java.lang.String com.kelvem.sample.system.action.SysUserAction.sysUserList() 371ms</t>
  </si>
  <si>
    <t>#[ INFO] 2014-04-13 20:53:45.765 [com.kelvem.common.aop.SimpleLogAdvice.writeLog(..):L47]  public java.lang.String com.kelvem.sample.system.action.SysUserAction.sysUserList() 415ms</t>
  </si>
  <si>
    <t>#[ INFO] 2014-04-13 20:53:45.760 [com.kelvem.common.aop.SimpleLogAdvice.writeLog(..):L47]  public java.lang.String com.kelvem.sample.system.action.SysUserAction.sysUserList() 430ms</t>
  </si>
  <si>
    <t>#[ INFO] 2014-04-13 20:53:45.746 [com.kelvem.common.aop.SimpleLogAdvice.writeLog(..):L47]  public java.lang.String com.kelvem.sample.system.action.SysUserAction.sysUserList() 159ms</t>
  </si>
  <si>
    <t>#[ INFO] 2014-04-13 20:53:45.730 [com.kelvem.common.aop.SimpleLogAdvice.writeLog(..):L47]  public java.lang.String com.kelvem.sample.system.action.SysUserAction.sysUserList() 145ms</t>
  </si>
  <si>
    <t>#[ INFO] 2014-04-13 20:53:45.729 [com.kelvem.common.aop.SimpleLogAdvice.writeLog(..):L47]  public java.lang.String com.kelvem.sample.system.action.SysUserAction.sysUserList() 122ms</t>
  </si>
  <si>
    <t>#[ INFO] 2014-04-13 20:53:45.729 [com.kelvem.common.aop.SimpleLogAdvice.writeLog(..):L47]  public java.lang.String com.kelvem.sample.system.action.SysUserAction.sysUserList() 99ms</t>
  </si>
  <si>
    <t>#[ INFO] 2014-04-13 20:53:45.729 [com.kelvem.common.aop.SimpleLogAdvice.writeLog(..):L47]  public java.lang.String com.kelvem.sample.system.action.SysUserAction.sysUserList() 359ms</t>
  </si>
  <si>
    <t>#[ INFO] 2014-04-13 20:53:45.720 [com.kelvem.common.aop.SimpleLogAdvice.writeLog(..):L47]  public java.lang.String com.kelvem.sample.system.action.SysUserAction.sysUserList() 264ms</t>
  </si>
  <si>
    <t>#[ INFO] 2014-04-13 20:53:45.824 [com.kelvem.common.aop.SimpleLogAdvice.writeLog(..):L47]  public java.lang.String com.kelvem.sample.system.action.SysUserAction.sysUserList() 92ms</t>
  </si>
  <si>
    <t>#[ INFO] 2014-04-13 20:53:45.717 [com.kelvem.common.aop.SimpleLogAdvice.writeLog(..):L47]  public java.lang.String com.kelvem.sample.system.action.SysUserAction.sysUserList() 26ms</t>
  </si>
  <si>
    <t>#[ INFO] 2014-04-13 20:53:45.714 [com.kelvem.common.aop.SimpleLogAdvice.writeLog(..):L47]  public java.lang.String com.kelvem.sample.system.action.SysUserAction.sysUserList() 33ms</t>
  </si>
  <si>
    <t>#[ INFO] 2014-04-13 20:53:45.712 [com.kelvem.common.aop.SimpleLogAdvice.writeLog(..):L47]  public java.lang.String com.kelvem.sample.system.action.SysUserAction.sysUserList() 14ms</t>
  </si>
  <si>
    <t>#[ INFO] 2014-04-13 20:53:45.691 [com.kelvem.common.aop.SimpleLogAdvice.writeLog(..):L47]  public java.lang.String com.kelvem.sample.system.action.SysUserAction.sysUserList() 353ms</t>
  </si>
  <si>
    <t>#[ INFO] 2014-04-13 20:53:45.678 [com.kelvem.common.aop.SimpleLogAdvice.writeLog(..):L47]  public java.lang.String com.kelvem.sample.system.action.SysUserAction.sysUserList() 104ms</t>
  </si>
  <si>
    <t>#[ INFO] 2014-04-13 20:53:45.671 [com.kelvem.common.aop.SimpleLogAdvice.writeLog(..):L47]  public java.lang.String com.kelvem.sample.system.action.SysUserAction.sysUserList() 59ms</t>
  </si>
  <si>
    <t>#[ INFO] 2014-04-13 20:53:45.670 [com.kelvem.common.aop.SimpleLogAdvice.writeLog(..):L47]  public java.lang.String com.kelvem.sample.system.action.SysUserAction.sysUserList() 215ms</t>
  </si>
  <si>
    <t>#[ INFO] 2014-04-13 20:53:45.667 [com.kelvem.common.aop.SimpleLogAdvice.writeLog(..):L47]  public java.lang.String com.kelvem.sample.system.action.SysUserAction.sysUserList() 101ms</t>
  </si>
  <si>
    <t>#[ INFO] 2014-04-13 20:53:45.666 [com.kelvem.common.aop.SimpleLogAdvice.writeLog(..):L47]  public java.lang.String com.kelvem.sample.system.action.SysUserAction.sysUserList() 346ms</t>
  </si>
  <si>
    <t>#[ INFO] 2014-04-13 20:53:45.665 [com.kelvem.common.aop.SimpleLogAdvice.writeLog(..):L47]  public java.lang.String com.kelvem.sample.system.action.SysUserAction.sysUserList() 36ms</t>
  </si>
  <si>
    <t>#[ INFO] 2014-04-13 20:53:45.657 [com.kelvem.common.aop.SimpleLogAdvice.writeLog(..):L47]  public java.lang.String com.kelvem.sample.system.action.SysUserAction.sysUserList() 48ms</t>
  </si>
  <si>
    <t>#[ INFO] 2014-04-13 20:53:45.656 [com.kelvem.common.aop.SimpleLogAdvice.writeLog(..):L47]  public java.lang.String com.kelvem.sample.system.action.SysUserAction.sysUserList() 93ms</t>
  </si>
  <si>
    <t>#[ INFO] 2014-04-13 20:53:45.650 [com.kelvem.common.aop.SimpleLogAdvice.writeLog(..):L47]  public java.lang.String com.kelvem.sample.system.action.SysUserAction.sysUserList() 83ms</t>
  </si>
  <si>
    <t>#[ INFO] 2014-04-13 20:53:45.649 [com.kelvem.common.aop.SimpleLogAdvice.writeLog(..):L47]  public java.lang.String com.kelvem.sample.system.action.SysUserAction.sysUserList() 68ms</t>
  </si>
  <si>
    <t>#[ INFO] 2014-04-13 20:53:46.222 [com.kelvem.common.aop.SimpleLogAdvice.writeLog(..):L47]  public java.lang.String com.kelvem.sample.system.action.SysUserAction.sysUserList() 424ms</t>
  </si>
  <si>
    <t>#[ INFO] 2014-04-13 20:53:45.985 [com.kelvem.common.aop.SimpleLogAdvice.writeLog(..):L47]  public java.lang.String com.kelvem.sample.system.action.SysUserAction.sysUserList() 187ms</t>
  </si>
  <si>
    <t>#[ INFO] 2014-04-13 20:53:45.896 [com.kelvem.common.aop.SimpleLogAdvice.writeLog(..):L47]  public java.lang.String com.kelvem.sample.system.action.SysUserAction.sysUserList() 105ms</t>
  </si>
  <si>
    <t>#[ INFO] 2014-04-13 20:53:45.793 [com.kelvem.common.aop.SimpleLogAdvice.writeLog(..):L47]  public java.lang.String com.kelvem.sample.system.action.SysUserAction.sysUserList() 336ms</t>
  </si>
  <si>
    <t>#[ INFO] 2014-04-13 20:53:45.781 [com.kelvem.common.aop.SimpleLogAdvice.writeLog(..):L47]  public java.lang.String com.kelvem.sample.system.action.SysUserAction.sysUserList() 192ms</t>
  </si>
  <si>
    <t>#[ INFO] 2014-04-13 20:53:46.278 [com.kelvem.common.aop.SimpleLogAdvice.writeLog(..):L47]  public java.lang.String com.kelvem.sample.system.action.SysUserAction.sysUserList() 9ms</t>
  </si>
  <si>
    <t>#[ INFO] 2014-04-13 20:53:46.318 [com.kelvem.common.aop.SimpleLogAdvice.writeLog(..):L47]  public java.lang.String com.kelvem.sample.system.action.SysUserAction.sysUserList() 14ms</t>
  </si>
  <si>
    <t>#[ INFO] 2014-04-13 20:53:46.355 [com.kelvem.common.aop.SimpleLogAdvice.writeLog(..):L47]  public java.lang.String com.kelvem.sample.system.action.SysUserAction.sysUserList() 20ms</t>
  </si>
  <si>
    <t>#[ INFO] 2014-04-13 20:53:46.344 [com.kelvem.common.aop.SimpleLogAdvice.writeLog(..):L47]  public java.lang.String com.kelvem.sample.system.action.SysUserAction.sysUserList() 22ms</t>
  </si>
  <si>
    <t>#[ INFO] 2014-04-13 20:53:46.328 [com.kelvem.common.aop.SimpleLogAdvice.writeLog(..):L47]  public java.lang.String com.kelvem.sample.system.action.SysUserAction.sysUserList() 9ms</t>
  </si>
  <si>
    <t>#[ INFO] 2014-04-13 20:53:46.457 [com.kelvem.common.aop.SimpleLogAdvice.writeLog(..):L47]  public java.lang.String com.kelvem.sample.system.action.SysUserAction.sysUserList() 9ms</t>
  </si>
  <si>
    <t>#[ INFO] 2014-04-13 20:53:46.453 [com.kelvem.common.aop.SimpleLogAdvice.writeLog(..):L47]  public java.lang.String com.kelvem.sample.system.action.SysUserAction.sysUserList() 13ms</t>
  </si>
  <si>
    <t>#[ INFO] 2014-04-13 20:53:46.443 [com.kelvem.common.aop.SimpleLogAdvice.writeLog(..):L47]  public java.lang.String com.kelvem.sample.system.action.SysUserAction.sysUserList() 9ms</t>
  </si>
  <si>
    <t>#[ INFO] 2014-04-13 20:53:46.433 [com.kelvem.common.aop.SimpleLogAdvice.writeLog(..):L47]  public java.lang.String com.kelvem.sample.system.action.SysUserAction.sysUserList() 8ms</t>
  </si>
  <si>
    <t>#[ INFO] 2014-04-13 20:53:46.426 [com.kelvem.common.aop.SimpleLogAdvice.writeLog(..):L47]  public java.lang.String com.kelvem.sample.system.action.SysUserAction.sysUserList() 12ms</t>
  </si>
  <si>
    <t>#[ INFO] 2014-04-13 20:53:46.414 [com.kelvem.common.aop.SimpleLogAdvice.writeLog(..):L47]  public java.lang.String com.kelvem.sample.system.action.SysUserAction.sysUserList() 26ms</t>
  </si>
  <si>
    <t>#[ INFO] 2014-04-13 20:53:46.410 [com.kelvem.common.aop.SimpleLogAdvice.writeLog(..):L47]  public java.lang.String com.kelvem.sample.system.action.SysUserAction.sysUserList() 44ms</t>
  </si>
  <si>
    <t>#[ INFO] 2014-04-13 20:53:46.410 [com.kelvem.common.aop.SimpleLogAdvice.writeLog(..):L47]  public java.lang.String com.kelvem.sample.system.action.SysUserAction.sysUserList() 21ms</t>
  </si>
  <si>
    <t>#[ INFO] 2014-04-13 20:53:46.612 [com.kelvem.common.aop.SimpleLogAdvice.writeLog(..):L47]  public java.lang.String com.kelvem.sample.system.action.SysUserAction.sysUserList() 11ms</t>
  </si>
  <si>
    <t>#[ INFO] 2014-04-13 20:53:46.600 [com.kelvem.common.aop.SimpleLogAdvice.writeLog(..):L47]  public java.lang.String com.kelvem.sample.system.action.SysUserAction.sysUserList() 17ms</t>
  </si>
  <si>
    <t>#[ INFO] 2014-04-13 20:53:46.574 [com.kelvem.common.aop.SimpleLogAdvice.writeLog(..):L47]  public java.lang.String com.kelvem.sample.system.action.SysUserAction.sysUserList() 15ms</t>
  </si>
  <si>
    <t>#[ INFO] 2014-04-13 20:53:46.565 [com.kelvem.common.aop.SimpleLogAdvice.writeLog(..):L47]  public java.lang.String com.kelvem.sample.system.action.SysUserAction.sysUserList() 19ms</t>
  </si>
  <si>
    <t>#[ INFO] 2014-04-13 20:53:46.550 [com.kelvem.common.aop.SimpleLogAdvice.writeLog(..):L47]  public java.lang.String com.kelvem.sample.system.action.SysUserAction.sysUserList() 17ms</t>
  </si>
  <si>
    <t>#[ INFO] 2014-04-13 20:53:46.542 [com.kelvem.common.aop.SimpleLogAdvice.writeLog(..):L47]  public java.lang.String com.kelvem.sample.system.action.SysUserAction.sysUserList() 17ms</t>
  </si>
  <si>
    <t>#[ INFO] 2014-04-13 20:53:46.521 [com.kelvem.common.aop.SimpleLogAdvice.writeLog(..):L47]  public java.lang.String com.kelvem.sample.system.action.SysUserAction.sysUserList() 11ms</t>
  </si>
  <si>
    <t>#[ INFO] 2014-04-13 20:53:46.516 [com.kelvem.common.aop.SimpleLogAdvice.writeLog(..):L47]  public java.lang.String com.kelvem.sample.system.action.SysUserAction.sysUserList() 10ms</t>
  </si>
  <si>
    <t>#[ INFO] 2014-04-13 20:53:46.505 [com.kelvem.common.aop.SimpleLogAdvice.writeLog(..):L47]  public java.lang.String com.kelvem.sample.system.action.SysUserAction.sysUserList() 13ms</t>
  </si>
  <si>
    <t>#[ INFO] 2014-04-13 20:53:46.504 [com.kelvem.common.aop.SimpleLogAdvice.writeLog(..):L47]  public java.lang.String com.kelvem.sample.system.action.SysUserAction.sysUserList() 18ms</t>
  </si>
  <si>
    <t>#[ INFO] 2014-04-13 20:53:46.479 [com.kelvem.common.aop.SimpleLogAdvice.writeLog(..):L47]  public java.lang.String com.kelvem.sample.system.action.SysUserAction.sysUserList() 11ms</t>
  </si>
  <si>
    <t>#[ INFO] 2014-04-13 20:53:46.478 [com.kelvem.common.aop.SimpleLogAdvice.writeLog(..):L47]  public java.lang.String com.kelvem.sample.system.action.SysUserAction.sysUserList() 13ms</t>
  </si>
  <si>
    <t>#[ INFO] 2014-04-13 20:53:46.785 [com.kelvem.common.aop.SimpleLogAdvice.writeLog(..):L47]  public java.lang.String com.kelvem.sample.system.action.SysUserAction.sysUserList() 10ms</t>
  </si>
  <si>
    <t>#[ INFO] 2014-04-13 20:53:46.775 [com.kelvem.common.aop.SimpleLogAdvice.writeLog(..):L47]  public java.lang.String com.kelvem.sample.system.action.SysUserAction.sysUserList() 12ms</t>
  </si>
  <si>
    <t>#[ INFO] 2014-04-13 20:53:46.775 [com.kelvem.common.aop.SimpleLogAdvice.writeLog(..):L47]  public java.lang.String com.kelvem.sample.system.action.SysUserAction.sysUserList() 15ms</t>
  </si>
  <si>
    <t>#[ INFO] 2014-04-13 20:53:46.771 [com.kelvem.common.aop.SimpleLogAdvice.writeLog(..):L47]  public java.lang.String com.kelvem.sample.system.action.SysUserAction.sysUserList() 13ms</t>
  </si>
  <si>
    <t>#[ INFO] 2014-04-13 20:53:46.771 [com.kelvem.common.aop.SimpleLogAdvice.writeLog(..):L47]  public java.lang.String com.kelvem.sample.system.action.SysUserAction.sysUserList() 16ms</t>
  </si>
  <si>
    <t>#[ INFO] 2014-04-13 20:53:46.752 [com.kelvem.common.aop.SimpleLogAdvice.writeLog(..):L47]  public java.lang.String com.kelvem.sample.system.action.SysUserAction.sysUserList() 11ms</t>
  </si>
  <si>
    <t>#[ INFO] 2014-04-13 20:53:46.742 [com.kelvem.common.aop.SimpleLogAdvice.writeLog(..):L47]  public java.lang.String com.kelvem.sample.system.action.SysUserAction.sysUserList() 19ms</t>
  </si>
  <si>
    <t>#[ INFO] 2014-04-13 20:53:46.740 [com.kelvem.common.aop.SimpleLogAdvice.writeLog(..):L47]  public java.lang.String com.kelvem.sample.system.action.SysUserAction.sysUserList() 10ms</t>
  </si>
  <si>
    <t>#[ INFO] 2014-04-13 20:53:46.735 [com.kelvem.common.aop.SimpleLogAdvice.writeLog(..):L47]  public java.lang.String com.kelvem.sample.system.action.SysUserAction.sysUserList() 16ms</t>
  </si>
  <si>
    <t>#[ INFO] 2014-04-13 20:53:46.733 [com.kelvem.common.aop.SimpleLogAdvice.writeLog(..):L47]  public java.lang.String com.kelvem.sample.system.action.SysUserAction.sysUserList() 10ms</t>
  </si>
  <si>
    <t>#[ INFO] 2014-04-13 20:53:46.712 [com.kelvem.common.aop.SimpleLogAdvice.writeLog(..):L47]  public java.lang.String com.kelvem.sample.system.action.SysUserAction.sysUserList() 17ms</t>
  </si>
  <si>
    <t>#[ INFO] 2014-04-13 20:53:46.703 [com.kelvem.common.aop.SimpleLogAdvice.writeLog(..):L47]  public java.lang.String com.kelvem.sample.system.action.SysUserAction.sysUserList() 16ms</t>
  </si>
  <si>
    <t>#[ INFO] 2014-04-13 20:53:46.673 [com.kelvem.common.aop.SimpleLogAdvice.writeLog(..):L47]  public java.lang.String com.kelvem.sample.system.action.SysUserAction.sysUserList() 11ms</t>
  </si>
  <si>
    <t>#[ INFO] 2014-04-13 20:53:46.660 [com.kelvem.common.aop.SimpleLogAdvice.writeLog(..):L47]  public java.lang.String com.kelvem.sample.system.action.SysUserAction.sysUserList() 50ms</t>
  </si>
  <si>
    <t>#[ INFO] 2014-04-13 20:53:47.160 [com.kelvem.common.aop.SimpleLogAdvice.writeLog(..):L47]  public java.lang.String com.kelvem.sample.system.action.SysUserAction.sysUserList() 8ms</t>
  </si>
  <si>
    <t>#[ INFO] 2014-04-13 20:53:47.032 [com.kelvem.common.aop.SimpleLogAdvice.writeLog(..):L47]  public java.lang.String com.kelvem.sample.system.action.SysUserAction.sysUserList() 13ms</t>
  </si>
  <si>
    <t>#[ INFO] 2014-04-13 20:53:47.013 [com.kelvem.common.aop.SimpleLogAdvice.writeLog(..):L47]  public java.lang.String com.kelvem.sample.system.action.SysUserAction.sysUserList() 36ms</t>
  </si>
  <si>
    <t>#[ INFO] 2014-04-13 20:53:46.988 [com.kelvem.common.aop.SimpleLogAdvice.writeLog(..):L47]  public java.lang.String com.kelvem.sample.system.action.SysUserAction.sysUserList() 7ms</t>
  </si>
  <si>
    <t>#[ INFO] 2014-04-13 20:53:46.972 [com.kelvem.common.aop.SimpleLogAdvice.writeLog(..):L47]  public java.lang.String com.kelvem.sample.system.action.SysUserAction.sysUserList() 8ms</t>
  </si>
  <si>
    <t>#[ INFO] 2014-04-13 20:53:46.939 [com.kelvem.common.aop.SimpleLogAdvice.writeLog(..):L47]  public java.lang.String com.kelvem.sample.system.action.SysUserAction.sysUserList() 9ms</t>
  </si>
  <si>
    <t>#[ INFO] 2014-04-13 20:53:46.916 [com.kelvem.common.aop.SimpleLogAdvice.writeLog(..):L47]  public java.lang.String com.kelvem.sample.system.action.SysUserAction.sysUserList() 24ms</t>
  </si>
  <si>
    <t>#[ INFO] 2014-04-13 20:53:46.910 [com.kelvem.common.aop.SimpleLogAdvice.writeLog(..):L47]  public java.lang.String com.kelvem.sample.system.action.SysUserAction.sysUserList() 44ms</t>
  </si>
  <si>
    <t>#[ INFO] 2014-04-13 20:53:46.862 [com.kelvem.common.aop.SimpleLogAdvice.writeLog(..):L47]  public java.lang.String com.kelvem.sample.system.action.SysUserAction.sysUserList() 12ms</t>
  </si>
  <si>
    <t>#[ INFO] 2014-04-13 20:53:46.840 [com.kelvem.common.aop.SimpleLogAdvice.writeLog(..):L47]  public java.lang.String com.kelvem.sample.system.action.SysUserAction.sysUserList() 9ms</t>
  </si>
  <si>
    <t>#[ INFO] 2014-04-13 20:53:46.834 [com.kelvem.common.aop.SimpleLogAdvice.writeLog(..):L47]  public java.lang.String com.kelvem.sample.system.action.SysUserAction.sysUserList() 12ms</t>
  </si>
  <si>
    <t>#[ INFO] 2014-04-13 20:53:46.822 [com.kelvem.common.aop.SimpleLogAdvice.writeLog(..):L47]  public java.lang.String com.kelvem.sample.system.action.SysUserAction.sysUserList() 16ms</t>
  </si>
  <si>
    <t>#[ INFO] 2014-04-13 20:53:46.811 [com.kelvem.common.aop.SimpleLogAdvice.writeLog(..):L47]  public java.lang.String com.kelvem.sample.system.action.SysUserAction.sysUserList() 20ms</t>
  </si>
  <si>
    <t>#[ INFO] 2014-04-13 20:53:46.803 [com.kelvem.common.aop.SimpleLogAdvice.writeLog(..):L47]  public java.lang.String com.kelvem.sample.system.action.SysUserAction.sysUserList() 15ms</t>
  </si>
  <si>
    <t>#[ INFO] 2014-04-13 20:53:47.209 [com.kelvem.common.aop.SimpleLogAdvice.writeLog(..):L47]  public java.lang.String com.kelvem.sample.system.action.SysUserAction.sysUserList() 13ms</t>
  </si>
  <si>
    <t>#[ INFO] 2014-04-13 20:53:47.338 [com.kelvem.common.aop.SimpleLogAdvice.writeLog(..):L47]  public java.lang.String com.kelvem.sample.system.action.SysUserAction.sysUserList() 71ms</t>
  </si>
  <si>
    <t>#[ INFO] 2014-04-13 20:53:47.389 [com.kelvem.common.aop.SimpleLogAdvice.writeLog(..):L47]  public java.lang.String com.kelvem.sample.system.action.SysUserAction.sysUserList() 19ms</t>
  </si>
  <si>
    <t>#[ INFO] 2014-04-13 20:53:47.346 [com.kelvem.common.aop.SimpleLogAdvice.writeLog(..):L47]  public java.lang.String com.kelvem.sample.system.action.SysUserAction.sysUserList() 74ms</t>
  </si>
  <si>
    <t>#[ INFO] 2014-04-13 20:53:47.442 [com.kelvem.common.aop.SimpleLogAdvice.writeLog(..):L47]  public java.lang.String com.kelvem.sample.system.action.SysUserAction.sysUserList() 181ms</t>
  </si>
  <si>
    <t>#[ INFO] 2014-04-13 20:53:47.537 [com.kelvem.common.aop.SimpleLogAdvice.writeLog(..):L47]  public java.lang.String com.kelvem.sample.system.action.SysUserAction.sysUserList() 13ms</t>
  </si>
  <si>
    <t>#[ INFO] 2014-04-13 20:53:47.552 [com.kelvem.common.aop.SimpleLogAdvice.writeLog(..):L47]  public java.lang.String com.kelvem.sample.system.action.SysUserAction.sysUserList() 23ms</t>
  </si>
  <si>
    <t>#[ INFO] 2014-04-13 20:53:47.611 [com.kelvem.common.aop.SimpleLogAdvice.writeLog(..):L47]  public java.lang.String com.kelvem.sample.system.action.SysUserAction.sysUserList() 13ms</t>
  </si>
  <si>
    <t>#[ INFO] 2014-04-13 20:53:47.627 [com.kelvem.common.aop.SimpleLogAdvice.writeLog(..):L47]  public java.lang.String com.kelvem.sample.system.action.SysUserAction.sysUserList() 12ms</t>
  </si>
  <si>
    <t>#[ INFO] 2014-04-13 20:53:47.616 [com.kelvem.common.aop.SimpleLogAdvice.writeLog(..):L47]  public java.lang.String com.kelvem.sample.system.action.SysUserAction.sysUserList() 17ms</t>
  </si>
  <si>
    <t>#[ INFO] 2014-04-13 20:53:47.664 [com.kelvem.common.aop.SimpleLogAdvice.writeLog(..):L47]  public java.lang.String com.kelvem.sample.system.action.SysUserAction.sysUserList() 31ms</t>
  </si>
  <si>
    <t>#[ INFO] 2014-04-13 20:53:47.615 [com.kelvem.common.aop.SimpleLogAdvice.writeLog(..):L47]  public java.lang.String com.kelvem.sample.system.action.SysUserAction.sysUserList() 11ms</t>
  </si>
  <si>
    <t>#[ INFO] 2014-04-13 20:53:47.688 [com.kelvem.common.aop.SimpleLogAdvice.writeLog(..):L47]  public java.lang.String com.kelvem.sample.system.action.SysUserAction.sysUserList() 14ms</t>
  </si>
  <si>
    <t>#[ INFO] 2014-04-13 20:53:47.674 [com.kelvem.common.aop.SimpleLogAdvice.writeLog(..):L47]  public java.lang.String com.kelvem.sample.system.action.SysUserAction.sysUserList() 26ms</t>
  </si>
  <si>
    <t>#[ INFO] 2014-04-13 20:53:47.673 [com.kelvem.common.aop.SimpleLogAdvice.writeLog(..):L47]  public java.lang.String com.kelvem.sample.system.action.SysUserAction.sysUserList() 28ms</t>
  </si>
  <si>
    <t>#[ INFO] 2014-04-13 20:53:47.767 [com.kelvem.common.aop.SimpleLogAdvice.writeLog(..):L47]  public java.lang.String com.kelvem.sample.system.action.SysUserAction.sysUserList() 33ms</t>
  </si>
  <si>
    <t>#[ INFO] 2014-04-13 20:53:47.670 [com.kelvem.common.aop.SimpleLogAdvice.writeLog(..):L47]  public java.lang.String com.kelvem.sample.system.action.SysUserAction.sysUserList() 11ms</t>
  </si>
  <si>
    <t>#[ INFO] 2014-04-13 20:53:47.769 [com.kelvem.common.aop.SimpleLogAdvice.writeLog(..):L47]  public java.lang.String com.kelvem.sample.system.action.SysUserAction.sysUserList() 31ms</t>
  </si>
  <si>
    <t>#[ INFO] 2014-04-13 20:53:47.732 [com.kelvem.common.aop.SimpleLogAdvice.writeLog(..):L47]  public java.lang.String com.kelvem.sample.system.action.SysUserAction.sysUserList() 34ms</t>
  </si>
  <si>
    <t>#[ INFO] 2014-04-13 20:53:47.793 [com.kelvem.common.aop.SimpleLogAdvice.writeLog(..):L47]  public java.lang.String com.kelvem.sample.system.action.SysUserAction.sysUserList() 16ms</t>
  </si>
  <si>
    <t>#[ INFO] 2014-04-13 20:53:47.836 [com.kelvem.common.aop.SimpleLogAdvice.writeLog(..):L47]  public java.lang.String com.kelvem.sample.system.action.SysUserAction.sysUserList() 8ms</t>
  </si>
  <si>
    <t>#[ INFO] 2014-04-13 20:53:47.836 [com.kelvem.common.aop.SimpleLogAdvice.writeLog(..):L47]  public java.lang.String com.kelvem.sample.system.action.SysUserAction.sysUserList() 12ms</t>
  </si>
  <si>
    <t>#[ INFO] 2014-04-13 20:53:47.869 [com.kelvem.common.aop.SimpleLogAdvice.writeLog(..):L47]  public java.lang.String com.kelvem.sample.system.action.SysUserAction.sysUserList() 29ms</t>
  </si>
  <si>
    <t>#[ INFO] 2014-04-13 20:53:47.888 [com.kelvem.common.aop.SimpleLogAdvice.writeLog(..):L47]  public java.lang.String com.kelvem.sample.system.action.SysUserAction.sysUserList() 13ms</t>
  </si>
  <si>
    <t>#[ INFO] 2014-04-13 20:53:47.937 [com.kelvem.common.aop.SimpleLogAdvice.writeLog(..):L47]  public java.lang.String com.kelvem.sample.system.action.SysUserAction.sysUserList() 43ms</t>
  </si>
  <si>
    <t>#[ INFO] 2014-04-13 20:53:47.929 [com.kelvem.common.aop.SimpleLogAdvice.writeLog(..):L47]  public java.lang.String com.kelvem.sample.system.action.SysUserAction.sysUserList() 28ms</t>
  </si>
  <si>
    <t>#[ INFO] 2014-04-13 20:53:47.970 [com.kelvem.common.aop.SimpleLogAdvice.writeLog(..):L47]  public java.lang.String com.kelvem.sample.system.action.SysUserAction.sysUserList() 8ms</t>
  </si>
  <si>
    <t>#[ INFO] 2014-04-13 20:53:47.981 [com.kelvem.common.aop.SimpleLogAdvice.writeLog(..):L47]  public java.lang.String com.kelvem.sample.system.action.SysUserAction.sysUserList() 22ms</t>
  </si>
  <si>
    <t>#[ INFO] 2014-04-13 20:53:48.162 [com.kelvem.common.aop.SimpleLogAdvice.writeLog(..):L47]  public java.lang.String com.kelvem.sample.system.action.SysUserAction.sysUserList() 65ms</t>
  </si>
  <si>
    <t>#[ INFO] 2014-04-13 20:53:48.169 [com.kelvem.common.aop.SimpleLogAdvice.writeLog(..):L47]  public java.lang.String com.kelvem.sample.system.action.SysUserAction.sysUserList() 38ms</t>
  </si>
  <si>
    <t>#[ INFO] 2014-04-13 20:53:48.206 [com.kelvem.common.aop.SimpleLogAdvice.writeLog(..):L47]  public java.lang.String com.kelvem.sample.system.action.SysUserAction.sysUserList() 31ms</t>
  </si>
  <si>
    <t>#[ INFO] 2014-04-13 20:53:48.220 [com.kelvem.common.aop.SimpleLogAdvice.writeLog(..):L47]  public java.lang.String com.kelvem.sample.system.action.SysUserAction.sysUserList() 9ms</t>
  </si>
  <si>
    <t>#[ INFO] 2014-04-13 20:53:48.263 [com.kelvem.common.aop.SimpleLogAdvice.writeLog(..):L47]  public java.lang.String com.kelvem.sample.system.action.SysUserAction.sysUserList() 10ms</t>
  </si>
  <si>
    <t>#[ INFO] 2014-04-13 20:53:48.374 [com.kelvem.common.aop.SimpleLogAdvice.writeLog(..):L47]  public java.lang.String com.kelvem.sample.system.action.SysUserAction.sysUserList() 51ms</t>
  </si>
  <si>
    <t>#[ INFO] 2014-04-13 20:53:48.465 [com.kelvem.common.aop.SimpleLogAdvice.writeLog(..):L47]  public java.lang.String com.kelvem.sample.system.action.SysUserAction.sysUserList() 67ms</t>
  </si>
  <si>
    <t>#[ INFO] 2014-04-13 20:53:48.487 [com.kelvem.common.aop.SimpleLogAdvice.writeLog(..):L47]  public java.lang.String com.kelvem.sample.system.action.SysUserAction.sysUserList() 9ms</t>
  </si>
  <si>
    <t>#[ INFO] 2014-04-13 20:53:48.672 [com.kelvem.common.aop.SimpleLogAdvice.writeLog(..):L47]  public java.lang.String com.kelvem.sample.system.action.SysUserAction.sysUserList() 51ms</t>
  </si>
  <si>
    <t>#[ INFO] 2014-04-13 20:53:48.681 [com.kelvem.common.aop.SimpleLogAdvice.writeLog(..):L47]  public java.lang.String com.kelvem.sample.system.action.SysUserAction.sysUserList() 43ms</t>
  </si>
  <si>
    <t>#[ INFO] 2014-04-13 20:53:48.788 [com.kelvem.common.aop.SimpleLogAdvice.writeLog(..):L47]  public java.lang.String com.kelvem.sample.system.action.SysUserAction.sysUserList() 22ms</t>
  </si>
  <si>
    <t>#[ INFO] 2014-04-13 20:53:48.794 [com.kelvem.common.aop.SimpleLogAdvice.writeLog(..):L47]  public java.lang.String com.kelvem.sample.system.action.SysUserAction.sysUserList() 24ms</t>
  </si>
  <si>
    <t>#[ INFO] 2014-04-13 20:53:48.935 [com.kelvem.common.aop.SimpleLogAdvice.writeLog(..):L47]  public java.lang.String com.kelvem.sample.system.action.SysUserAction.sysUserList() 16ms</t>
  </si>
  <si>
    <t>#[ INFO] 2014-04-13 20:53:50.165 [com.kelvem.common.aop.SimpleLogAdvice.writeLog(..):L47]  public java.lang.String com.kelvem.sample.system.action.SysUserAction.sysUserList() 50ms</t>
  </si>
  <si>
    <t>#[ INFO] 2014-04-13 20:53:50.236 [com.kelvem.common.aop.SimpleLogAdvice.writeLog(..):L47]  public java.lang.String com.kelvem.sample.system.action.SysUserAction.sysUserList() 17ms</t>
  </si>
  <si>
    <t>#[ INFO] 2014-04-13 20:53:50.210 [com.kelvem.common.aop.SimpleLogAdvice.writeLog(..):L47]  public java.lang.String com.kelvem.sample.system.action.SysUserAction.sysUserList() 19ms</t>
  </si>
  <si>
    <t>#[ INFO] 2014-04-13 20:53:50.347 [com.kelvem.common.aop.SimpleLogAdvice.writeLog(..):L47]  public java.lang.String com.kelvem.sample.system.action.SysUserAction.sysUserList() 13ms</t>
  </si>
  <si>
    <t>#[ INFO] 2014-04-13 20:53:50.661 [com.kelvem.common.aop.SimpleLogAdvice.writeLog(..):L47]  public java.lang.String com.kelvem.sample.system.action.SysUserAction.sysUserList() 29ms</t>
  </si>
  <si>
    <t>#[ INFO] 2014-04-13 20:53:51.667 [com.kelvem.common.aop.SimpleLogAdvice.writeLog(..):L47]  public java.lang.String com.kelvem.sample.system.action.SysUserAction.sysUserList() 196ms</t>
  </si>
  <si>
    <t>#[ INFO] 2014-04-13 20:53:52.511 [com.kelvem.common.aop.SimpleLogAdvice.writeLog(..):L47]  public java.lang.String com.kelvem.sample.system.action.SysUserAction.sysUserList() 7ms</t>
  </si>
  <si>
    <t>#[ INFO] 2014-04-13 20:53:52.513 [com.kelvem.common.aop.SimpleLogAdvice.writeLog(..):L47]  public java.lang.String com.kelvem.sample.system.action.SysUserAction.sysUserList() 8ms</t>
  </si>
  <si>
    <t>#[ INFO] 2014-04-13 20:53:52.515 [com.kelvem.common.aop.SimpleLogAdvice.writeLog(..):L47]  public java.lang.String com.kelvem.sample.system.action.SysUserAction.sysUserList() 9ms</t>
  </si>
  <si>
    <t>#[ INFO] 2014-04-13 20:53:52.516 [com.kelvem.common.aop.SimpleLogAdvice.writeLog(..):L47]  public java.lang.String com.kelvem.sample.system.action.SysUserAction.sysUserList() 8ms</t>
  </si>
  <si>
    <t>#[ INFO] 2014-04-13 20:53:52.894 [com.kelvem.common.aop.SimpleLogAdvice.writeLog(..):L47]  public java.lang.String com.kelvem.sample.system.action.SysUserAction.sysUserList() 10ms</t>
  </si>
  <si>
    <t>#[ INFO] 2014-04-13 20:53:53.336 [com.kelvem.common.aop.SimpleLogAdvice.writeLog(..):L47]  public java.lang.String com.kelvem.sample.system.action.SysUserAction.sysUserList() 15ms</t>
  </si>
  <si>
    <t>#[ INFO] 2014-04-13 20:53:53.367 [com.kelvem.common.aop.SimpleLogAdvice.writeLog(..):L47]  public java.lang.String com.kelvem.sample.system.action.SysUserAction.sysUserList() 7ms</t>
  </si>
  <si>
    <t>#[ INFO] 2014-04-13 20:53:53.388 [com.kelvem.common.aop.SimpleLogAdvice.writeLog(..):L47]  public java.lang.String com.kelvem.sample.system.action.SysUserAction.sysUserList() 25ms</t>
  </si>
  <si>
    <t>#[ INFO] 2014-04-13 20:53:53.414 [com.kelvem.common.aop.SimpleLogAdvice.writeLog(..):L47]  public java.lang.String com.kelvem.sample.system.action.SysUserAction.sysUserList() 12ms</t>
  </si>
  <si>
    <t>#[ INFO] 2014-04-13 20:53:53.614 [com.kelvem.common.aop.SimpleLogAdvice.writeLog(..):L47]  public java.lang.String com.kelvem.sample.system.action.SysUserAction.sysUserList() 8ms</t>
  </si>
  <si>
    <t>#[ INFO] 2014-04-13 20:53:53.658 [com.kelvem.common.aop.SimpleLogAdvice.writeLog(..):L47]  public java.lang.String com.kelvem.sample.system.action.SysUserAction.sysUserList() 13ms</t>
  </si>
  <si>
    <t>#[ INFO] 2014-04-13 20:53:53.905 [com.kelvem.common.aop.SimpleLogAdvice.writeLog(..):L47]  public java.lang.String com.kelvem.sample.system.action.SysUserAction.sysUserList() 20ms</t>
  </si>
  <si>
    <t>#[ INFO] 2014-04-13 20:53:53.936 [com.kelvem.common.aop.SimpleLogAdvice.writeLog(..):L47]  public java.lang.String com.kelvem.sample.system.action.SysUserAction.sysUserList() 12ms</t>
  </si>
  <si>
    <t>#[ INFO] 2014-04-13 20:53:53.939 [com.kelvem.common.aop.SimpleLogAdvice.writeLog(..):L47]  public java.lang.String com.kelvem.sample.system.action.SysUserAction.sysUserList() 12ms</t>
  </si>
  <si>
    <t>#[ INFO] 2014-04-13 20:53:53.940 [com.kelvem.common.aop.SimpleLogAdvice.writeLog(..):L47]  public java.lang.String com.kelvem.sample.system.action.SysUserAction.sysUserList() 30ms</t>
  </si>
  <si>
    <t>#[ INFO] 2014-04-13 20:53:53.986 [com.kelvem.common.aop.SimpleLogAdvice.writeLog(..):L47]  public java.lang.String com.kelvem.sample.system.action.SysUserAction.sysUserList() 14ms</t>
  </si>
  <si>
    <t>#[ INFO] 2014-04-13 20:53:53.995 [com.kelvem.common.aop.SimpleLogAdvice.writeLog(..):L47]  public java.lang.String com.kelvem.sample.system.action.SysUserAction.sysUserList() 21ms</t>
  </si>
  <si>
    <t>#[ INFO] 2014-04-13 20:53:54.051 [com.kelvem.common.aop.SimpleLogAdvice.writeLog(..):L47]  public java.lang.String com.kelvem.sample.system.action.SysUserAction.sysUserList() 8ms</t>
  </si>
  <si>
    <t>#[ INFO] 2014-04-13 20:53:54.138 [com.kelvem.common.aop.SimpleLogAdvice.writeLog(..):L47]  public java.lang.String com.kelvem.sample.system.action.SysUserAction.sysUserList() 10ms</t>
  </si>
  <si>
    <t>#[ INFO] 2014-04-13 20:53:54.140 [com.kelvem.common.aop.SimpleLogAdvice.writeLog(..):L47]  public java.lang.String com.kelvem.sample.system.action.SysUserAction.sysUserList() 7ms</t>
  </si>
  <si>
    <t>#[ INFO] 2014-04-13 20:53:54.325 [com.kelvem.common.aop.SimpleLogAdvice.writeLog(..):L47]  public java.lang.String com.kelvem.sample.system.action.SysUserAction.sysUserList() 7ms</t>
  </si>
  <si>
    <t>#[ INFO] 2014-04-13 20:53:54.476 [com.kelvem.common.aop.SimpleLogAdvice.writeLog(..):L47]  public java.lang.String com.kelvem.sample.system.action.SysUserAction.sysUserList() 17ms</t>
  </si>
  <si>
    <t>#[ INFO] 2014-04-13 20:53:54.509 [com.kelvem.common.aop.SimpleLogAdvice.writeLog(..):L47]  public java.lang.String com.kelvem.sample.system.action.SysUserAction.sysUserList() 25ms</t>
  </si>
  <si>
    <t>#[ INFO] 2014-04-13 20:53:54.506 [com.kelvem.common.aop.SimpleLogAdvice.writeLog(..):L47]  public java.lang.String com.kelvem.sample.system.action.SysUserAction.sysUserList() 45ms</t>
  </si>
  <si>
    <t>#[ INFO] 2014-04-13 20:53:54.675 [com.kelvem.common.aop.SimpleLogAdvice.writeLog(..):L47]  public java.lang.String com.kelvem.sample.system.action.SysUserAction.sysUserList() 130ms</t>
  </si>
  <si>
    <t>#[ INFO] 2014-04-13 20:53:54.687 [com.kelvem.common.aop.SimpleLogAdvice.writeLog(..):L47]  public java.lang.String com.kelvem.sample.system.action.SysUserAction.sysUserList() 70ms</t>
  </si>
  <si>
    <t>#[ INFO] 2014-04-13 20:53:54.773 [com.kelvem.common.aop.SimpleLogAdvice.writeLog(..):L47]  public java.lang.String com.kelvem.sample.system.action.SysUserAction.sysUserList() 147ms</t>
  </si>
  <si>
    <t>#[ INFO] 2014-04-13 20:53:54.500 [com.kelvem.common.aop.SimpleLogAdvice.writeLog(..):L47]  public java.lang.String com.kelvem.sample.system.action.SysUserAction.sysUserList() 62ms</t>
  </si>
  <si>
    <t>#[ INFO] 2014-04-13 20:53:54.491 [com.kelvem.common.aop.SimpleLogAdvice.writeLog(..):L47]  public java.lang.String com.kelvem.sample.system.action.SysUserAction.sysUserList() 51ms</t>
  </si>
  <si>
    <t>#[ INFO] 2014-04-13 20:53:54.847 [com.kelvem.common.aop.SimpleLogAdvice.writeLog(..):L47]  public java.lang.String com.kelvem.sample.system.action.SysUserAction.sysUserList() 103ms</t>
  </si>
  <si>
    <t>#[ INFO] 2014-04-13 20:53:54.834 [com.kelvem.common.aop.SimpleLogAdvice.writeLog(..):L47]  public java.lang.String com.kelvem.sample.system.action.SysUserAction.sysUserList() 105ms</t>
  </si>
  <si>
    <t>#[ INFO] 2014-04-13 20:53:54.940 [com.kelvem.common.aop.SimpleLogAdvice.writeLog(..):L47]  public java.lang.String com.kelvem.sample.system.action.SysUserAction.sysUserList() 22ms</t>
  </si>
  <si>
    <t>#[ INFO] 2014-04-13 20:53:54.955 [com.kelvem.common.aop.SimpleLogAdvice.writeLog(..):L47]  public java.lang.String com.kelvem.sample.system.action.SysUserAction.sysUserList() 100ms</t>
  </si>
  <si>
    <t>#[ INFO] 2014-04-13 20:53:54.818 [com.kelvem.common.aop.SimpleLogAdvice.writeLog(..):L47]  public java.lang.String com.kelvem.sample.system.action.SysUserAction.sysUserList() 15ms</t>
  </si>
  <si>
    <t>#[ INFO] 2014-04-13 20:53:54.817 [com.kelvem.common.aop.SimpleLogAdvice.writeLog(..):L47]  public java.lang.String com.kelvem.sample.system.action.SysUserAction.sysUserList() 9ms</t>
  </si>
  <si>
    <t>#[ INFO] 2014-04-13 20:53:55.082 [com.kelvem.common.aop.SimpleLogAdvice.writeLog(..):L47]  public java.lang.String com.kelvem.sample.system.action.SysUserAction.sysUserList() 13ms</t>
  </si>
  <si>
    <t>#[ INFO] 2014-04-13 20:53:55.107 [com.kelvem.common.aop.SimpleLogAdvice.writeLog(..):L47]  public java.lang.String com.kelvem.sample.system.action.SysUserAction.sysUserList() 13ms</t>
  </si>
  <si>
    <t>#[ INFO] 2014-04-13 20:53:55.123 [com.kelvem.common.aop.SimpleLogAdvice.writeLog(..):L47]  public java.lang.String com.kelvem.sample.system.action.SysUserAction.sysUserList() 24ms</t>
  </si>
  <si>
    <t>#[ INFO] 2014-04-13 20:53:55.163 [com.kelvem.common.aop.SimpleLogAdvice.writeLog(..):L47]  public java.lang.String com.kelvem.sample.system.action.SysUserAction.sysUserList() 88ms</t>
  </si>
  <si>
    <t>#[ INFO] 2014-04-13 20:53:54.804 [com.kelvem.common.aop.SimpleLogAdvice.writeLog(..):L47]  public java.lang.String com.kelvem.sample.system.action.SysUserAction.sysUserList() 15ms</t>
  </si>
  <si>
    <t>#[ INFO] 2014-04-13 20:53:54.779 [com.kelvem.common.aop.SimpleLogAdvice.writeLog(..):L47]  public java.lang.String com.kelvem.sample.system.action.SysUserAction.sysUserList() 31ms</t>
  </si>
  <si>
    <t>#[ INFO] 2014-04-13 20:53:54.714 [com.kelvem.common.aop.SimpleLogAdvice.writeLog(..):L47]  public java.lang.String com.kelvem.sample.system.action.SysUserAction.sysUserList() 82ms</t>
  </si>
  <si>
    <t>#[ INFO] 2014-04-13 20:53:54.709 [com.kelvem.common.aop.SimpleLogAdvice.writeLog(..):L47]  public java.lang.String com.kelvem.sample.system.action.SysUserAction.sysUserList() 23ms</t>
  </si>
  <si>
    <t>#[ INFO] 2014-04-13 20:53:54.654 [com.kelvem.common.aop.SimpleLogAdvice.writeLog(..):L47]  public java.lang.String com.kelvem.sample.system.action.SysUserAction.sysUserList() 63ms</t>
  </si>
  <si>
    <t>#[ INFO] 2014-04-13 20:53:55.341 [com.kelvem.common.aop.SimpleLogAdvice.writeLog(..):L47]  public java.lang.String com.kelvem.sample.system.action.SysUserAction.sysUserList() 52ms</t>
  </si>
  <si>
    <t>#[ INFO] 2014-04-13 20:53:54.649 [com.kelvem.common.aop.SimpleLogAdvice.writeLog(..):L47]  public java.lang.String com.kelvem.sample.system.action.SysUserAction.sysUserList() 88ms</t>
  </si>
  <si>
    <t>#[ INFO] 2014-04-13 20:53:54.595 [com.kelvem.common.aop.SimpleLogAdvice.writeLog(..):L47]  public java.lang.String com.kelvem.sample.system.action.SysUserAction.sysUserList() 20ms</t>
  </si>
  <si>
    <t>#[ INFO] 2014-04-13 20:53:55.343 [com.kelvem.common.aop.SimpleLogAdvice.writeLog(..):L47]  public java.lang.String com.kelvem.sample.system.action.SysUserAction.sysUserList() 25ms</t>
  </si>
  <si>
    <t>#[ INFO] 2014-04-13 20:53:55.267 [com.kelvem.common.aop.SimpleLogAdvice.writeLog(..):L47]  public java.lang.String com.kelvem.sample.system.action.SysUserAction.sysUserList() 25ms</t>
  </si>
  <si>
    <t>#[ INFO] 2014-04-13 20:53:55.385 [com.kelvem.common.aop.SimpleLogAdvice.writeLog(..):L47]  public java.lang.String com.kelvem.sample.system.action.SysUserAction.sysUserList() 18ms</t>
  </si>
  <si>
    <t>#[ INFO] 2014-04-13 20:53:55.127 [com.kelvem.common.aop.SimpleLogAdvice.writeLog(..):L47]  public java.lang.String com.kelvem.sample.system.action.SysUserAction.sysUserList() 19ms</t>
  </si>
  <si>
    <t>#[ INFO] 2014-04-13 20:53:55.125 [com.kelvem.common.aop.SimpleLogAdvice.writeLog(..):L47]  public java.lang.String com.kelvem.sample.system.action.SysUserAction.sysUserList() 122ms</t>
  </si>
  <si>
    <t>#[ INFO] 2014-04-13 20:53:55.075 [com.kelvem.common.aop.SimpleLogAdvice.writeLog(..):L47]  public java.lang.String com.kelvem.sample.system.action.SysUserAction.sysUserList() 131ms</t>
  </si>
  <si>
    <t>#[ INFO] 2014-04-13 20:53:55.067 [com.kelvem.common.aop.SimpleLogAdvice.writeLog(..):L47]  public java.lang.String com.kelvem.sample.system.action.SysUserAction.sysUserList() 39ms</t>
  </si>
  <si>
    <t>#[ INFO] 2014-04-13 20:53:55.057 [com.kelvem.common.aop.SimpleLogAdvice.writeLog(..):L47]  public java.lang.String com.kelvem.sample.system.action.SysUserAction.sysUserList() 33ms</t>
  </si>
  <si>
    <t>#[ INFO] 2014-04-13 20:53:55.041 [com.kelvem.common.aop.SimpleLogAdvice.writeLog(..):L47]  public java.lang.String com.kelvem.sample.system.action.SysUserAction.sysUserList() 136ms</t>
  </si>
  <si>
    <t>#[ INFO] 2014-04-13 20:53:55.041 [com.kelvem.common.aop.SimpleLogAdvice.writeLog(..):L47]  public java.lang.String com.kelvem.sample.system.action.SysUserAction.sysUserList() 153ms</t>
  </si>
  <si>
    <t>#[ INFO] 2014-04-13 20:53:55.003 [com.kelvem.common.aop.SimpleLogAdvice.writeLog(..):L47]  public java.lang.String com.kelvem.sample.system.action.SysUserAction.sysUserList() 21ms</t>
  </si>
  <si>
    <t>#[ INFO] 2014-04-13 20:53:54.956 [com.kelvem.common.aop.SimpleLogAdvice.writeLog(..):L47]  public java.lang.String com.kelvem.sample.system.action.SysUserAction.sysUserList() 25ms</t>
  </si>
  <si>
    <t>#[ INFO] 2014-04-13 20:53:54.918 [com.kelvem.common.aop.SimpleLogAdvice.writeLog(..):L47]  public java.lang.String com.kelvem.sample.system.action.SysUserAction.sysUserList() 82ms</t>
  </si>
  <si>
    <t>#[ INFO] 2014-04-13 20:53:54.905 [com.kelvem.common.aop.SimpleLogAdvice.writeLog(..):L47]  public java.lang.String com.kelvem.sample.system.action.SysUserAction.sysUserList() 159ms</t>
  </si>
  <si>
    <t>#[ INFO] 2014-04-13 20:53:55.796 [com.kelvem.common.aop.SimpleLogAdvice.writeLog(..):L47]  public java.lang.String com.kelvem.sample.system.action.SysUserAction.sysUserList() 111ms</t>
  </si>
  <si>
    <t>#[ INFO] 2014-04-13 20:53:54.905 [com.kelvem.common.aop.SimpleLogAdvice.writeLog(..):L47]  public java.lang.String com.kelvem.sample.system.action.SysUserAction.sysUserList() 29ms</t>
  </si>
  <si>
    <t>#[ INFO] 2014-04-13 20:53:54.879 [com.kelvem.common.aop.SimpleLogAdvice.writeLog(..):L47]  public java.lang.String com.kelvem.sample.system.action.SysUserAction.sysUserList() 161ms</t>
  </si>
  <si>
    <t>#[ INFO] 2014-04-13 20:53:55.755 [com.kelvem.common.aop.SimpleLogAdvice.writeLog(..):L47]  public java.lang.String com.kelvem.sample.system.action.SysUserAction.sysUserList() 69ms</t>
  </si>
  <si>
    <t>#[ INFO] 2014-04-13 20:53:55.686 [com.kelvem.common.aop.SimpleLogAdvice.writeLog(..):L47]  public java.lang.String com.kelvem.sample.system.action.SysUserAction.sysUserList() 36ms</t>
  </si>
  <si>
    <t>#[ INFO] 2014-04-13 20:53:55.681 [com.kelvem.common.aop.SimpleLogAdvice.writeLog(..):L47]  public java.lang.String com.kelvem.sample.system.action.SysUserAction.sysUserList() 57ms</t>
  </si>
  <si>
    <t>#[ INFO] 2014-04-13 20:53:55.679 [com.kelvem.common.aop.SimpleLogAdvice.writeLog(..):L47]  public java.lang.String com.kelvem.sample.system.action.SysUserAction.sysUserList() 26ms</t>
  </si>
  <si>
    <t>#[ INFO] 2014-04-13 20:53:55.639 [com.kelvem.common.aop.SimpleLogAdvice.writeLog(..):L47]  public java.lang.String com.kelvem.sample.system.action.SysUserAction.sysUserList() 8ms</t>
  </si>
  <si>
    <t>#[ INFO] 2014-04-13 20:53:55.911 [com.kelvem.common.aop.SimpleLogAdvice.writeLog(..):L47]  public java.lang.String com.kelvem.sample.system.action.SysUserAction.sysUserList() 16ms</t>
  </si>
  <si>
    <t>#[ INFO] 2014-04-13 20:53:55.928 [com.kelvem.common.aop.SimpleLogAdvice.writeLog(..):L47]  public java.lang.String com.kelvem.sample.system.action.SysUserAction.sysUserList() 15ms</t>
  </si>
  <si>
    <t>#[ INFO] 2014-04-13 20:53:55.395 [com.kelvem.common.aop.SimpleLogAdvice.writeLog(..):L47]  public java.lang.String com.kelvem.sample.system.action.SysUserAction.sysUserList() 97ms</t>
  </si>
  <si>
    <t>#[ INFO] 2014-04-13 20:53:55.934 [com.kelvem.common.aop.SimpleLogAdvice.writeLog(..):L47]  public java.lang.String com.kelvem.sample.system.action.SysUserAction.sysUserList() 85ms</t>
  </si>
  <si>
    <t>#[ INFO] 2014-04-13 20:53:55.842 [com.kelvem.common.aop.SimpleLogAdvice.writeLog(..):L47]  public java.lang.String com.kelvem.sample.system.action.SysUserAction.sysUserList() 15ms</t>
  </si>
  <si>
    <t>#[ INFO] 2014-04-13 20:53:56.024 [com.kelvem.common.aop.SimpleLogAdvice.writeLog(..):L47]  public java.lang.String com.kelvem.sample.system.action.SysUserAction.sysUserList() 41ms</t>
  </si>
  <si>
    <t>#[ INFO] 2014-04-13 20:53:56.056 [com.kelvem.common.aop.SimpleLogAdvice.writeLog(..):L47]  public java.lang.String com.kelvem.sample.system.action.SysUserAction.sysUserList() 141ms</t>
  </si>
  <si>
    <t>#[ INFO] 2014-04-13 20:53:56.115 [com.kelvem.common.aop.SimpleLogAdvice.writeLog(..):L47]  public java.lang.String com.kelvem.sample.system.action.SysUserAction.sysUserList() 286ms</t>
  </si>
  <si>
    <t>#[ INFO] 2014-04-13 20:53:56.208 [com.kelvem.common.aop.SimpleLogAdvice.writeLog(..):L47]  public java.lang.String com.kelvem.sample.system.action.SysUserAction.sysUserList() 57ms</t>
  </si>
  <si>
    <t>#[ INFO] 2014-04-13 20:53:56.330 [com.kelvem.common.aop.SimpleLogAdvice.writeLog(..):L47]  public java.lang.String com.kelvem.sample.system.action.SysUserAction.sysUserList() 8ms</t>
  </si>
  <si>
    <t>#[ INFO] 2014-04-13 20:53:56.332 [com.kelvem.common.aop.SimpleLogAdvice.writeLog(..):L47]  public java.lang.String com.kelvem.sample.system.action.SysUserAction.sysUserList() 10ms</t>
  </si>
  <si>
    <t>#[ INFO] 2014-04-13 20:53:56.357 [com.kelvem.common.aop.SimpleLogAdvice.writeLog(..):L47]  public java.lang.String com.kelvem.sample.system.action.SysUserAction.sysUserList() 50ms</t>
  </si>
  <si>
    <t>#[ INFO] 2014-04-13 20:53:56.357 [com.kelvem.common.aop.SimpleLogAdvice.writeLog(..):L47]  public java.lang.String com.kelvem.sample.system.action.SysUserAction.sysUserList() 9ms</t>
  </si>
  <si>
    <t>#[ INFO] 2014-04-13 20:53:56.398 [com.kelvem.common.aop.SimpleLogAdvice.writeLog(..):L47]  public java.lang.String com.kelvem.sample.system.action.SysUserAction.sysUserList() 245ms</t>
  </si>
  <si>
    <t>#[ INFO] 2014-04-13 20:53:56.450 [com.kelvem.common.aop.SimpleLogAdvice.writeLog(..):L47]  public java.lang.String com.kelvem.sample.system.action.SysUserAction.sysUserList() 35ms</t>
  </si>
  <si>
    <t>#[ INFO] 2014-04-13 20:53:56.429 [com.kelvem.common.aop.SimpleLogAdvice.writeLog(..):L47]  public java.lang.String com.kelvem.sample.system.action.SysUserAction.sysUserList() 269ms</t>
  </si>
  <si>
    <t>#[ INFO] 2014-04-13 20:53:56.428 [com.kelvem.common.aop.SimpleLogAdvice.writeLog(..):L47]  public java.lang.String com.kelvem.sample.system.action.SysUserAction.sysUserList() 278ms</t>
  </si>
  <si>
    <t>#[ INFO] 2014-04-13 20:53:56.496 [com.kelvem.common.aop.SimpleLogAdvice.writeLog(..):L47]  public java.lang.String com.kelvem.sample.system.action.SysUserAction.sysUserList() 305ms</t>
  </si>
  <si>
    <t>#[ INFO] 2014-04-13 20:53:56.518 [com.kelvem.common.aop.SimpleLogAdvice.writeLog(..):L47]  public java.lang.String com.kelvem.sample.system.action.SysUserAction.sysUserList() 68ms</t>
  </si>
  <si>
    <t>#[ INFO] 2014-04-13 20:53:56.409 [com.kelvem.common.aop.SimpleLogAdvice.writeLog(..):L47]  public java.lang.String com.kelvem.sample.system.action.SysUserAction.sysUserList() 32ms</t>
  </si>
  <si>
    <t>#[ INFO] 2014-04-13 20:53:56.646 [com.kelvem.common.aop.SimpleLogAdvice.writeLog(..):L47]  public java.lang.String com.kelvem.sample.system.action.SysUserAction.sysUserList() 25ms</t>
  </si>
  <si>
    <t>#[ INFO] 2014-04-13 20:53:56.642 [com.kelvem.common.aop.SimpleLogAdvice.writeLog(..):L47]  public java.lang.String com.kelvem.sample.system.action.SysUserAction.sysUserList() 492ms</t>
  </si>
  <si>
    <t>#[ INFO] 2014-04-13 20:53:56.491 [com.kelvem.common.aop.SimpleLogAdvice.writeLog(..):L47]  public java.lang.String com.kelvem.sample.system.action.SysUserAction.sysUserList() 310ms</t>
  </si>
  <si>
    <t>#[ INFO] 2014-04-13 20:53:56.771 [com.kelvem.common.aop.SimpleLogAdvice.writeLog(..):L47]  public java.lang.String com.kelvem.sample.system.action.SysUserAction.sysUserList() 120ms</t>
  </si>
  <si>
    <t>#[ INFO] 2014-04-13 20:53:56.867 [com.kelvem.common.aop.SimpleLogAdvice.writeLog(..):L47]  public java.lang.String com.kelvem.sample.system.action.SysUserAction.sysUserList() 19ms</t>
  </si>
  <si>
    <t>#[ INFO] 2014-04-13 20:53:56.865 [com.kelvem.common.aop.SimpleLogAdvice.writeLog(..):L47]  public java.lang.String com.kelvem.sample.system.action.SysUserAction.sysUserList() 31ms</t>
  </si>
  <si>
    <t>#[ INFO] 2014-04-13 20:53:56.858 [com.kelvem.common.aop.SimpleLogAdvice.writeLog(..):L47]  public java.lang.String com.kelvem.sample.system.action.SysUserAction.sysUserList() 8ms</t>
  </si>
  <si>
    <t>#[ INFO] 2014-04-13 20:53:56.816 [com.kelvem.common.aop.SimpleLogAdvice.writeLog(..):L47]  public java.lang.String com.kelvem.sample.system.action.SysUserAction.sysUserList() 19ms</t>
  </si>
  <si>
    <t>#[ INFO] 2014-04-13 20:53:56.811 [com.kelvem.common.aop.SimpleLogAdvice.writeLog(..):L47]  public java.lang.String com.kelvem.sample.system.action.SysUserAction.sysUserList() 160ms</t>
  </si>
  <si>
    <t>#[ INFO] 2014-04-13 20:53:56.912 [com.kelvem.common.aop.SimpleLogAdvice.writeLog(..):L47]  public java.lang.String com.kelvem.sample.system.action.SysUserAction.sysUserList() 49ms</t>
  </si>
  <si>
    <t>#[ INFO] 2014-04-13 20:53:56.912 [com.kelvem.common.aop.SimpleLogAdvice.writeLog(..):L47]  public java.lang.String com.kelvem.sample.system.action.SysUserAction.sysUserList() 26ms</t>
  </si>
  <si>
    <t>#[ INFO] 2014-04-13 20:53:56.963 [com.kelvem.common.aop.SimpleLogAdvice.writeLog(..):L47]  public java.lang.String com.kelvem.sample.system.action.SysUserAction.sysUserList() 58ms</t>
  </si>
  <si>
    <t>#[ INFO] 2014-04-13 20:53:56.890 [com.kelvem.common.aop.SimpleLogAdvice.writeLog(..):L47]  public java.lang.String com.kelvem.sample.system.action.SysUserAction.sysUserList() 137ms</t>
  </si>
  <si>
    <t>#[ INFO] 2014-04-13 20:53:56.886 [com.kelvem.common.aop.SimpleLogAdvice.writeLog(..):L47]  public java.lang.String com.kelvem.sample.system.action.SysUserAction.sysUserList() 38ms</t>
  </si>
  <si>
    <t>#[ INFO] 2014-04-13 20:53:56.880 [com.kelvem.common.aop.SimpleLogAdvice.writeLog(..):L47]  public java.lang.String com.kelvem.sample.system.action.SysUserAction.sysUserList() 40ms</t>
  </si>
  <si>
    <t>#[ INFO] 2014-04-13 20:53:56.877 [com.kelvem.common.aop.SimpleLogAdvice.writeLog(..):L47]  public java.lang.String com.kelvem.sample.system.action.SysUserAction.sysUserList() 48ms</t>
  </si>
  <si>
    <t>#[ INFO] 2014-04-13 20:53:57.123 [com.kelvem.common.aop.SimpleLogAdvice.writeLog(..):L47]  public java.lang.String com.kelvem.sample.system.action.SysUserAction.sysUserList() 65ms</t>
  </si>
  <si>
    <t>#[ INFO] 2014-04-13 20:53:57.113 [com.kelvem.common.aop.SimpleLogAdvice.writeLog(..):L47]  public java.lang.String com.kelvem.sample.system.action.SysUserAction.sysUserList() 21ms</t>
  </si>
  <si>
    <t>#[ INFO] 2014-04-13 20:53:57.105 [com.kelvem.common.aop.SimpleLogAdvice.writeLog(..):L47]  public java.lang.String com.kelvem.sample.system.action.SysUserAction.sysUserList() 36ms</t>
  </si>
  <si>
    <t>#[ INFO] 2014-04-13 20:53:57.059 [com.kelvem.common.aop.SimpleLogAdvice.writeLog(..):L47]  public java.lang.String com.kelvem.sample.system.action.SysUserAction.sysUserList() 44ms</t>
  </si>
  <si>
    <t>#[ INFO] 2014-04-13 20:53:56.950 [com.kelvem.common.aop.SimpleLogAdvice.writeLog(..):L47]  public java.lang.String com.kelvem.sample.system.action.SysUserAction.sysUserList() 34ms</t>
  </si>
  <si>
    <t>#[ INFO] 2014-04-13 20:53:57.139 [com.kelvem.common.aop.SimpleLogAdvice.writeLog(..):L47]  public java.lang.String com.kelvem.sample.system.action.SysUserAction.sysUserList() 491ms</t>
  </si>
  <si>
    <t>#[ INFO] 2014-04-13 20:53:57.190 [com.kelvem.common.aop.SimpleLogAdvice.writeLog(..):L47]  public java.lang.String com.kelvem.sample.system.action.SysUserAction.sysUserList() 435ms</t>
  </si>
  <si>
    <t>#[ INFO] 2014-04-13 20:53:57.206 [com.kelvem.common.aop.SimpleLogAdvice.writeLog(..):L47]  public java.lang.String com.kelvem.sample.system.action.SysUserAction.sysUserList() 412ms</t>
  </si>
  <si>
    <t>#[ INFO] 2014-04-13 20:53:57.232 [com.kelvem.common.aop.SimpleLogAdvice.writeLog(..):L47]  public java.lang.String com.kelvem.sample.system.action.SysUserAction.sysUserList() 8ms</t>
  </si>
  <si>
    <t>#[ INFO] 2014-04-13 20:53:57.222 [com.kelvem.common.aop.SimpleLogAdvice.writeLog(..):L47]  public java.lang.String com.kelvem.sample.system.action.SysUserAction.sysUserList() 25ms</t>
  </si>
  <si>
    <t>#[ INFO] 2014-04-13 20:53:57.207 [com.kelvem.common.aop.SimpleLogAdvice.writeLog(..):L47]  public java.lang.String com.kelvem.sample.system.action.SysUserAction.sysUserList() 277ms</t>
  </si>
  <si>
    <t>#[ INFO] 2014-04-13 20:53:57.280 [com.kelvem.common.aop.SimpleLogAdvice.writeLog(..):L47]  public java.lang.String com.kelvem.sample.system.action.SysUserAction.sysUserList() 18ms</t>
  </si>
  <si>
    <t>#[ INFO] 2014-04-13 20:53:57.344 [com.kelvem.common.aop.SimpleLogAdvice.writeLog(..):L47]  public java.lang.String com.kelvem.sample.system.action.SysUserAction.sysUserList() 9ms</t>
  </si>
  <si>
    <t>#[ INFO] 2014-04-13 20:53:57.268 [com.kelvem.common.aop.SimpleLogAdvice.writeLog(..):L47]  public java.lang.String com.kelvem.sample.system.action.SysUserAction.sysUserList() 33ms</t>
  </si>
  <si>
    <t>#[ INFO] 2014-04-13 20:53:57.261 [com.kelvem.common.aop.SimpleLogAdvice.writeLog(..):L47]  public java.lang.String com.kelvem.sample.system.action.SysUserAction.sysUserList() 37ms</t>
  </si>
  <si>
    <t>#[ INFO] 2014-04-13 20:53:57.259 [com.kelvem.common.aop.SimpleLogAdvice.writeLog(..):L47]  public java.lang.String com.kelvem.sample.system.action.SysUserAction.sysUserList() 20ms</t>
  </si>
  <si>
    <t>#[ INFO] 2014-04-13 20:53:57.445 [com.kelvem.common.aop.SimpleLogAdvice.writeLog(..):L47]  public java.lang.String com.kelvem.sample.system.action.SysUserAction.sysUserList() 271ms</t>
  </si>
  <si>
    <t>#[ INFO] 2014-04-13 20:53:57.443 [com.kelvem.common.aop.SimpleLogAdvice.writeLog(..):L47]  public java.lang.String com.kelvem.sample.system.action.SysUserAction.sysUserList() 265ms</t>
  </si>
  <si>
    <t>#[ INFO] 2014-04-13 20:53:57.440 [com.kelvem.common.aop.SimpleLogAdvice.writeLog(..):L47]  public java.lang.String com.kelvem.sample.system.action.SysUserAction.sysUserList() 17ms</t>
  </si>
  <si>
    <t>#[ INFO] 2014-04-13 20:53:57.427 [com.kelvem.common.aop.SimpleLogAdvice.writeLog(..):L47]  public java.lang.String com.kelvem.sample.system.action.SysUserAction.sysUserList() 10ms</t>
  </si>
  <si>
    <t>#[ INFO] 2014-04-13 20:53:57.424 [com.kelvem.common.aop.SimpleLogAdvice.writeLog(..):L47]  public java.lang.String com.kelvem.sample.system.action.SysUserAction.sysUserList() 42ms</t>
  </si>
  <si>
    <t>#[ INFO] 2014-04-13 20:53:57.360 [com.kelvem.common.aop.SimpleLogAdvice.writeLog(..):L47]  public java.lang.String com.kelvem.sample.system.action.SysUserAction.sysUserList() 38ms</t>
  </si>
  <si>
    <t>#[ INFO] 2014-04-13 20:53:57.360 [com.kelvem.common.aop.SimpleLogAdvice.writeLog(..):L47]  public java.lang.String com.kelvem.sample.system.action.SysUserAction.sysUserList() 11ms</t>
  </si>
  <si>
    <t>#[ INFO] 2014-04-13 20:53:57.556 [com.kelvem.common.aop.SimpleLogAdvice.writeLog(..):L47]  public java.lang.String com.kelvem.sample.system.action.SysUserAction.sysUserList() 34ms</t>
  </si>
  <si>
    <t>#[ INFO] 2014-04-13 20:53:57.485 [com.kelvem.common.aop.SimpleLogAdvice.writeLog(..):L47]  public java.lang.String com.kelvem.sample.system.action.SysUserAction.sysUserList() 773ms</t>
  </si>
  <si>
    <t>#[ INFO] 2014-04-13 20:53:57.632 [com.kelvem.common.aop.SimpleLogAdvice.writeLog(..):L47]  public java.lang.String com.kelvem.sample.system.action.SysUserAction.sysUserList() 164ms</t>
  </si>
  <si>
    <t>#[ INFO] 2014-04-13 20:53:57.718 [com.kelvem.common.aop.SimpleLogAdvice.writeLog(..):L47]  public java.lang.String com.kelvem.sample.system.action.SysUserAction.sysUserList() 388ms</t>
  </si>
  <si>
    <t>#[ INFO] 2014-04-13 20:53:57.718 [com.kelvem.common.aop.SimpleLogAdvice.writeLog(..):L47]  public java.lang.String com.kelvem.sample.system.action.SysUserAction.sysUserList() 49ms</t>
  </si>
  <si>
    <t>#[ INFO] 2014-04-13 20:53:57.797 [com.kelvem.common.aop.SimpleLogAdvice.writeLog(..):L47]  public java.lang.String com.kelvem.sample.system.action.SysUserAction.sysUserList() 12ms</t>
  </si>
  <si>
    <t>#[ INFO] 2014-04-13 20:53:57.851 [com.kelvem.common.aop.SimpleLogAdvice.writeLog(..):L47]  public java.lang.String com.kelvem.sample.system.action.SysUserAction.sysUserList() 15ms</t>
  </si>
  <si>
    <t>#[ INFO] 2014-04-13 20:53:57.913 [com.kelvem.common.aop.SimpleLogAdvice.writeLog(..):L47]  public java.lang.String com.kelvem.sample.system.action.SysUserAction.sysUserList() 8ms</t>
  </si>
  <si>
    <t>#[ INFO] 2014-04-13 20:53:57.959 [com.kelvem.common.aop.SimpleLogAdvice.writeLog(..):L47]  public java.lang.String com.kelvem.sample.system.action.SysUserAction.sysUserList() 13ms</t>
  </si>
  <si>
    <t>#[ INFO] 2014-04-13 20:53:57.934 [com.kelvem.common.aop.SimpleLogAdvice.writeLog(..):L47]  public java.lang.String com.kelvem.sample.system.action.SysUserAction.sysUserList() 15ms</t>
  </si>
  <si>
    <t>#[ INFO] 2014-04-13 20:53:57.927 [com.kelvem.common.aop.SimpleLogAdvice.writeLog(..):L47]  public java.lang.String com.kelvem.sample.system.action.SysUserAction.sysUserList() 11ms</t>
  </si>
  <si>
    <t>#[ INFO] 2014-04-13 20:53:58.300 [com.kelvem.common.aop.SimpleLogAdvice.writeLog(..):L47]  public java.lang.String com.kelvem.sample.system.action.SysUserAction.sysUserList() 51ms</t>
  </si>
  <si>
    <t>#[ INFO] 2014-04-13 20:53:58.265 [com.kelvem.common.aop.SimpleLogAdvice.writeLog(..):L47]  public java.lang.String com.kelvem.sample.system.action.SysUserAction.sysUserList() 11ms</t>
  </si>
  <si>
    <t>#[ INFO] 2014-04-13 20:53:58.237 [com.kelvem.common.aop.SimpleLogAdvice.writeLog(..):L47]  public java.lang.String com.kelvem.sample.system.action.SysUserAction.sysUserList() 7ms</t>
  </si>
  <si>
    <t>#[ INFO] 2014-04-13 20:53:58.207 [com.kelvem.common.aop.SimpleLogAdvice.writeLog(..):L47]  public java.lang.String com.kelvem.sample.system.action.SysUserAction.sysUserList() 38ms</t>
  </si>
  <si>
    <t>#[ INFO] 2014-04-13 20:53:58.189 [com.kelvem.common.aop.SimpleLogAdvice.writeLog(..):L47]  public java.lang.String com.kelvem.sample.system.action.SysUserAction.sysUserList() 1447ms</t>
  </si>
  <si>
    <t>#[ INFO] 2014-04-13 20:53:58.178 [com.kelvem.common.aop.SimpleLogAdvice.writeLog(..):L47]  public java.lang.String com.kelvem.sample.system.action.SysUserAction.sysUserList() 1435ms</t>
  </si>
  <si>
    <t>#[ INFO] 2014-04-13 20:53:58.152 [com.kelvem.common.aop.SimpleLogAdvice.writeLog(..):L47]  public java.lang.String com.kelvem.sample.system.action.SysUserAction.sysUserList() 15ms</t>
  </si>
  <si>
    <t>#[ INFO] 2014-04-13 20:53:58.109 [com.kelvem.common.aop.SimpleLogAdvice.writeLog(..):L47]  public java.lang.String com.kelvem.sample.system.action.SysUserAction.sysUserList() 16ms</t>
  </si>
  <si>
    <t>#[ INFO] 2014-04-13 20:53:58.104 [com.kelvem.common.aop.SimpleLogAdvice.writeLog(..):L47]  public java.lang.String com.kelvem.sample.system.action.SysUserAction.sysUserList() 8ms</t>
  </si>
  <si>
    <t>#[ INFO] 2014-04-13 20:53:58.093 [com.kelvem.common.aop.SimpleLogAdvice.writeLog(..):L47]  public java.lang.String com.kelvem.sample.system.action.SysUserAction.sysUserList() 20ms</t>
  </si>
  <si>
    <t>#[ INFO] 2014-04-13 20:53:58.085 [com.kelvem.common.aop.SimpleLogAdvice.writeLog(..):L47]  public java.lang.String com.kelvem.sample.system.action.SysUserAction.sysUserList() 9ms</t>
  </si>
  <si>
    <t>#[ INFO] 2014-04-13 20:53:58.051 [com.kelvem.common.aop.SimpleLogAdvice.writeLog(..):L47]  public java.lang.String com.kelvem.sample.system.action.SysUserAction.sysUserList() 12ms</t>
  </si>
  <si>
    <t>#[ INFO] 2014-04-13 20:53:58.455 [com.kelvem.common.aop.SimpleLogAdvice.writeLog(..):L47]  public java.lang.String com.kelvem.sample.system.action.SysUserAction.sysUserList() 30ms</t>
  </si>
  <si>
    <t>#[ INFO] 2014-04-13 20:53:58.410 [com.kelvem.common.aop.SimpleLogAdvice.writeLog(..):L47]  public java.lang.String com.kelvem.sample.system.action.SysUserAction.sysUserList() 72ms</t>
  </si>
  <si>
    <t>#[ INFO] 2014-04-13 20:53:58.483 [com.kelvem.common.aop.SimpleLogAdvice.writeLog(..):L47]  public java.lang.String com.kelvem.sample.system.action.SysUserAction.sysUserList() 19ms</t>
  </si>
  <si>
    <t>#[ INFO] 2014-04-13 20:53:58.731 [com.kelvem.common.aop.SimpleLogAdvice.writeLog(..):L47]  public java.lang.String com.kelvem.sample.system.action.SysUserAction.sysUserList() 12ms</t>
  </si>
  <si>
    <t>#[ INFO] 2014-04-13 20:53:58.757 [com.kelvem.common.aop.SimpleLogAdvice.writeLog(..):L47]  public java.lang.String com.kelvem.sample.system.action.SysUserAction.sysUserList() 8ms</t>
  </si>
  <si>
    <t>#[ INFO] 2014-04-13 20:53:58.820 [com.kelvem.common.aop.SimpleLogAdvice.writeLog(..):L47]  public java.lang.String com.kelvem.sample.system.action.SysUserAction.sysUserList() 24ms</t>
  </si>
  <si>
    <t>#[ INFO] 2014-04-13 20:53:58.880 [com.kelvem.common.aop.SimpleLogAdvice.writeLog(..):L47]  public java.lang.String com.kelvem.sample.system.action.SysUserAction.sysUserList() 70ms</t>
  </si>
  <si>
    <t>#[ INFO] 2014-04-13 20:53:58.954 [com.kelvem.common.aop.SimpleLogAdvice.writeLog(..):L47]  public java.lang.String com.kelvem.sample.system.action.SysUserAction.sysUserList() 17ms</t>
  </si>
  <si>
    <t>#[ INFO] 2014-04-13 20:53:58.981 [com.kelvem.common.aop.SimpleLogAdvice.writeLog(..):L47]  public java.lang.String com.kelvem.sample.system.action.SysUserAction.sysUserList() 14ms</t>
  </si>
  <si>
    <t>#[ INFO] 2014-04-13 20:53:59.007 [com.kelvem.common.aop.SimpleLogAdvice.writeLog(..):L47]  public java.lang.String com.kelvem.sample.system.action.SysUserAction.sysUserList() 10ms</t>
  </si>
  <si>
    <t>#[ INFO] 2014-04-13 20:53:59.108 [com.kelvem.common.aop.SimpleLogAdvice.writeLog(..):L47]  public java.lang.String com.kelvem.sample.system.action.SysUserAction.sysUserList() 10ms</t>
  </si>
  <si>
    <t>#[ INFO] 2014-04-13 20:53:59.248 [com.kelvem.common.aop.SimpleLogAdvice.writeLog(..):L47]  public java.lang.String com.kelvem.sample.system.action.SysUserAction.sysUserList() 9ms</t>
  </si>
  <si>
    <t>#[ INFO] 2014-04-13 20:53:59.309 [com.kelvem.common.aop.SimpleLogAdvice.writeLog(..):L47]  public java.lang.String com.kelvem.sample.system.action.SysUserAction.sysUserList() 10ms</t>
  </si>
  <si>
    <t>#[ INFO] 2014-04-13 20:53:59.354 [com.kelvem.common.aop.SimpleLogAdvice.writeLog(..):L47]  public java.lang.String com.kelvem.sample.system.action.SysUserAction.sysUserList() 18ms</t>
  </si>
  <si>
    <t>#[ INFO] 2014-04-13 20:53:59.419 [com.kelvem.common.aop.SimpleLogAdvice.writeLog(..):L47]  public java.lang.String com.kelvem.sample.system.action.SysUserAction.sysUserList() 23ms</t>
  </si>
  <si>
    <t>#[ INFO] 2014-04-13 20:53:59.506 [com.kelvem.common.aop.SimpleLogAdvice.writeLog(..):L47]  public java.lang.String com.kelvem.sample.system.action.SysUserAction.sysUserList() 17ms</t>
  </si>
  <si>
    <t>#[ INFO] 2014-04-13 20:53:59.587 [com.kelvem.common.aop.SimpleLogAdvice.writeLog(..):L47]  public java.lang.String com.kelvem.sample.system.action.SysUserAction.sysUserList() 41ms</t>
  </si>
  <si>
    <t>#[ INFO] 2014-04-13 20:53:59.925 [com.kelvem.common.aop.SimpleLogAdvice.writeLog(..):L47]  public java.lang.String com.kelvem.sample.system.action.SysUserAction.sysUserList() 50ms</t>
  </si>
  <si>
    <t>#[ INFO] 2014-04-13 20:54:00.019 [com.kelvem.common.aop.SimpleLogAdvice.writeLog(..):L47]  public java.lang.String com.kelvem.sample.system.action.SysUserAction.sysUserList() 9ms</t>
  </si>
  <si>
    <t>#[ INFO] 2014-04-13 20:54:00.038 [com.kelvem.common.aop.SimpleLogAdvice.writeLog(..):L47]  public java.lang.String com.kelvem.sample.system.action.SysUserAction.sysUserList() 10ms</t>
  </si>
  <si>
    <t>#[ INFO] 2014-04-13 20:54:00.326 [com.kelvem.common.aop.SimpleLogAdvice.writeLog(..):L47]  public java.lang.String com.kelvem.sample.system.action.SysUserAction.sysUserList() 9ms</t>
  </si>
  <si>
    <t>#[ INFO] 2014-04-13 20:54:00.473 [com.kelvem.common.aop.SimpleLogAdvice.writeLog(..):L47]  public java.lang.String com.kelvem.sample.system.action.SysUserAction.sysUserList() 12ms</t>
  </si>
  <si>
    <t>#[ INFO] 2014-04-13 20:54:01.511 [com.kelvem.common.aop.SimpleLogAdvice.writeLog(..):L47]  public java.lang.String com.kelvem.sample.system.action.SysUserAction.sysUserList() 9ms</t>
  </si>
  <si>
    <t>#[ INFO] 2014-04-13 20:54:01.731 [com.kelvem.common.aop.SimpleLogAdvice.writeLog(..):L47]  public java.lang.String com.kelvem.sample.system.action.SysUserAction.sysUserList() 47ms</t>
  </si>
  <si>
    <t>#[ INFO] 2014-04-13 20:54:01.759 [com.kelvem.common.aop.SimpleLogAdvice.writeLog(..):L47]  public java.lang.String com.kelvem.sample.system.action.SysUserAction.sysUserList() 12ms</t>
  </si>
  <si>
    <t>#[ INFO] 2014-04-13 20:54:01.913 [com.kelvem.common.aop.SimpleLogAdvice.writeLog(..):L47]  public java.lang.String com.kelvem.sample.system.action.SysUserAction.sysUserList() 13ms</t>
  </si>
  <si>
    <t>#[ INFO] 2014-04-13 20:54:02.223 [com.kelvem.common.aop.SimpleLogAdvice.writeLog(..):L47]  public java.lang.String com.kelvem.sample.system.action.SysUserAction.sysUserList() 7ms</t>
  </si>
  <si>
    <t>#[ INFO] 2014-04-13 20:54:02.289 [com.kelvem.common.aop.SimpleLogAdvice.writeLog(..):L47]  public java.lang.String com.kelvem.sample.system.action.SysUserAction.sysUserList() 16ms</t>
  </si>
  <si>
    <t>#[ INFO] 2014-04-13 20:54:02.653 [com.kelvem.common.aop.SimpleLogAdvice.writeLog(..):L47]  public java.lang.String com.kelvem.sample.system.action.SysUserAction.sysUserList() 0ms</t>
  </si>
  <si>
    <t>#[ INFO] 2014-04-13 20:54:02.733 [com.kelvem.common.aop.SimpleLogAdvice.writeLog(..):L47]  public java.lang.String com.kelvem.sample.system.action.SysUserAction.sysUserList() 0ms</t>
  </si>
  <si>
    <t>#[ INFO] 2014-04-13 20:54:02.863 [com.kelvem.common.aop.SimpleLogAdvice.writeLog(..):L47]  public java.lang.String com.kelvem.sample.system.action.SysUserAction.sysUserList() 10ms</t>
  </si>
  <si>
    <t>#[ INFO] 2014-04-13 20:54:03.193 [com.kelvem.common.aop.SimpleLogAdvice.writeLog(..):L47]  public java.lang.String com.kelvem.sample.system.action.SysUserAction.sysUserList() 10ms</t>
  </si>
  <si>
    <t>#[ INFO] 2014-04-13 20:54:03.253 [com.kelvem.common.aop.SimpleLogAdvice.writeLog(..):L47]  public java.lang.String com.kelvem.sample.system.action.SysUserAction.sysUserList() 10ms</t>
  </si>
  <si>
    <t>#[ INFO] 2014-04-13 20:54:03.888 [com.kelvem.common.aop.SimpleLogAdvice.writeLog(..):L47]  public java.lang.String com.kelvem.sample.system.action.SysUserAction.sysUserList() 7ms</t>
  </si>
  <si>
    <t>#[ INFO] 2014-04-13 20:54:03.898 [com.kelvem.common.aop.SimpleLogAdvice.writeLog(..):L47]  public java.lang.String com.kelvem.sample.system.action.SysUserAction.sysUserList() 13ms</t>
  </si>
  <si>
    <t>#[ INFO] 2014-04-13 20:54:03.896 [com.kelvem.common.aop.SimpleLogAdvice.writeLog(..):L47]  public java.lang.String com.kelvem.sample.system.action.SysUserAction.sysUserList() 18ms</t>
  </si>
  <si>
    <t>#[ INFO] 2014-04-13 20:54:03.916 [com.kelvem.common.aop.SimpleLogAdvice.writeLog(..):L47]  public java.lang.String com.kelvem.sample.system.action.SysUserAction.sysUserList() 18ms</t>
  </si>
  <si>
    <t>#[ INFO] 2014-04-13 20:54:03.953 [com.kelvem.common.aop.SimpleLogAdvice.writeLog(..):L47]  public java.lang.String com.kelvem.sample.system.action.SysUserAction.sysUserList() 18ms</t>
  </si>
  <si>
    <t>#[ INFO] 2014-04-13 20:54:03.953 [com.kelvem.common.aop.SimpleLogAdvice.writeLog(..):L47]  public java.lang.String com.kelvem.sample.system.action.SysUserAction.sysUserList() 39ms</t>
  </si>
  <si>
    <t>#[ INFO] 2014-04-13 20:54:04.567 [com.kelvem.common.aop.SimpleLogAdvice.writeLog(..):L47]  public java.lang.String com.kelvem.sample.system.action.SysUserAction.sysUserList() 40ms</t>
  </si>
  <si>
    <t>#[ INFO] 2014-04-13 20:54:04.584 [com.kelvem.common.aop.SimpleLogAdvice.writeLog(..):L47]  public java.lang.String com.kelvem.sample.system.action.SysUserAction.sysUserList() 39ms</t>
  </si>
  <si>
    <t>#[ INFO] 2014-04-13 20:54:04.576 [com.kelvem.common.aop.SimpleLogAdvice.writeLog(..):L47]  public java.lang.String com.kelvem.sample.system.action.SysUserAction.sysUserList() 32ms</t>
  </si>
  <si>
    <t>#[ INFO] 2014-04-13 20:54:04.785 [com.kelvem.common.aop.SimpleLogAdvice.writeLog(..):L47]  public java.lang.String com.kelvem.sample.system.action.SysUserAction.sysUserList() 19ms</t>
  </si>
  <si>
    <t>#[ INFO] 2014-04-13 20:54:04.781 [com.kelvem.common.aop.SimpleLogAdvice.writeLog(..):L47]  public java.lang.String com.kelvem.sample.system.action.SysUserAction.sysUserList() 128ms</t>
  </si>
  <si>
    <t>#[ INFO] 2014-04-13 20:54:04.773 [com.kelvem.common.aop.SimpleLogAdvice.writeLog(..):L47]  public java.lang.String com.kelvem.sample.system.action.SysUserAction.sysUserList() 166ms</t>
  </si>
  <si>
    <t>#[ INFO] 2014-04-13 20:54:04.760 [com.kelvem.common.aop.SimpleLogAdvice.writeLog(..):L47]  public java.lang.String com.kelvem.sample.system.action.SysUserAction.sysUserList() 9ms</t>
  </si>
  <si>
    <t>#[ INFO] 2014-04-13 20:54:04.745 [com.kelvem.common.aop.SimpleLogAdvice.writeLog(..):L47]  public java.lang.String com.kelvem.sample.system.action.SysUserAction.sysUserList() 18ms</t>
  </si>
  <si>
    <t>#[ INFO] 2014-04-13 20:54:04.743 [com.kelvem.common.aop.SimpleLogAdvice.writeLog(..):L47]  public java.lang.String com.kelvem.sample.system.action.SysUserAction.sysUserList() 32ms</t>
  </si>
  <si>
    <t>#[ INFO] 2014-04-13 20:54:04.742 [com.kelvem.common.aop.SimpleLogAdvice.writeLog(..):L47]  public java.lang.String com.kelvem.sample.system.action.SysUserAction.sysUserList() 48ms</t>
  </si>
  <si>
    <t>#[ INFO] 2014-04-13 20:54:04.737 [com.kelvem.common.aop.SimpleLogAdvice.writeLog(..):L47]  public java.lang.String com.kelvem.sample.system.action.SysUserAction.sysUserList() 46ms</t>
  </si>
  <si>
    <t>#[ INFO] 2014-04-13 20:54:04.737 [com.kelvem.common.aop.SimpleLogAdvice.writeLog(..):L47]  public java.lang.String com.kelvem.sample.system.action.SysUserAction.sysUserList() 21ms</t>
  </si>
  <si>
    <t>#[ INFO] 2014-04-13 20:54:04.732 [com.kelvem.common.aop.SimpleLogAdvice.writeLog(..):L47]  public java.lang.String com.kelvem.sample.system.action.SysUserAction.sysUserList() 89ms</t>
  </si>
  <si>
    <t>#[ INFO] 2014-04-13 20:54:04.724 [com.kelvem.common.aop.SimpleLogAdvice.writeLog(..):L47]  public java.lang.String com.kelvem.sample.system.action.SysUserAction.sysUserList() 22ms</t>
  </si>
  <si>
    <t>#[ INFO] 2014-04-13 20:54:04.716 [com.kelvem.common.aop.SimpleLogAdvice.writeLog(..):L47]  public java.lang.String com.kelvem.sample.system.action.SysUserAction.sysUserList() 15ms</t>
  </si>
  <si>
    <t>#[ INFO] 2014-04-13 20:54:04.715 [com.kelvem.common.aop.SimpleLogAdvice.writeLog(..):L47]  public java.lang.String com.kelvem.sample.system.action.SysUserAction.sysUserList() 20ms</t>
  </si>
  <si>
    <t>#[ INFO] 2014-04-13 20:54:04.712 [com.kelvem.common.aop.SimpleLogAdvice.writeLog(..):L47]  public java.lang.String com.kelvem.sample.system.action.SysUserAction.sysUserList() 59ms</t>
  </si>
  <si>
    <t>#[ INFO] 2014-04-13 20:54:04.673 [com.kelvem.common.aop.SimpleLogAdvice.writeLog(..):L47]  public java.lang.String com.kelvem.sample.system.action.SysUserAction.sysUserList() 30ms</t>
  </si>
  <si>
    <t>#[ INFO] 2014-04-13 20:54:04.643 [com.kelvem.common.aop.SimpleLogAdvice.writeLog(..):L47]  public java.lang.String com.kelvem.sample.system.action.SysUserAction.sysUserList() 34ms</t>
  </si>
  <si>
    <t>#[ INFO] 2014-04-13 20:54:04.630 [com.kelvem.common.aop.SimpleLogAdvice.writeLog(..):L47]  public java.lang.String com.kelvem.sample.system.action.SysUserAction.sysUserList() 62ms</t>
  </si>
  <si>
    <t>#[ INFO] 2014-04-13 20:54:04.827 [com.kelvem.common.aop.SimpleLogAdvice.writeLog(..):L47]  public java.lang.String com.kelvem.sample.system.action.SysUserAction.sysUserList() 20ms</t>
  </si>
  <si>
    <t>#[ INFO] 2014-04-13 20:54:04.808 [com.kelvem.common.aop.SimpleLogAdvice.writeLog(..):L47]  public java.lang.String com.kelvem.sample.system.action.SysUserAction.sysUserList() 135ms</t>
  </si>
  <si>
    <t>#[ INFO] 2014-04-13 20:54:04.795 [com.kelvem.common.aop.SimpleLogAdvice.writeLog(..):L47]  public java.lang.String com.kelvem.sample.system.action.SysUserAction.sysUserList() 29ms</t>
  </si>
  <si>
    <t>#[ INFO] 2014-04-13 20:54:04.792 [com.kelvem.common.aop.SimpleLogAdvice.writeLog(..):L47]  public java.lang.String com.kelvem.sample.system.action.SysUserAction.sysUserList() 37ms</t>
  </si>
  <si>
    <t>#[ INFO] 2014-04-13 20:54:04.790 [com.kelvem.common.aop.SimpleLogAdvice.writeLog(..):L47]  public java.lang.String com.kelvem.sample.system.action.SysUserAction.sysUserList() 137ms</t>
  </si>
  <si>
    <t>#[ INFO] 2014-04-13 20:54:05.566 [com.kelvem.common.aop.SimpleLogAdvice.writeLog(..):L47]  public java.lang.String com.kelvem.sample.system.action.SysUserAction.sysUserList() 64ms</t>
  </si>
  <si>
    <t>#[ INFO] 2014-04-13 20:54:05.616 [com.kelvem.common.aop.SimpleLogAdvice.writeLog(..):L47]  public java.lang.String com.kelvem.sample.system.action.SysUserAction.sysUserList() 29ms</t>
  </si>
  <si>
    <t>#[ INFO] 2014-04-13 20:54:05.540 [com.kelvem.common.aop.SimpleLogAdvice.writeLog(..):L47]  public java.lang.String com.kelvem.sample.system.action.SysUserAction.sysUserList() 140ms</t>
  </si>
  <si>
    <t>#[ INFO] 2014-04-13 20:54:05.527 [com.kelvem.common.aop.SimpleLogAdvice.writeLog(..):L47]  public java.lang.String com.kelvem.sample.system.action.SysUserAction.sysUserList() 297ms</t>
  </si>
  <si>
    <t>#[ INFO] 2014-04-13 20:54:05.525 [com.kelvem.common.aop.SimpleLogAdvice.writeLog(..):L47]  public java.lang.String com.kelvem.sample.system.action.SysUserAction.sysUserList() 276ms</t>
  </si>
  <si>
    <t>#[ INFO] 2014-04-13 20:54:05.522 [com.kelvem.common.aop.SimpleLogAdvice.writeLog(..):L47]  public java.lang.String com.kelvem.sample.system.action.SysUserAction.sysUserList() 93ms</t>
  </si>
  <si>
    <t>#[ INFO] 2014-04-13 20:54:05.512 [com.kelvem.common.aop.SimpleLogAdvice.writeLog(..):L47]  public java.lang.String com.kelvem.sample.system.action.SysUserAction.sysUserList() 122ms</t>
  </si>
  <si>
    <t>#[ INFO] 2014-04-13 20:54:05.502 [com.kelvem.common.aop.SimpleLogAdvice.writeLog(..):L47]  public java.lang.String com.kelvem.sample.system.action.SysUserAction.sysUserList() 76ms</t>
  </si>
  <si>
    <t>#[ INFO] 2014-04-13 20:54:05.480 [com.kelvem.common.aop.SimpleLogAdvice.writeLog(..):L47]  public java.lang.String com.kelvem.sample.system.action.SysUserAction.sysUserList() 40ms</t>
  </si>
  <si>
    <t>#[ INFO] 2014-04-13 20:54:05.412 [com.kelvem.common.aop.SimpleLogAdvice.writeLog(..):L47]  public java.lang.String com.kelvem.sample.system.action.SysUserAction.sysUserList() 110ms</t>
  </si>
  <si>
    <t>#[ INFO] 2014-04-13 20:54:05.401 [com.kelvem.common.aop.SimpleLogAdvice.writeLog(..):L47]  public java.lang.String com.kelvem.sample.system.action.SysUserAction.sysUserList() 71ms</t>
  </si>
  <si>
    <t>#[ INFO] 2014-04-13 20:54:05.319 [com.kelvem.common.aop.SimpleLogAdvice.writeLog(..):L47]  public java.lang.String com.kelvem.sample.system.action.SysUserAction.sysUserList() 164ms</t>
  </si>
  <si>
    <t>#[ INFO] 2014-04-13 20:54:05.307 [com.kelvem.common.aop.SimpleLogAdvice.writeLog(..):L47]  public java.lang.String com.kelvem.sample.system.action.SysUserAction.sysUserList() 42ms</t>
  </si>
  <si>
    <t>#[ INFO] 2014-04-13 20:54:05.280 [com.kelvem.common.aop.SimpleLogAdvice.writeLog(..):L47]  public java.lang.String com.kelvem.sample.system.action.SysUserAction.sysUserList() 10ms</t>
  </si>
  <si>
    <t>#[ INFO] 2014-04-13 20:54:05.260 [com.kelvem.common.aop.SimpleLogAdvice.writeLog(..):L47]  public java.lang.String com.kelvem.sample.system.action.SysUserAction.sysUserList() 34ms</t>
  </si>
  <si>
    <t>#[ INFO] 2014-04-13 20:54:05.258 [com.kelvem.common.aop.SimpleLogAdvice.writeLog(..):L47]  public java.lang.String com.kelvem.sample.system.action.SysUserAction.sysUserList() 97ms</t>
  </si>
  <si>
    <t>#[ INFO] 2014-04-13 20:54:05.227 [com.kelvem.common.aop.SimpleLogAdvice.writeLog(..):L47]  public java.lang.String com.kelvem.sample.system.action.SysUserAction.sysUserList() 44ms</t>
  </si>
  <si>
    <t>#[ INFO] 2014-04-13 20:54:06.154 [com.kelvem.common.aop.SimpleLogAdvice.writeLog(..):L47]  public java.lang.String com.kelvem.sample.system.action.SysUserAction.sysUserList() 16ms</t>
  </si>
  <si>
    <t>#[ INFO] 2014-04-13 20:54:06.149 [com.kelvem.common.aop.SimpleLogAdvice.writeLog(..):L47]  public java.lang.String com.kelvem.sample.system.action.SysUserAction.sysUserList() 80ms</t>
  </si>
  <si>
    <t>#[ INFO] 2014-04-13 20:54:06.148 [com.kelvem.common.aop.SimpleLogAdvice.writeLog(..):L47]  public java.lang.String com.kelvem.sample.system.action.SysUserAction.sysUserList() 12ms</t>
  </si>
  <si>
    <t>#[ INFO] 2014-04-13 20:54:06.264 [com.kelvem.common.aop.SimpleLogAdvice.writeLog(..):L47]  public java.lang.String com.kelvem.sample.system.action.SysUserAction.sysUserList() 526ms</t>
  </si>
  <si>
    <t>#[ INFO] 2014-04-13 20:54:06.148 [com.kelvem.common.aop.SimpleLogAdvice.writeLog(..):L47]  public java.lang.String com.kelvem.sample.system.action.SysUserAction.sysUserList() 92ms</t>
  </si>
  <si>
    <t>#[ INFO] 2014-04-13 20:54:06.129 [com.kelvem.common.aop.SimpleLogAdvice.writeLog(..):L47]  public java.lang.String com.kelvem.sample.system.action.SysUserAction.sysUserList() 14ms</t>
  </si>
  <si>
    <t>#[ INFO] 2014-04-13 20:54:06.110 [com.kelvem.common.aop.SimpleLogAdvice.writeLog(..):L47]  public java.lang.String com.kelvem.sample.system.action.SysUserAction.sysUserList() 16ms</t>
  </si>
  <si>
    <t>#[ INFO] 2014-04-13 20:54:06.090 [com.kelvem.common.aop.SimpleLogAdvice.writeLog(..):L47]  public java.lang.String com.kelvem.sample.system.action.SysUserAction.sysUserList() 13ms</t>
  </si>
  <si>
    <t>#[ INFO] 2014-04-13 20:54:06.071 [com.kelvem.common.aop.SimpleLogAdvice.writeLog(..):L47]  public java.lang.String com.kelvem.sample.system.action.SysUserAction.sysUserList() 595ms</t>
  </si>
  <si>
    <t>#[ INFO] 2014-04-13 20:54:06.371 [com.kelvem.common.aop.SimpleLogAdvice.writeLog(..):L47]  public java.lang.String com.kelvem.sample.system.action.SysUserAction.sysUserList() 10ms</t>
  </si>
  <si>
    <t>#[ INFO] 2014-04-13 20:54:06.038 [com.kelvem.common.aop.SimpleLogAdvice.writeLog(..):L47]  public java.lang.String com.kelvem.sample.system.action.SysUserAction.sysUserList() 16ms</t>
  </si>
  <si>
    <t>#[ INFO] 2014-04-13 20:54:06.027 [com.kelvem.common.aop.SimpleLogAdvice.writeLog(..):L47]  public java.lang.String com.kelvem.sample.system.action.SysUserAction.sysUserList() 16ms</t>
  </si>
  <si>
    <t>#[ INFO] 2014-04-13 20:54:06.008 [com.kelvem.common.aop.SimpleLogAdvice.writeLog(..):L47]  public java.lang.String com.kelvem.sample.system.action.SysUserAction.sysUserList() 7ms</t>
  </si>
  <si>
    <t>#[ INFO] 2014-04-13 20:54:05.999 [com.kelvem.common.aop.SimpleLogAdvice.writeLog(..):L47]  public java.lang.String com.kelvem.sample.system.action.SysUserAction.sysUserList() 513ms</t>
  </si>
  <si>
    <t>#[ INFO] 2014-04-13 20:54:05.994 [com.kelvem.common.aop.SimpleLogAdvice.writeLog(..):L47]  public java.lang.String com.kelvem.sample.system.action.SysUserAction.sysUserList() 517ms</t>
  </si>
  <si>
    <t>#[ INFO] 2014-04-13 20:54:05.981 [com.kelvem.common.aop.SimpleLogAdvice.writeLog(..):L47]  public java.lang.String com.kelvem.sample.system.action.SysUserAction.sysUserList() 9ms</t>
  </si>
  <si>
    <t>#[ INFO] 2014-04-13 20:54:05.968 [com.kelvem.common.aop.SimpleLogAdvice.writeLog(..):L47]  public java.lang.String com.kelvem.sample.system.action.SysUserAction.sysUserList() 14ms</t>
  </si>
  <si>
    <t>#[ INFO] 2014-04-13 20:54:05.964 [com.kelvem.common.aop.SimpleLogAdvice.writeLog(..):L47]  public java.lang.String com.kelvem.sample.system.action.SysUserAction.sysUserList() 8ms</t>
  </si>
  <si>
    <t>#[ INFO] 2014-04-13 20:54:05.962 [com.kelvem.common.aop.SimpleLogAdvice.writeLog(..):L47]  public java.lang.String com.kelvem.sample.system.action.SysUserAction.sysUserList() 27ms</t>
  </si>
  <si>
    <t>#[ INFO] 2014-04-13 20:54:05.960 [com.kelvem.common.aop.SimpleLogAdvice.writeLog(..):L47]  public java.lang.String com.kelvem.sample.system.action.SysUserAction.sysUserList() 8ms</t>
  </si>
  <si>
    <t>#[ INFO] 2014-04-13 20:54:05.924 [com.kelvem.common.aop.SimpleLogAdvice.writeLog(..):L47]  public java.lang.String com.kelvem.sample.system.action.SysUserAction.sysUserList() 15ms</t>
  </si>
  <si>
    <t>#[ INFO] 2014-04-13 20:54:05.915 [com.kelvem.common.aop.SimpleLogAdvice.writeLog(..):L47]  public java.lang.String com.kelvem.sample.system.action.SysUserAction.sysUserList() 12ms</t>
  </si>
  <si>
    <t>#[ INFO] 2014-04-13 20:54:05.894 [com.kelvem.common.aop.SimpleLogAdvice.writeLog(..):L47]  public java.lang.String com.kelvem.sample.system.action.SysUserAction.sysUserList() 14ms</t>
  </si>
  <si>
    <t>#[ INFO] 2014-04-13 20:54:05.890 [com.kelvem.common.aop.SimpleLogAdvice.writeLog(..):L47]  public java.lang.String com.kelvem.sample.system.action.SysUserAction.sysUserList() 45ms</t>
  </si>
  <si>
    <t>#[ INFO] 2014-04-13 20:54:05.889 [com.kelvem.common.aop.SimpleLogAdvice.writeLog(..):L47]  public java.lang.String com.kelvem.sample.system.action.SysUserAction.sysUserList() 10ms</t>
  </si>
  <si>
    <t>#[ INFO] 2014-04-13 20:54:05.855 [com.kelvem.common.aop.SimpleLogAdvice.writeLog(..):L47]  public java.lang.String com.kelvem.sample.system.action.SysUserAction.sysUserList() 298ms</t>
  </si>
  <si>
    <t>#[ INFO] 2014-04-13 20:54:05.855 [com.kelvem.common.aop.SimpleLogAdvice.writeLog(..):L47]  public java.lang.String com.kelvem.sample.system.action.SysUserAction.sysUserList() 636ms</t>
  </si>
  <si>
    <t>#[ INFO] 2014-04-13 20:54:05.845 [com.kelvem.common.aop.SimpleLogAdvice.writeLog(..):L47]  public java.lang.String com.kelvem.sample.system.action.SysUserAction.sysUserList() 206ms</t>
  </si>
  <si>
    <t>#[ INFO] 2014-04-13 20:54:05.770 [com.kelvem.common.aop.SimpleLogAdvice.writeLog(..):L47]  public java.lang.String com.kelvem.sample.system.action.SysUserAction.sysUserList() 57ms</t>
  </si>
  <si>
    <t>#[ INFO] 2014-04-13 20:54:05.748 [com.kelvem.common.aop.SimpleLogAdvice.writeLog(..):L47]  public java.lang.String com.kelvem.sample.system.action.SysUserAction.sysUserList() 64ms</t>
  </si>
  <si>
    <t>#[ INFO] 2014-04-13 20:54:05.710 [com.kelvem.common.aop.SimpleLogAdvice.writeLog(..):L47]  public java.lang.String com.kelvem.sample.system.action.SysUserAction.sysUserList() 552ms</t>
  </si>
  <si>
    <t>#[ INFO] 2014-04-13 20:54:05.621 [com.kelvem.common.aop.SimpleLogAdvice.writeLog(..):L47]  public java.lang.String com.kelvem.sample.system.action.SysUserAction.sysUserList() 438ms</t>
  </si>
  <si>
    <t>#[ INFO] 2014-04-13 20:54:06.889 [com.kelvem.common.aop.SimpleLogAdvice.writeLog(..):L47]  public java.lang.String com.kelvem.sample.system.action.SysUserAction.sysUserList() 23ms</t>
  </si>
  <si>
    <t>#[ INFO] 2014-04-13 20:54:06.877 [com.kelvem.common.aop.SimpleLogAdvice.writeLog(..):L47]  public java.lang.String com.kelvem.sample.system.action.SysUserAction.sysUserList() 76ms</t>
  </si>
  <si>
    <t>#[ INFO] 2014-04-13 20:54:06.860 [com.kelvem.common.aop.SimpleLogAdvice.writeLog(..):L47]  public java.lang.String com.kelvem.sample.system.action.SysUserAction.sysUserList() 19ms</t>
  </si>
  <si>
    <t>#[ INFO] 2014-04-13 20:54:06.854 [com.kelvem.common.aop.SimpleLogAdvice.writeLog(..):L47]  public java.lang.String com.kelvem.sample.system.action.SysUserAction.sysUserList() 24ms</t>
  </si>
  <si>
    <t>#[ INFO] 2014-04-13 20:54:06.844 [com.kelvem.common.aop.SimpleLogAdvice.writeLog(..):L47]  public java.lang.String com.kelvem.sample.system.action.SysUserAction.sysUserList() 43ms</t>
  </si>
  <si>
    <t>#[ INFO] 2014-04-13 20:54:06.843 [com.kelvem.common.aop.SimpleLogAdvice.writeLog(..):L47]  public java.lang.String com.kelvem.sample.system.action.SysUserAction.sysUserList() 10ms</t>
  </si>
  <si>
    <t>#[ INFO] 2014-04-13 20:54:06.805 [com.kelvem.common.aop.SimpleLogAdvice.writeLog(..):L47]  public java.lang.String com.kelvem.sample.system.action.SysUserAction.sysUserList() 203ms</t>
  </si>
  <si>
    <t>#[ INFO] 2014-04-13 20:54:06.769 [com.kelvem.common.aop.SimpleLogAdvice.writeLog(..):L47]  public java.lang.String com.kelvem.sample.system.action.SysUserAction.sysUserList() 15ms</t>
  </si>
  <si>
    <t>#[ INFO] 2014-04-13 20:54:07.219 [com.kelvem.common.aop.SimpleLogAdvice.writeLog(..):L47]  public java.lang.String com.kelvem.sample.system.action.SysUserAction.sysUserList() 9ms</t>
  </si>
  <si>
    <t>#[ INFO] 2014-04-13 20:54:06.766 [com.kelvem.common.aop.SimpleLogAdvice.writeLog(..):L47]  public java.lang.String com.kelvem.sample.system.action.SysUserAction.sysUserList() 563ms</t>
  </si>
  <si>
    <t>#[ INFO] 2014-04-13 20:54:06.764 [com.kelvem.common.aop.SimpleLogAdvice.writeLog(..):L47]  public java.lang.String com.kelvem.sample.system.action.SysUserAction.sysUserList() 657ms</t>
  </si>
  <si>
    <t>#[ INFO] 2014-04-13 20:54:06.758 [com.kelvem.common.aop.SimpleLogAdvice.writeLog(..):L47]  public java.lang.String com.kelvem.sample.system.action.SysUserAction.sysUserList() 623ms</t>
  </si>
  <si>
    <t>#[ INFO] 2014-04-13 20:54:06.749 [com.kelvem.common.aop.SimpleLogAdvice.writeLog(..):L47]  public java.lang.String com.kelvem.sample.system.action.SysUserAction.sysUserList() 884ms</t>
  </si>
  <si>
    <t>#[ INFO] 2014-04-13 20:54:07.354 [com.kelvem.common.aop.SimpleLogAdvice.writeLog(..):L47]  public java.lang.String com.kelvem.sample.system.action.SysUserAction.sysUserList() 172ms</t>
  </si>
  <si>
    <t>#[ INFO] 2014-04-13 20:54:06.738 [com.kelvem.common.aop.SimpleLogAdvice.writeLog(..):L47]  public java.lang.String com.kelvem.sample.system.action.SysUserAction.sysUserList() 554ms</t>
  </si>
  <si>
    <t>#[ INFO] 2014-04-13 20:54:06.735 [com.kelvem.common.aop.SimpleLogAdvice.writeLog(..):L47]  public java.lang.String com.kelvem.sample.system.action.SysUserAction.sysUserList() 134ms</t>
  </si>
  <si>
    <t>#[ INFO] 2014-04-13 20:54:06.691 [com.kelvem.common.aop.SimpleLogAdvice.writeLog(..):L47]  public java.lang.String com.kelvem.sample.system.action.SysUserAction.sysUserList() 78ms</t>
  </si>
  <si>
    <t>#[ INFO] 2014-04-13 20:54:07.386 [com.kelvem.common.aop.SimpleLogAdvice.writeLog(..):L47]  public java.lang.String com.kelvem.sample.system.action.SysUserAction.sysUserList() 887ms</t>
  </si>
  <si>
    <t>#[ INFO] 2014-04-13 20:54:06.680 [com.kelvem.common.aop.SimpleLogAdvice.writeLog(..):L47]  public java.lang.String com.kelvem.sample.system.action.SysUserAction.sysUserList() 963ms</t>
  </si>
  <si>
    <t>#[ INFO] 2014-04-13 20:54:06.596 [com.kelvem.common.aop.SimpleLogAdvice.writeLog(..):L47]  public java.lang.String com.kelvem.sample.system.action.SysUserAction.sysUserList() 845ms</t>
  </si>
  <si>
    <t>#[ INFO] 2014-04-13 20:54:06.586 [com.kelvem.common.aop.SimpleLogAdvice.writeLog(..):L47]  public java.lang.String com.kelvem.sample.system.action.SysUserAction.sysUserList() 804ms</t>
  </si>
  <si>
    <t>#[ INFO] 2014-04-13 20:54:06.574 [com.kelvem.common.aop.SimpleLogAdvice.writeLog(..):L47]  public java.lang.String com.kelvem.sample.system.action.SysUserAction.sysUserList() 765ms</t>
  </si>
  <si>
    <t>#[ INFO] 2014-04-13 20:54:06.549 [com.kelvem.common.aop.SimpleLogAdvice.writeLog(..):L47]  public java.lang.String com.kelvem.sample.system.action.SysUserAction.sysUserList() 770ms</t>
  </si>
  <si>
    <t>#[ INFO] 2014-04-13 20:54:06.489 [com.kelvem.common.aop.SimpleLogAdvice.writeLog(..):L47]  public java.lang.String com.kelvem.sample.system.action.SysUserAction.sysUserList() 77ms</t>
  </si>
  <si>
    <t>#[ INFO] 2014-04-13 20:54:06.394 [com.kelvem.common.aop.SimpleLogAdvice.writeLog(..):L47]  public java.lang.String com.kelvem.sample.system.action.SysUserAction.sysUserList() 40ms</t>
  </si>
  <si>
    <t>#[ INFO] 2014-04-13 20:54:06.385 [com.kelvem.common.aop.SimpleLogAdvice.writeLog(..):L47]  public java.lang.String com.kelvem.sample.system.action.SysUserAction.sysUserList() 54ms</t>
  </si>
  <si>
    <t>#[ INFO] 2014-04-13 20:54:07.478 [com.kelvem.common.aop.SimpleLogAdvice.writeLog(..):L47]  public java.lang.String com.kelvem.sample.system.action.SysUserAction.sysUserList() 368ms</t>
  </si>
  <si>
    <t>#[ INFO] 2014-04-13 20:54:07.481 [com.kelvem.common.aop.SimpleLogAdvice.writeLog(..):L47]  public java.lang.String com.kelvem.sample.system.action.SysUserAction.sysUserList() 280ms</t>
  </si>
  <si>
    <t>#[ INFO] 2014-04-13 20:54:07.485 [com.kelvem.common.aop.SimpleLogAdvice.writeLog(..):L47]  public java.lang.String com.kelvem.sample.system.action.SysUserAction.sysUserList() 590ms</t>
  </si>
  <si>
    <t>#[ INFO] 2014-04-13 20:54:06.385 [com.kelvem.common.aop.SimpleLogAdvice.writeLog(..):L47]  public java.lang.String com.kelvem.sample.system.action.SysUserAction.sysUserList() 67ms</t>
  </si>
  <si>
    <t>#[ INFO] 2014-04-13 20:54:06.203 [com.kelvem.common.aop.SimpleLogAdvice.writeLog(..):L47]  public java.lang.String com.kelvem.sample.system.action.SysUserAction.sysUserList() 12ms</t>
  </si>
  <si>
    <t>#[ INFO] 2014-04-13 20:54:06.187 [com.kelvem.common.aop.SimpleLogAdvice.writeLog(..):L47]  public java.lang.String com.kelvem.sample.system.action.SysUserAction.sysUserList() 12ms</t>
  </si>
  <si>
    <t>#[ INFO] 2014-04-13 20:54:07.472 [com.kelvem.common.aop.SimpleLogAdvice.writeLog(..):L47]  public java.lang.String com.kelvem.sample.system.action.SysUserAction.sysUserList() 921ms</t>
  </si>
  <si>
    <t>#[ INFO] 2014-04-13 20:54:07.436 [com.kelvem.common.aop.SimpleLogAdvice.writeLog(..):L47]  public java.lang.String com.kelvem.sample.system.action.SysUserAction.sysUserList() 905ms</t>
  </si>
  <si>
    <t>#[ INFO] 2014-04-13 20:54:07.426 [com.kelvem.common.aop.SimpleLogAdvice.writeLog(..):L47]  public java.lang.String com.kelvem.sample.system.action.SysUserAction.sysUserList() 930ms</t>
  </si>
  <si>
    <t>#[ INFO] 2014-04-13 20:54:07.408 [com.kelvem.common.aop.SimpleLogAdvice.writeLog(..):L47]  public java.lang.String com.kelvem.sample.system.action.SysUserAction.sysUserList() 316ms</t>
  </si>
  <si>
    <t>#[ INFO] 2014-04-13 20:54:07.359 [com.kelvem.common.aop.SimpleLogAdvice.writeLog(..):L47]  public java.lang.String com.kelvem.sample.system.action.SysUserAction.sysUserList() 822ms</t>
  </si>
  <si>
    <t>#[ INFO] 2014-04-13 20:54:07.355 [com.kelvem.common.aop.SimpleLogAdvice.writeLog(..):L47]  public java.lang.String com.kelvem.sample.system.action.SysUserAction.sysUserList() 49ms</t>
  </si>
  <si>
    <t>#[ INFO] 2014-04-13 20:54:07.355 [com.kelvem.common.aop.SimpleLogAdvice.writeLog(..):L47]  public java.lang.String com.kelvem.sample.system.action.SysUserAction.sysUserList() 109ms</t>
  </si>
  <si>
    <t>#[ INFO] 2014-04-13 20:54:07.344 [com.kelvem.common.aop.SimpleLogAdvice.writeLog(..):L47]  public java.lang.String com.kelvem.sample.system.action.SysUserAction.sysUserList() 153ms</t>
  </si>
  <si>
    <t>#[ INFO] 2014-04-13 20:54:07.245 [com.kelvem.common.aop.SimpleLogAdvice.writeLog(..):L47]  public java.lang.String com.kelvem.sample.system.action.SysUserAction.sysUserList() 366ms</t>
  </si>
  <si>
    <t>#[ INFO] 2014-04-13 20:54:07.244 [com.kelvem.common.aop.SimpleLogAdvice.writeLog(..):L47]  public java.lang.String com.kelvem.sample.system.action.SysUserAction.sysUserList() 469ms</t>
  </si>
  <si>
    <t>#[ INFO] 2014-04-13 20:54:07.242 [com.kelvem.common.aop.SimpleLogAdvice.writeLog(..):L47]  public java.lang.String com.kelvem.sample.system.action.SysUserAction.sysUserList() 517ms</t>
  </si>
  <si>
    <t>#[ INFO] 2014-04-13 20:54:07.226 [com.kelvem.common.aop.SimpleLogAdvice.writeLog(..):L47]  public java.lang.String com.kelvem.sample.system.action.SysUserAction.sysUserList() 330ms</t>
  </si>
  <si>
    <t>#[ INFO] 2014-04-13 20:54:07.223 [com.kelvem.common.aop.SimpleLogAdvice.writeLog(..):L47]  public java.lang.String com.kelvem.sample.system.action.SysUserAction.sysUserList() 302ms</t>
  </si>
  <si>
    <t>#[ INFO] 2014-04-13 20:54:07.104 [com.kelvem.common.aop.SimpleLogAdvice.writeLog(..):L47]  public java.lang.String com.kelvem.sample.system.action.SysUserAction.sysUserList() 16ms</t>
  </si>
  <si>
    <t>#[ INFO] 2014-04-13 20:54:07.101 [com.kelvem.common.aop.SimpleLogAdvice.writeLog(..):L47]  public java.lang.String com.kelvem.sample.system.action.SysUserAction.sysUserList() 792ms</t>
  </si>
  <si>
    <t>#[ INFO] 2014-04-13 20:54:07.058 [com.kelvem.common.aop.SimpleLogAdvice.writeLog(..):L47]  public java.lang.String com.kelvem.sample.system.action.SysUserAction.sysUserList() 23ms</t>
  </si>
  <si>
    <t>#[ INFO] 2014-04-13 20:54:07.057 [com.kelvem.common.aop.SimpleLogAdvice.writeLog(..):L47]  public java.lang.String com.kelvem.sample.system.action.SysUserAction.sysUserList() 49ms</t>
  </si>
  <si>
    <t>#[ INFO] 2014-04-13 20:54:07.040 [com.kelvem.common.aop.SimpleLogAdvice.writeLog(..):L47]  public java.lang.String com.kelvem.sample.system.action.SysUserAction.sysUserList() 10ms</t>
  </si>
  <si>
    <t>#[ INFO] 2014-04-13 20:54:07.011 [com.kelvem.common.aop.SimpleLogAdvice.writeLog(..):L47]  public java.lang.String com.kelvem.sample.system.action.SysUserAction.sysUserList() 31ms</t>
  </si>
  <si>
    <t>#[ INFO] 2014-04-13 20:54:06.975 [com.kelvem.common.aop.SimpleLogAdvice.writeLog(..):L47]  public java.lang.String com.kelvem.sample.system.action.SysUserAction.sysUserList() 58ms</t>
  </si>
  <si>
    <t>#[ INFO] 2014-04-13 20:54:06.971 [com.kelvem.common.aop.SimpleLogAdvice.writeLog(..):L47]  public java.lang.String com.kelvem.sample.system.action.SysUserAction.sysUserList() 38ms</t>
  </si>
  <si>
    <t>#[ INFO] 2014-04-13 20:54:06.964 [com.kelvem.common.aop.SimpleLogAdvice.writeLog(..):L47]  public java.lang.String com.kelvem.sample.system.action.SysUserAction.sysUserList() 17ms</t>
  </si>
  <si>
    <t>#[ INFO] 2014-04-13 20:54:06.956 [com.kelvem.common.aop.SimpleLogAdvice.writeLog(..):L47]  public java.lang.String com.kelvem.sample.system.action.SysUserAction.sysUserList() 12ms</t>
  </si>
  <si>
    <t>#[ INFO] 2014-04-13 20:54:06.952 [com.kelvem.common.aop.SimpleLogAdvice.writeLog(..):L47]  public java.lang.String com.kelvem.sample.system.action.SysUserAction.sysUserList() 86ms</t>
  </si>
  <si>
    <t>#[ INFO] 2014-04-13 20:54:06.942 [com.kelvem.common.aop.SimpleLogAdvice.writeLog(..):L47]  public java.lang.String com.kelvem.sample.system.action.SysUserAction.sysUserList() 110ms</t>
  </si>
  <si>
    <t>#[ INFO] 2014-04-13 20:54:07.607 [com.kelvem.common.aop.SimpleLogAdvice.writeLog(..):L47]  public java.lang.String com.kelvem.sample.system.action.SysUserAction.sysUserList() 148ms</t>
  </si>
  <si>
    <t>#[ INFO] 2014-04-13 20:54:07.674 [com.kelvem.common.aop.SimpleLogAdvice.writeLog(..):L47]  public java.lang.String com.kelvem.sample.system.action.SysUserAction.sysUserList() 171ms</t>
  </si>
  <si>
    <t>#[ INFO] 2014-04-13 20:54:07.680 [com.kelvem.common.aop.SimpleLogAdvice.writeLog(..):L47]  public java.lang.String com.kelvem.sample.system.action.SysUserAction.sysUserList() 175ms</t>
  </si>
  <si>
    <t>#[ INFO] 2014-04-13 20:54:07.773 [com.kelvem.common.aop.SimpleLogAdvice.writeLog(..):L47]  public java.lang.String com.kelvem.sample.system.action.SysUserAction.sysUserList() 113ms</t>
  </si>
  <si>
    <t>#[ INFO] 2014-04-13 20:54:07.780 [com.kelvem.common.aop.SimpleLogAdvice.writeLog(..):L47]  public java.lang.String com.kelvem.sample.system.action.SysUserAction.sysUserList() 69ms</t>
  </si>
  <si>
    <t>#[ INFO] 2014-04-13 20:54:07.782 [com.kelvem.common.aop.SimpleLogAdvice.writeLog(..):L47]  public java.lang.String com.kelvem.sample.system.action.SysUserAction.sysUserList() 145ms</t>
  </si>
  <si>
    <t>#[ INFO] 2014-04-13 20:54:07.800 [com.kelvem.common.aop.SimpleLogAdvice.writeLog(..):L47]  public java.lang.String com.kelvem.sample.system.action.SysUserAction.sysUserList() 98ms</t>
  </si>
  <si>
    <t>#[ INFO] 2014-04-13 20:54:08.223 [com.kelvem.common.aop.SimpleLogAdvice.writeLog(..):L47]  public java.lang.String com.kelvem.sample.system.action.SysUserAction.sysUserList() 9ms</t>
  </si>
  <si>
    <t>#[ INFO] 2014-04-13 20:54:08.471 [com.kelvem.common.aop.SimpleLogAdvice.writeLog(..):L47]  public java.lang.String com.kelvem.sample.system.action.SysUserAction.sysUserList() 355ms</t>
  </si>
  <si>
    <t>#[ INFO] 2014-04-13 20:54:08.543 [com.kelvem.common.aop.SimpleLogAdvice.writeLog(..):L47]  public java.lang.String com.kelvem.sample.system.action.SysUserAction.sysUserList() 510ms</t>
  </si>
  <si>
    <t>#[ INFO] 2014-04-13 20:54:09.020 [com.kelvem.common.aop.SimpleLogAdvice.writeLog(..):L47]  public java.lang.String com.kelvem.sample.system.action.SysUserAction.sysUserList() 103ms</t>
  </si>
  <si>
    <t>#[ INFO] 2014-04-13 20:54:09.102 [com.kelvem.common.aop.SimpleLogAdvice.writeLog(..):L47]  public java.lang.String com.kelvem.sample.system.action.SysUserAction.sysUserList() 38ms</t>
  </si>
  <si>
    <t>#[ INFO] 2014-04-13 20:54:09.806 [com.kelvem.common.aop.SimpleLogAdvice.writeLog(..):L47]  public java.lang.String com.kelvem.sample.system.action.SysUserAction.sysUserList() 7ms</t>
  </si>
  <si>
    <t>#[ INFO] 2014-04-13 20:54:10.445 [com.kelvem.common.aop.SimpleLogAdvice.writeLog(..):L47]  public java.lang.String com.kelvem.sample.system.action.SysUserAction.sysUserList() 10ms</t>
  </si>
  <si>
    <t>#[ INFO] 2014-04-13 20:54:10.465 [com.kelvem.common.aop.SimpleLogAdvice.writeLog(..):L47]  public java.lang.String com.kelvem.sample.system.action.SysUserAction.sysUserList() 10ms</t>
  </si>
  <si>
    <t>#[ INFO] 2014-04-13 20:54:10.717 [com.kelvem.common.aop.SimpleLogAdvice.writeLog(..):L47]  public java.lang.String com.kelvem.sample.system.action.SysUserAction.sysUserList() 14ms</t>
  </si>
  <si>
    <t>#[ INFO] 2014-04-13 20:54:10.865 [com.kelvem.common.aop.SimpleLogAdvice.writeLog(..):L47]  public java.lang.String com.kelvem.sample.system.action.SysUserAction.sysUserList() 34ms</t>
  </si>
  <si>
    <t>#[ INFO] 2014-04-13 20:54:11.339 [com.kelvem.common.aop.SimpleLogAdvice.writeLog(..):L47]  public java.lang.String com.kelvem.sample.system.action.SysUserAction.sysUserList() 10ms</t>
  </si>
  <si>
    <t>#[ INFO] 2014-04-13 20:54:11.389 [com.kelvem.common.aop.SimpleLogAdvice.writeLog(..):L47]  public java.lang.String com.kelvem.sample.system.action.SysUserAction.sysUserList() 40ms</t>
  </si>
  <si>
    <t>#[ INFO] 2014-04-13 20:54:11.399 [com.kelvem.common.aop.SimpleLogAdvice.writeLog(..):L47]  public java.lang.String com.kelvem.sample.system.action.SysUserAction.sysUserList() 60ms</t>
  </si>
  <si>
    <t>#[ INFO] 2014-04-13 20:54:11.409 [com.kelvem.common.aop.SimpleLogAdvice.writeLog(..):L47]  public java.lang.String com.kelvem.sample.system.action.SysUserAction.sysUserList() 10ms</t>
  </si>
  <si>
    <t>#[ INFO] 2014-04-13 20:54:11.534 [com.kelvem.common.aop.SimpleLogAdvice.writeLog(..):L47]  public java.lang.String com.kelvem.sample.system.action.SysUserAction.sysUserList() 23ms</t>
  </si>
  <si>
    <t>#[ INFO] 2014-04-13 20:54:11.698 [com.kelvem.common.aop.SimpleLogAdvice.writeLog(..):L47]  public java.lang.String com.kelvem.sample.system.action.SysUserAction.sysUserList() 10ms</t>
  </si>
  <si>
    <t>#[ INFO] 2014-04-13 20:54:12.034 [com.kelvem.common.aop.SimpleLogAdvice.writeLog(..):L47]  public java.lang.String com.kelvem.sample.system.action.SysUserAction.sysUserList() 5ms</t>
  </si>
  <si>
    <t>#[ INFO] 2014-04-13 20:54:12.252 [com.kelvem.common.aop.SimpleLogAdvice.writeLog(..):L47]  public java.lang.String com.kelvem.sample.system.action.SysUserAction.sysUserList() 8ms</t>
  </si>
  <si>
    <t>#[ INFO] 2014-04-13 20:54:12.344 [com.kelvem.common.aop.SimpleLogAdvice.writeLog(..):L47]  public java.lang.String com.kelvem.sample.system.action.SysUserAction.sysUserList() 7ms</t>
  </si>
  <si>
    <t>#[ INFO] 2014-04-13 20:54:12.539 [com.kelvem.common.aop.SimpleLogAdvice.writeLog(..):L47]  public java.lang.String com.kelvem.sample.system.action.SysUserAction.sysUserList() 7ms</t>
  </si>
  <si>
    <t>#[ INFO] 2014-04-13 20:54:12.599 [com.kelvem.common.aop.SimpleLogAdvice.writeLog(..):L47]  public java.lang.String com.kelvem.sample.system.action.SysUserAction.sysUserList() 6ms</t>
  </si>
  <si>
    <t>#[ INFO] 2014-04-13 20:54:12.731 [com.kelvem.common.aop.SimpleLogAdvice.writeLog(..):L47]  public java.lang.String com.kelvem.sample.system.action.SysUserAction.sysUserList() 7ms</t>
  </si>
  <si>
    <t>#[ INFO] 2014-04-13 20:54:12.736 [com.kelvem.common.aop.SimpleLogAdvice.writeLog(..):L47]  public java.lang.String com.kelvem.sample.system.action.SysUserAction.sysUserList() 10ms</t>
  </si>
  <si>
    <t>#[ INFO] 2014-04-13 20:54:12.925 [com.kelvem.common.aop.SimpleLogAdvice.writeLog(..):L47]  public java.lang.String com.kelvem.sample.system.action.SysUserAction.sysUserList() 0ms</t>
  </si>
  <si>
    <t>#[ INFO] 2014-04-13 20:54:13.175 [com.kelvem.common.aop.SimpleLogAdvice.writeLog(..):L47]  public java.lang.String com.kelvem.sample.system.action.SysUserAction.sysUserList() 10ms</t>
  </si>
  <si>
    <t>#[ INFO] 2014-04-13 20:54:13.175 [com.kelvem.common.aop.SimpleLogAdvice.writeLog(..):L47]  public java.lang.String com.kelvem.sample.system.action.SysUserAction.sysUserList() 0ms</t>
  </si>
  <si>
    <t>#[ INFO] 2014-04-13 20:54:13.267 [com.kelvem.common.aop.SimpleLogAdvice.writeLog(..):L47]  public java.lang.String com.kelvem.sample.system.action.SysUserAction.sysUserList() 20ms</t>
  </si>
  <si>
    <t>#[ INFO] 2014-04-13 20:54:13.257 [com.kelvem.common.aop.SimpleLogAdvice.writeLog(..):L47]  public java.lang.String com.kelvem.sample.system.action.SysUserAction.sysUserList() 10ms</t>
  </si>
  <si>
    <t>#[ INFO] 2014-04-13 20:54:13.247 [com.kelvem.common.aop.SimpleLogAdvice.writeLog(..):L47]  public java.lang.String com.kelvem.sample.system.action.SysUserAction.sysUserList() 21ms</t>
  </si>
  <si>
    <t>#[ INFO] 2014-04-13 20:54:13.228 [com.kelvem.common.aop.SimpleLogAdvice.writeLog(..):L47]  public java.lang.String com.kelvem.sample.system.action.SysUserAction.sysUserList() 13ms</t>
  </si>
  <si>
    <t>#[ INFO] 2014-04-13 20:54:13.304 [com.kelvem.common.aop.SimpleLogAdvice.writeLog(..):L47]  public java.lang.String com.kelvem.sample.system.action.SysUserAction.sysUserList() 37ms</t>
  </si>
  <si>
    <t>#[ INFO] 2014-04-13 20:54:13.299 [com.kelvem.common.aop.SimpleLogAdvice.writeLog(..):L47]  public java.lang.String com.kelvem.sample.system.action.SysUserAction.sysUserList() 11ms</t>
  </si>
  <si>
    <t>#[ INFO] 2014-04-13 20:54:13.487 [com.kelvem.common.aop.SimpleLogAdvice.writeLog(..):L47]  public java.lang.String com.kelvem.sample.system.action.SysUserAction.sysUserList() 15ms</t>
  </si>
  <si>
    <t>#[ INFO] 2014-04-13 20:54:13.521 [com.kelvem.common.aop.SimpleLogAdvice.writeLog(..):L47]  public java.lang.String com.kelvem.sample.system.action.SysUserAction.sysUserList() 10ms</t>
  </si>
  <si>
    <t>#[ INFO] 2014-04-13 20:54:13.531 [com.kelvem.common.aop.SimpleLogAdvice.writeLog(..):L47]  public java.lang.String com.kelvem.sample.system.action.SysUserAction.sysUserList() 21ms</t>
  </si>
  <si>
    <t>#[ INFO] 2014-04-13 20:54:13.678 [com.kelvem.common.aop.SimpleLogAdvice.writeLog(..):L47]  public java.lang.String com.kelvem.sample.system.action.SysUserAction.sysUserList() 6ms</t>
  </si>
  <si>
    <t>#[ INFO] 2014-04-13 20:54:13.679 [com.kelvem.common.aop.SimpleLogAdvice.writeLog(..):L47]  public java.lang.String com.kelvem.sample.system.action.SysUserAction.sysUserList() 11ms</t>
  </si>
  <si>
    <t>#[ INFO] 2014-04-13 20:54:13.785 [com.kelvem.common.aop.SimpleLogAdvice.writeLog(..):L47]  public java.lang.String com.kelvem.sample.system.action.SysUserAction.sysUserList() 8ms</t>
  </si>
  <si>
    <t>#[ INFO] 2014-04-13 20:54:13.788 [com.kelvem.common.aop.SimpleLogAdvice.writeLog(..):L47]  public java.lang.String com.kelvem.sample.system.action.SysUserAction.sysUserList() 8ms</t>
  </si>
  <si>
    <t>#[ INFO] 2014-04-13 20:54:13.898 [com.kelvem.common.aop.SimpleLogAdvice.writeLog(..):L47]  public java.lang.String com.kelvem.sample.system.action.SysUserAction.sysUserList() 7ms</t>
  </si>
  <si>
    <t>#[ INFO] 2014-04-13 20:54:13.909 [com.kelvem.common.aop.SimpleLogAdvice.writeLog(..):L47]  public java.lang.String com.kelvem.sample.system.action.SysUserAction.sysUserList() 7ms</t>
  </si>
  <si>
    <t>#[ INFO] 2014-04-13 20:54:13.931 [com.kelvem.common.aop.SimpleLogAdvice.writeLog(..):L47]  public java.lang.String com.kelvem.sample.system.action.SysUserAction.sysUserList() 19ms</t>
  </si>
  <si>
    <t>#[ INFO] 2014-04-13 20:54:13.951 [com.kelvem.common.aop.SimpleLogAdvice.writeLog(..):L47]  public java.lang.String com.kelvem.sample.system.action.SysUserAction.sysUserList() 8ms</t>
  </si>
  <si>
    <t>#[ INFO] 2014-04-13 20:54:13.975 [com.kelvem.common.aop.SimpleLogAdvice.writeLog(..):L47]  public java.lang.String com.kelvem.sample.system.action.SysUserAction.sysUserList() 28ms</t>
  </si>
  <si>
    <t>#[ INFO] 2014-04-13 20:54:13.979 [com.kelvem.common.aop.SimpleLogAdvice.writeLog(..):L47]  public java.lang.String com.kelvem.sample.system.action.SysUserAction.sysUserList() 22ms</t>
  </si>
  <si>
    <t>#[ INFO] 2014-04-13 20:54:14.006 [com.kelvem.common.aop.SimpleLogAdvice.writeLog(..):L47]  public java.lang.String com.kelvem.sample.system.action.SysUserAction.sysUserList() 12ms</t>
  </si>
  <si>
    <t>#[ INFO] 2014-04-13 20:54:14.025 [com.kelvem.common.aop.SimpleLogAdvice.writeLog(..):L47]  public java.lang.String com.kelvem.sample.system.action.SysUserAction.sysUserList() 10ms</t>
  </si>
  <si>
    <t>#[ INFO] 2014-04-13 20:54:14.059 [com.kelvem.common.aop.SimpleLogAdvice.writeLog(..):L47]  public java.lang.String com.kelvem.sample.system.action.SysUserAction.sysUserList() 56ms</t>
  </si>
  <si>
    <t>#[ INFO] 2014-04-13 20:54:14.136 [com.kelvem.common.aop.SimpleLogAdvice.writeLog(..):L47]  public java.lang.String com.kelvem.sample.system.action.SysUserAction.sysUserList() 40ms</t>
  </si>
  <si>
    <t>#[ INFO] 2014-04-13 20:54:14.141 [com.kelvem.common.aop.SimpleLogAdvice.writeLog(..):L47]  public java.lang.String com.kelvem.sample.system.action.SysUserAction.sysUserList() 10ms</t>
  </si>
  <si>
    <t>#[ INFO] 2014-04-13 20:54:14.139 [com.kelvem.common.aop.SimpleLogAdvice.writeLog(..):L47]  public java.lang.String com.kelvem.sample.system.action.SysUserAction.sysUserList() 11ms</t>
  </si>
  <si>
    <t>#[ INFO] 2014-04-13 20:54:14.201 [com.kelvem.common.aop.SimpleLogAdvice.writeLog(..):L47]  public java.lang.String com.kelvem.sample.system.action.SysUserAction.sysUserList() 76ms</t>
  </si>
  <si>
    <t>#[ INFO] 2014-04-13 20:54:14.202 [com.kelvem.common.aop.SimpleLogAdvice.writeLog(..):L47]  public java.lang.String com.kelvem.sample.system.action.SysUserAction.sysUserList() 18ms</t>
  </si>
  <si>
    <t>#[ INFO] 2014-04-13 20:54:14.201 [com.kelvem.common.aop.SimpleLogAdvice.writeLog(..):L47]  public java.lang.String com.kelvem.sample.system.action.SysUserAction.sysUserList() 65ms</t>
  </si>
  <si>
    <t>#[ INFO] 2014-04-13 20:54:14.269 [com.kelvem.common.aop.SimpleLogAdvice.writeLog(..):L47]  public java.lang.String com.kelvem.sample.system.action.SysUserAction.sysUserList() 16ms</t>
  </si>
  <si>
    <t>#[ INFO] 2014-04-13 20:54:14.250 [com.kelvem.common.aop.SimpleLogAdvice.writeLog(..):L47]  public java.lang.String com.kelvem.sample.system.action.SysUserAction.sysUserList() 20ms</t>
  </si>
  <si>
    <t>#[ INFO] 2014-04-13 20:54:14.249 [com.kelvem.common.aop.SimpleLogAdvice.writeLog(..):L47]  public java.lang.String com.kelvem.sample.system.action.SysUserAction.sysUserList() 25ms</t>
  </si>
  <si>
    <t>#[ INFO] 2014-04-13 20:54:14.291 [com.kelvem.common.aop.SimpleLogAdvice.writeLog(..):L47]  public java.lang.String com.kelvem.sample.system.action.SysUserAction.sysUserList() 16ms</t>
  </si>
  <si>
    <t>#[ INFO] 2014-04-13 20:54:14.469 [com.kelvem.common.aop.SimpleLogAdvice.writeLog(..):L47]  public java.lang.String com.kelvem.sample.system.action.SysUserAction.sysUserList() 25ms</t>
  </si>
  <si>
    <t>#[ INFO] 2014-04-13 20:54:14.512 [com.kelvem.common.aop.SimpleLogAdvice.writeLog(..):L47]  public java.lang.String com.kelvem.sample.system.action.SysUserAction.sysUserList() 23ms</t>
  </si>
  <si>
    <t>#[ INFO] 2014-04-13 20:54:14.511 [com.kelvem.common.aop.SimpleLogAdvice.writeLog(..):L47]  public java.lang.String com.kelvem.sample.system.action.SysUserAction.sysUserList() 40ms</t>
  </si>
  <si>
    <t>#[ INFO] 2014-04-13 20:54:14.485 [com.kelvem.common.aop.SimpleLogAdvice.writeLog(..):L47]  public java.lang.String com.kelvem.sample.system.action.SysUserAction.sysUserList() 16ms</t>
  </si>
  <si>
    <t>#[ INFO] 2014-04-13 20:54:14.473 [com.kelvem.common.aop.SimpleLogAdvice.writeLog(..):L47]  public java.lang.String com.kelvem.sample.system.action.SysUserAction.sysUserList() 14ms</t>
  </si>
  <si>
    <t>#[ INFO] 2014-04-13 20:54:14.582 [com.kelvem.common.aop.SimpleLogAdvice.writeLog(..):L47]  public java.lang.String com.kelvem.sample.system.action.SysUserAction.sysUserList() 31ms</t>
  </si>
  <si>
    <t>#[ INFO] 2014-04-13 20:54:14.656 [com.kelvem.common.aop.SimpleLogAdvice.writeLog(..):L47]  public java.lang.String com.kelvem.sample.system.action.SysUserAction.sysUserList() 144ms</t>
  </si>
  <si>
    <t>#[ INFO] 2014-04-13 20:54:14.756 [com.kelvem.common.aop.SimpleLogAdvice.writeLog(..):L47]  public java.lang.String com.kelvem.sample.system.action.SysUserAction.sysUserList() 164ms</t>
  </si>
  <si>
    <t>#[ INFO] 2014-04-13 20:54:14.879 [com.kelvem.common.aop.SimpleLogAdvice.writeLog(..):L47]  public java.lang.String com.kelvem.sample.system.action.SysUserAction.sysUserList() 23ms</t>
  </si>
  <si>
    <t>#[ INFO] 2014-04-13 20:54:14.827 [com.kelvem.common.aop.SimpleLogAdvice.writeLog(..):L47]  public java.lang.String com.kelvem.sample.system.action.SysUserAction.sysUserList() 54ms</t>
  </si>
  <si>
    <t>#[ INFO] 2014-04-13 20:54:14.825 [com.kelvem.common.aop.SimpleLogAdvice.writeLog(..):L47]  public java.lang.String com.kelvem.sample.system.action.SysUserAction.sysUserList() 12ms</t>
  </si>
  <si>
    <t>#[ INFO] 2014-04-13 20:54:14.998 [com.kelvem.common.aop.SimpleLogAdvice.writeLog(..):L47]  public java.lang.String com.kelvem.sample.system.action.SysUserAction.sysUserList() 24ms</t>
  </si>
  <si>
    <t>#[ INFO] 2014-04-13 20:54:15.027 [com.kelvem.common.aop.SimpleLogAdvice.writeLog(..):L47]  public java.lang.String com.kelvem.sample.system.action.SysUserAction.sysUserList() 25ms</t>
  </si>
  <si>
    <t>#[ INFO] 2014-04-13 20:54:15.028 [com.kelvem.common.aop.SimpleLogAdvice.writeLog(..):L47]  public java.lang.String com.kelvem.sample.system.action.SysUserAction.sysUserList() 42ms</t>
  </si>
  <si>
    <t>#[ INFO] 2014-04-13 20:54:15.132 [com.kelvem.common.aop.SimpleLogAdvice.writeLog(..):L47]  public java.lang.String com.kelvem.sample.system.action.SysUserAction.sysUserList() 27ms</t>
  </si>
  <si>
    <t>#[ INFO] 2014-04-13 20:54:15.232 [com.kelvem.common.aop.SimpleLogAdvice.writeLog(..):L47]  public java.lang.String com.kelvem.sample.system.action.SysUserAction.sysUserList() 103ms</t>
  </si>
  <si>
    <t>#[ INFO] 2014-04-13 20:54:15.117 [com.kelvem.common.aop.SimpleLogAdvice.writeLog(..):L47]  public java.lang.String com.kelvem.sample.system.action.SysUserAction.sysUserList() 13ms</t>
  </si>
  <si>
    <t>#[ INFO] 2014-04-13 20:54:15.116 [com.kelvem.common.aop.SimpleLogAdvice.writeLog(..):L47]  public java.lang.String com.kelvem.sample.system.action.SysUserAction.sysUserList() 86ms</t>
  </si>
  <si>
    <t>#[ INFO] 2014-04-13 20:54:15.092 [com.kelvem.common.aop.SimpleLogAdvice.writeLog(..):L47]  public java.lang.String com.kelvem.sample.system.action.SysUserAction.sysUserList() 8ms</t>
  </si>
  <si>
    <t>#[ INFO] 2014-04-13 20:54:15.082 [com.kelvem.common.aop.SimpleLogAdvice.writeLog(..):L47]  public java.lang.String com.kelvem.sample.system.action.SysUserAction.sysUserList() 63ms</t>
  </si>
  <si>
    <t>#[ INFO] 2014-04-13 20:54:15.237 [com.kelvem.common.aop.SimpleLogAdvice.writeLog(..):L47]  public java.lang.String com.kelvem.sample.system.action.SysUserAction.sysUserList() 410ms</t>
  </si>
  <si>
    <t>#[ INFO] 2014-04-13 20:54:15.211 [com.kelvem.common.aop.SimpleLogAdvice.writeLog(..):L47]  public java.lang.String com.kelvem.sample.system.action.SysUserAction.sysUserList() 98ms</t>
  </si>
  <si>
    <t>#[ INFO] 2014-04-13 20:54:15.210 [com.kelvem.common.aop.SimpleLogAdvice.writeLog(..):L47]  public java.lang.String com.kelvem.sample.system.action.SysUserAction.sysUserList() 102ms</t>
  </si>
  <si>
    <t>#[ INFO] 2014-04-13 20:54:15.197 [com.kelvem.common.aop.SimpleLogAdvice.writeLog(..):L47]  public java.lang.String com.kelvem.sample.system.action.SysUserAction.sysUserList() 14ms</t>
  </si>
  <si>
    <t>#[ INFO] 2014-04-13 20:54:15.187 [com.kelvem.common.aop.SimpleLogAdvice.writeLog(..):L47]  public java.lang.String com.kelvem.sample.system.action.SysUserAction.sysUserList() 305ms</t>
  </si>
  <si>
    <t>#[ INFO] 2014-04-13 20:54:15.178 [com.kelvem.common.aop.SimpleLogAdvice.writeLog(..):L47]  public java.lang.String com.kelvem.sample.system.action.SysUserAction.sysUserList() 12ms</t>
  </si>
  <si>
    <t>#[ INFO] 2014-04-13 20:54:15.147 [com.kelvem.common.aop.SimpleLogAdvice.writeLog(..):L47]  public java.lang.String com.kelvem.sample.system.action.SysUserAction.sysUserList() 9ms</t>
  </si>
  <si>
    <t>#[ INFO] 2014-04-13 20:54:15.145 [com.kelvem.common.aop.SimpleLogAdvice.writeLog(..):L47]  public java.lang.String com.kelvem.sample.system.action.SysUserAction.sysUserList() 125ms</t>
  </si>
  <si>
    <t>#[ INFO] 2014-04-13 20:54:15.312 [com.kelvem.common.aop.SimpleLogAdvice.writeLog(..):L47]  public java.lang.String com.kelvem.sample.system.action.SysUserAction.sysUserList() 630ms</t>
  </si>
  <si>
    <t>#[ INFO] 2014-04-13 20:54:15.307 [com.kelvem.common.aop.SimpleLogAdvice.writeLog(..):L47]  public java.lang.String com.kelvem.sample.system.action.SysUserAction.sysUserList() 452ms</t>
  </si>
  <si>
    <t>#[ INFO] 2014-04-13 20:54:15.302 [com.kelvem.common.aop.SimpleLogAdvice.writeLog(..):L47]  public java.lang.String com.kelvem.sample.system.action.SysUserAction.sysUserList() 517ms</t>
  </si>
  <si>
    <t>#[ INFO] 2014-04-13 20:54:15.283 [com.kelvem.common.aop.SimpleLogAdvice.writeLog(..):L47]  public java.lang.String com.kelvem.sample.system.action.SysUserAction.sysUserList() 502ms</t>
  </si>
  <si>
    <t>#[ INFO] 2014-04-13 20:54:15.279 [com.kelvem.common.aop.SimpleLogAdvice.writeLog(..):L47]  public java.lang.String com.kelvem.sample.system.action.SysUserAction.sysUserList() 437ms</t>
  </si>
  <si>
    <t>#[ INFO] 2014-04-13 20:54:15.339 [com.kelvem.common.aop.SimpleLogAdvice.writeLog(..):L47]  public java.lang.String com.kelvem.sample.system.action.SysUserAction.sysUserList() 211ms</t>
  </si>
  <si>
    <t>#[ INFO] 2014-04-13 20:54:15.338 [com.kelvem.common.aop.SimpleLogAdvice.writeLog(..):L47]  public java.lang.String com.kelvem.sample.system.action.SysUserAction.sysUserList() 325ms</t>
  </si>
  <si>
    <t>#[ INFO] 2014-04-13 20:54:15.345 [com.kelvem.common.aop.SimpleLogAdvice.writeLog(..):L47]  public java.lang.String com.kelvem.sample.system.action.SysUserAction.sysUserList() 229ms</t>
  </si>
  <si>
    <t>#[ INFO] 2014-04-13 20:54:15.343 [com.kelvem.common.aop.SimpleLogAdvice.writeLog(..):L47]  public java.lang.String com.kelvem.sample.system.action.SysUserAction.sysUserList() 149ms</t>
  </si>
  <si>
    <t>#[ INFO] 2014-04-13 20:54:15.341 [com.kelvem.common.aop.SimpleLogAdvice.writeLog(..):L47]  public java.lang.String com.kelvem.sample.system.action.SysUserAction.sysUserList() 139ms</t>
  </si>
  <si>
    <t>#[ INFO] 2014-04-13 20:54:15.570 [com.kelvem.common.aop.SimpleLogAdvice.writeLog(..):L47]  public java.lang.String com.kelvem.sample.system.action.SysUserAction.sysUserList() 234ms</t>
  </si>
  <si>
    <t>#[ INFO] 2014-04-13 20:54:15.920 [com.kelvem.common.aop.SimpleLogAdvice.writeLog(..):L47]  public java.lang.String com.kelvem.sample.system.action.SysUserAction.sysUserList() 17ms</t>
  </si>
  <si>
    <t>#[ INFO] 2014-04-13 20:54:15.898 [com.kelvem.common.aop.SimpleLogAdvice.writeLog(..):L47]  public java.lang.String com.kelvem.sample.system.action.SysUserAction.sysUserList() 18ms</t>
  </si>
  <si>
    <t>#[ INFO] 2014-04-13 20:54:15.874 [com.kelvem.common.aop.SimpleLogAdvice.writeLog(..):L47]  public java.lang.String com.kelvem.sample.system.action.SysUserAction.sysUserList() 184ms</t>
  </si>
  <si>
    <t>#[ INFO] 2014-04-13 20:54:15.835 [com.kelvem.common.aop.SimpleLogAdvice.writeLog(..):L47]  public java.lang.String com.kelvem.sample.system.action.SysUserAction.sysUserList() 348ms</t>
  </si>
  <si>
    <t>#[ INFO] 2014-04-13 20:54:15.830 [com.kelvem.common.aop.SimpleLogAdvice.writeLog(..):L47]  public java.lang.String com.kelvem.sample.system.action.SysUserAction.sysUserList() 562ms</t>
  </si>
  <si>
    <t>#[ INFO] 2014-04-13 20:54:15.823 [com.kelvem.common.aop.SimpleLogAdvice.writeLog(..):L47]  public java.lang.String com.kelvem.sample.system.action.SysUserAction.sysUserList() 575ms</t>
  </si>
  <si>
    <t>#[ INFO] 2014-04-13 20:54:15.821 [com.kelvem.common.aop.SimpleLogAdvice.writeLog(..):L47]  public java.lang.String com.kelvem.sample.system.action.SysUserAction.sysUserList() 139ms</t>
  </si>
  <si>
    <t>#[ INFO] 2014-04-13 20:54:15.805 [com.kelvem.common.aop.SimpleLogAdvice.writeLog(..):L47]  public java.lang.String com.kelvem.sample.system.action.SysUserAction.sysUserList() 547ms</t>
  </si>
  <si>
    <t>#[ INFO] 2014-04-13 20:54:15.800 [com.kelvem.common.aop.SimpleLogAdvice.writeLog(..):L47]  public java.lang.String com.kelvem.sample.system.action.SysUserAction.sysUserList() 404ms</t>
  </si>
  <si>
    <t>#[ INFO] 2014-04-13 20:54:15.798 [com.kelvem.common.aop.SimpleLogAdvice.writeLog(..):L47]  public java.lang.String com.kelvem.sample.system.action.SysUserAction.sysUserList() 469ms</t>
  </si>
  <si>
    <t>#[ INFO] 2014-04-13 20:54:15.796 [com.kelvem.common.aop.SimpleLogAdvice.writeLog(..):L47]  public java.lang.String com.kelvem.sample.system.action.SysUserAction.sysUserList() 283ms</t>
  </si>
  <si>
    <t>#[ INFO] 2014-04-13 20:54:15.763 [com.kelvem.common.aop.SimpleLogAdvice.writeLog(..):L47]  public java.lang.String com.kelvem.sample.system.action.SysUserAction.sysUserList() 505ms</t>
  </si>
  <si>
    <t>#[ INFO] 2014-04-13 20:54:15.762 [com.kelvem.common.aop.SimpleLogAdvice.writeLog(..):L47]  public java.lang.String com.kelvem.sample.system.action.SysUserAction.sysUserList() 427ms</t>
  </si>
  <si>
    <t>#[ INFO] 2014-04-13 20:54:15.755 [com.kelvem.common.aop.SimpleLogAdvice.writeLog(..):L47]  public java.lang.String com.kelvem.sample.system.action.SysUserAction.sysUserList() 213ms</t>
  </si>
  <si>
    <t>#[ INFO] 2014-04-13 20:54:15.753 [com.kelvem.common.aop.SimpleLogAdvice.writeLog(..):L47]  public java.lang.String com.kelvem.sample.system.action.SysUserAction.sysUserList() 105ms</t>
  </si>
  <si>
    <t>#[ INFO] 2014-04-13 20:54:15.749 [com.kelvem.common.aop.SimpleLogAdvice.writeLog(..):L47]  public java.lang.String com.kelvem.sample.system.action.SysUserAction.sysUserList() 412ms</t>
  </si>
  <si>
    <t>#[ INFO] 2014-04-13 20:54:15.737 [com.kelvem.common.aop.SimpleLogAdvice.writeLog(..):L47]  public java.lang.String com.kelvem.sample.system.action.SysUserAction.sysUserList() 41ms</t>
  </si>
  <si>
    <t>#[ INFO] 2014-04-13 20:54:15.733 [com.kelvem.common.aop.SimpleLogAdvice.writeLog(..):L47]  public java.lang.String com.kelvem.sample.system.action.SysUserAction.sysUserList() 79ms</t>
  </si>
  <si>
    <t>#[ INFO] 2014-04-13 20:54:15.685 [com.kelvem.common.aop.SimpleLogAdvice.writeLog(..):L47]  public java.lang.String com.kelvem.sample.system.action.SysUserAction.sysUserList() 18ms</t>
  </si>
  <si>
    <t>#[ INFO] 2014-04-13 20:54:15.684 [com.kelvem.common.aop.SimpleLogAdvice.writeLog(..):L47]  public java.lang.String com.kelvem.sample.system.action.SysUserAction.sysUserList() 563ms</t>
  </si>
  <si>
    <t>#[ INFO] 2014-04-13 20:54:15.672 [com.kelvem.common.aop.SimpleLogAdvice.writeLog(..):L47]  public java.lang.String com.kelvem.sample.system.action.SysUserAction.sysUserList() 388ms</t>
  </si>
  <si>
    <t>#[ INFO] 2014-04-13 20:54:15.658 [com.kelvem.common.aop.SimpleLogAdvice.writeLog(..):L47]  public java.lang.String com.kelvem.sample.system.action.SysUserAction.sysUserList() 146ms</t>
  </si>
  <si>
    <t>#[ INFO] 2014-04-13 20:54:15.650 [com.kelvem.common.aop.SimpleLogAdvice.writeLog(..):L47]  public java.lang.String com.kelvem.sample.system.action.SysUserAction.sysUserList() 313ms</t>
  </si>
  <si>
    <t>#[ INFO] 2014-04-13 20:54:15.627 [com.kelvem.common.aop.SimpleLogAdvice.writeLog(..):L47]  public java.lang.String com.kelvem.sample.system.action.SysUserAction.sysUserList() 236ms</t>
  </si>
  <si>
    <t>#[ INFO] 2014-04-13 20:54:15.613 [com.kelvem.common.aop.SimpleLogAdvice.writeLog(..):L47]  public java.lang.String com.kelvem.sample.system.action.SysUserAction.sysUserList() 106ms</t>
  </si>
  <si>
    <t>#[ INFO] 2014-04-13 20:54:15.611 [com.kelvem.common.aop.SimpleLogAdvice.writeLog(..):L47]  public java.lang.String com.kelvem.sample.system.action.SysUserAction.sysUserList() 69ms</t>
  </si>
  <si>
    <t>#[ INFO] 2014-04-13 20:54:15.607 [com.kelvem.common.aop.SimpleLogAdvice.writeLog(..):L47]  public java.lang.String com.kelvem.sample.system.action.SysUserAction.sysUserList() 686ms</t>
  </si>
  <si>
    <t>#[ INFO] 2014-04-13 20:54:15.584 [com.kelvem.common.aop.SimpleLogAdvice.writeLog(..):L47]  public java.lang.String com.kelvem.sample.system.action.SysUserAction.sysUserList() 48ms</t>
  </si>
  <si>
    <t>#[ INFO] 2014-04-13 20:54:15.577 [com.kelvem.common.aop.SimpleLogAdvice.writeLog(..):L47]  public java.lang.String com.kelvem.sample.system.action.SysUserAction.sysUserList() 58ms</t>
  </si>
  <si>
    <t>#[ INFO] 2014-04-13 20:54:15.574 [com.kelvem.common.aop.SimpleLogAdvice.writeLog(..):L47]  public java.lang.String com.kelvem.sample.system.action.SysUserAction.sysUserList() 306ms</t>
  </si>
  <si>
    <t>#[ INFO] 2014-04-13 20:54:16.138 [com.kelvem.common.aop.SimpleLogAdvice.writeLog(..):L47]  public java.lang.String com.kelvem.sample.system.action.SysUserAction.sysUserList() 42ms</t>
  </si>
  <si>
    <t>#[ INFO] 2014-04-13 20:54:16.106 [com.kelvem.common.aop.SimpleLogAdvice.writeLog(..):L47]  public java.lang.String com.kelvem.sample.system.action.SysUserAction.sysUserList() 48ms</t>
  </si>
  <si>
    <t>#[ INFO] 2014-04-13 20:54:16.081 [com.kelvem.common.aop.SimpleLogAdvice.writeLog(..):L47]  public java.lang.String com.kelvem.sample.system.action.SysUserAction.sysUserList() 15ms</t>
  </si>
  <si>
    <t>#[ INFO] 2014-04-13 20:54:16.030 [com.kelvem.common.aop.SimpleLogAdvice.writeLog(..):L47]  public java.lang.String com.kelvem.sample.system.action.SysUserAction.sysUserList() 25ms</t>
  </si>
  <si>
    <t>#[ INFO] 2014-04-13 20:54:15.985 [com.kelvem.common.aop.SimpleLogAdvice.writeLog(..):L47]  public java.lang.String com.kelvem.sample.system.action.SysUserAction.sysUserList() 13ms</t>
  </si>
  <si>
    <t>#[ INFO] 2014-04-13 20:54:15.970 [com.kelvem.common.aop.SimpleLogAdvice.writeLog(..):L47]  public java.lang.String com.kelvem.sample.system.action.SysUserAction.sysUserList() 984ms</t>
  </si>
  <si>
    <t>#[ INFO] 2014-04-13 20:54:16.867 [com.kelvem.common.aop.SimpleLogAdvice.writeLog(..):L47]  public java.lang.String com.kelvem.sample.system.action.SysUserAction.sysUserList() 751ms</t>
  </si>
  <si>
    <t>#[ INFO] 2014-04-13 20:54:16.937 [com.kelvem.common.aop.SimpleLogAdvice.writeLog(..):L47]  public java.lang.String com.kelvem.sample.system.action.SysUserAction.sysUserList() 721ms</t>
  </si>
  <si>
    <t>#[ INFO] 2014-04-13 20:54:16.936 [com.kelvem.common.aop.SimpleLogAdvice.writeLog(..):L47]  public java.lang.String com.kelvem.sample.system.action.SysUserAction.sysUserList() 673ms</t>
  </si>
  <si>
    <t>#[ INFO] 2014-04-13 20:54:16.935 [com.kelvem.common.aop.SimpleLogAdvice.writeLog(..):L47]  public java.lang.String com.kelvem.sample.system.action.SysUserAction.sysUserList() 691ms</t>
  </si>
  <si>
    <t>#[ INFO] 2014-04-13 20:54:16.932 [com.kelvem.common.aop.SimpleLogAdvice.writeLog(..):L47]  public java.lang.String com.kelvem.sample.system.action.SysUserAction.sysUserList() 741ms</t>
  </si>
  <si>
    <t>#[ INFO] 2014-04-13 20:54:16.929 [com.kelvem.common.aop.SimpleLogAdvice.writeLog(..):L47]  public java.lang.String com.kelvem.sample.system.action.SysUserAction.sysUserList() 745ms</t>
  </si>
  <si>
    <t>#[ INFO] 2014-04-13 20:54:16.925 [com.kelvem.common.aop.SimpleLogAdvice.writeLog(..):L47]  public java.lang.String com.kelvem.sample.system.action.SysUserAction.sysUserList() 672ms</t>
  </si>
  <si>
    <t>#[ INFO] 2014-04-13 20:54:16.904 [com.kelvem.common.aop.SimpleLogAdvice.writeLog(..):L47]  public java.lang.String com.kelvem.sample.system.action.SysUserAction.sysUserList() 197ms</t>
  </si>
  <si>
    <t>#[ INFO] 2014-04-13 20:54:16.892 [com.kelvem.common.aop.SimpleLogAdvice.writeLog(..):L47]  public java.lang.String com.kelvem.sample.system.action.SysUserAction.sysUserList() 778ms</t>
  </si>
  <si>
    <t>#[ INFO] 2014-04-13 20:54:16.892 [com.kelvem.common.aop.SimpleLogAdvice.writeLog(..):L47]  public java.lang.String com.kelvem.sample.system.action.SysUserAction.sysUserList() 775ms</t>
  </si>
  <si>
    <t>#[ INFO] 2014-04-13 20:54:16.884 [com.kelvem.common.aop.SimpleLogAdvice.writeLog(..):L47]  public java.lang.String com.kelvem.sample.system.action.SysUserAction.sysUserList() 757ms</t>
  </si>
  <si>
    <t>#[ INFO] 2014-04-13 20:54:16.867 [com.kelvem.common.aop.SimpleLogAdvice.writeLog(..):L47]  public java.lang.String com.kelvem.sample.system.action.SysUserAction.sysUserList() 150ms</t>
  </si>
  <si>
    <t>#[ INFO] 2014-04-13 20:54:17.018 [com.kelvem.common.aop.SimpleLogAdvice.writeLog(..):L47]  public java.lang.String com.kelvem.sample.system.action.SysUserAction.sysUserList() 852ms</t>
  </si>
  <si>
    <t>#[ INFO] 2014-04-13 20:54:17.016 [com.kelvem.common.aop.SimpleLogAdvice.writeLog(..):L47]  public java.lang.String com.kelvem.sample.system.action.SysUserAction.sysUserList() 869ms</t>
  </si>
  <si>
    <t>#[ INFO] 2014-04-13 20:54:17.002 [com.kelvem.common.aop.SimpleLogAdvice.writeLog(..):L47]  public java.lang.String com.kelvem.sample.system.action.SysUserAction.sysUserList() 844ms</t>
  </si>
  <si>
    <t>#[ INFO] 2014-04-13 20:54:17.001 [com.kelvem.common.aop.SimpleLogAdvice.writeLog(..):L47]  public java.lang.String com.kelvem.sample.system.action.SysUserAction.sysUserList() 722ms</t>
  </si>
  <si>
    <t>#[ INFO] 2014-04-13 20:54:17.001 [com.kelvem.common.aop.SimpleLogAdvice.writeLog(..):L47]  public java.lang.String com.kelvem.sample.system.action.SysUserAction.sysUserList() 860ms</t>
  </si>
  <si>
    <t>#[ INFO] 2014-04-13 20:54:17.001 [com.kelvem.common.aop.SimpleLogAdvice.writeLog(..):L47]  public java.lang.String com.kelvem.sample.system.action.SysUserAction.sysUserList() 742ms</t>
  </si>
  <si>
    <t>#[ INFO] 2014-04-13 20:54:17.000 [com.kelvem.common.aop.SimpleLogAdvice.writeLog(..):L47]  public java.lang.String com.kelvem.sample.system.action.SysUserAction.sysUserList() 724ms</t>
  </si>
  <si>
    <t>#[ INFO] 2014-04-13 20:54:16.994 [com.kelvem.common.aop.SimpleLogAdvice.writeLog(..):L47]  public java.lang.String com.kelvem.sample.system.action.SysUserAction.sysUserList() 103ms</t>
  </si>
  <si>
    <t>#[ INFO] 2014-04-13 20:54:17.202 [com.kelvem.common.aop.SimpleLogAdvice.writeLog(..):L47]  public java.lang.String com.kelvem.sample.system.action.SysUserAction.sysUserList() 13ms</t>
  </si>
  <si>
    <t>#[ INFO] 2014-04-13 20:54:17.203 [com.kelvem.common.aop.SimpleLogAdvice.writeLog(..):L47]  public java.lang.String com.kelvem.sample.system.action.SysUserAction.sysUserList() 19ms</t>
  </si>
  <si>
    <t>#[ INFO] 2014-04-13 20:54:17.232 [com.kelvem.common.aop.SimpleLogAdvice.writeLog(..):L47]  public java.lang.String com.kelvem.sample.system.action.SysUserAction.sysUserList() 51ms</t>
  </si>
  <si>
    <t>#[ INFO] 2014-04-13 20:54:17.235 [com.kelvem.common.aop.SimpleLogAdvice.writeLog(..):L47]  public java.lang.String com.kelvem.sample.system.action.SysUserAction.sysUserList() 48ms</t>
  </si>
  <si>
    <t>#[ INFO] 2014-04-13 20:54:17.540 [com.kelvem.common.aop.SimpleLogAdvice.writeLog(..):L47]  public java.lang.String com.kelvem.sample.system.action.SysUserAction.sysUserList() 20ms</t>
  </si>
  <si>
    <t>#[ INFO] 2014-04-13 20:54:17.589 [com.kelvem.common.aop.SimpleLogAdvice.writeLog(..):L47]  public java.lang.String com.kelvem.sample.system.action.SysUserAction.sysUserList() 8ms</t>
  </si>
  <si>
    <t>#[ INFO] 2014-04-13 20:54:17.719 [com.kelvem.common.aop.SimpleLogAdvice.writeLog(..):L47]  public java.lang.String com.kelvem.sample.system.action.SysUserAction.sysUserList() 117ms</t>
  </si>
  <si>
    <t>#[ INFO] 2014-04-13 20:54:17.730 [com.kelvem.common.aop.SimpleLogAdvice.writeLog(..):L47]  public java.lang.String com.kelvem.sample.system.action.SysUserAction.sysUserList() 14ms</t>
  </si>
  <si>
    <t>#[ INFO] 2014-04-13 20:54:17.732 [com.kelvem.common.aop.SimpleLogAdvice.writeLog(..):L47]  public java.lang.String com.kelvem.sample.system.action.SysUserAction.sysUserList() 13ms</t>
  </si>
  <si>
    <t>#[ INFO] 2014-04-13 20:54:17.734 [com.kelvem.common.aop.SimpleLogAdvice.writeLog(..):L47]  public java.lang.String com.kelvem.sample.system.action.SysUserAction.sysUserList() 125ms</t>
  </si>
  <si>
    <t>#[ INFO] 2014-04-13 20:54:17.733 [com.kelvem.common.aop.SimpleLogAdvice.writeLog(..):L47]  public java.lang.String com.kelvem.sample.system.action.SysUserAction.sysUserList() 18ms</t>
  </si>
  <si>
    <t>#[ INFO] 2014-04-13 20:54:17.884 [com.kelvem.common.aop.SimpleLogAdvice.writeLog(..):L47]  public java.lang.String com.kelvem.sample.system.action.SysUserAction.sysUserList() 838ms</t>
  </si>
  <si>
    <t>#[ INFO] 2014-04-13 20:54:18.147 [com.kelvem.common.aop.SimpleLogAdvice.writeLog(..):L47]  public java.lang.String com.kelvem.sample.system.action.SysUserAction.sysUserList() 17ms</t>
  </si>
  <si>
    <t>#[ INFO] 2014-04-13 20:54:18.248 [com.kelvem.common.aop.SimpleLogAdvice.writeLog(..):L47]  public java.lang.String com.kelvem.sample.system.action.SysUserAction.sysUserList() 217ms</t>
  </si>
  <si>
    <t>#[ INFO] 2014-04-13 20:54:18.170 [com.kelvem.common.aop.SimpleLogAdvice.writeLog(..):L47]  public java.lang.String com.kelvem.sample.system.action.SysUserAction.sysUserList() 9ms</t>
  </si>
  <si>
    <t>#[ INFO] 2014-04-13 20:54:18.304 [com.kelvem.common.aop.SimpleLogAdvice.writeLog(..):L47]  public java.lang.String com.kelvem.sample.system.action.SysUserAction.sysUserList() 15ms</t>
  </si>
  <si>
    <t>#[ INFO] 2014-04-13 20:54:18.403 [com.kelvem.common.aop.SimpleLogAdvice.writeLog(..):L47]  public java.lang.String com.kelvem.sample.system.action.SysUserAction.sysUserList() 67ms</t>
  </si>
  <si>
    <t>#[ INFO] 2014-04-13 20:54:18.423 [com.kelvem.common.aop.SimpleLogAdvice.writeLog(..):L47]  public java.lang.String com.kelvem.sample.system.action.SysUserAction.sysUserList() 79ms</t>
  </si>
  <si>
    <t>#[ INFO] 2014-04-13 20:54:18.584 [com.kelvem.common.aop.SimpleLogAdvice.writeLog(..):L47]  public java.lang.String com.kelvem.sample.system.action.SysUserAction.sysUserList() 7ms</t>
  </si>
  <si>
    <t>#[ INFO] 2014-04-13 20:54:18.624 [com.kelvem.common.aop.SimpleLogAdvice.writeLog(..):L47]  public java.lang.String com.kelvem.sample.system.action.SysUserAction.sysUserList() 20ms</t>
  </si>
  <si>
    <t>#[ INFO] 2014-04-13 20:54:18.634 [com.kelvem.common.aop.SimpleLogAdvice.writeLog(..):L47]  public java.lang.String com.kelvem.sample.system.action.SysUserAction.sysUserList() 20ms</t>
  </si>
  <si>
    <t>#[ INFO] 2014-04-13 20:54:18.661 [com.kelvem.common.aop.SimpleLogAdvice.writeLog(..):L47]  public java.lang.String com.kelvem.sample.system.action.SysUserAction.sysUserList() 12ms</t>
  </si>
  <si>
    <t>#[ INFO] 2014-04-13 20:54:18.722 [com.kelvem.common.aop.SimpleLogAdvice.writeLog(..):L47]  public java.lang.String com.kelvem.sample.system.action.SysUserAction.sysUserList() 12ms</t>
  </si>
  <si>
    <t>#[ INFO] 2014-04-13 20:54:18.911 [com.kelvem.common.aop.SimpleLogAdvice.writeLog(..):L47]  public java.lang.String com.kelvem.sample.system.action.SysUserAction.sysUserList() 8ms</t>
  </si>
  <si>
    <t>#[ INFO] 2014-04-13 20:54:18.914 [com.kelvem.common.aop.SimpleLogAdvice.writeLog(..):L47]  public java.lang.String com.kelvem.sample.system.action.SysUserAction.sysUserList() 10ms</t>
  </si>
  <si>
    <t>#[ INFO] 2014-04-13 20:54:18.938 [com.kelvem.common.aop.SimpleLogAdvice.writeLog(..):L47]  public java.lang.String com.kelvem.sample.system.action.SysUserAction.sysUserList() 10ms</t>
  </si>
  <si>
    <t>#[ INFO] 2014-04-13 20:54:18.968 [com.kelvem.common.aop.SimpleLogAdvice.writeLog(..):L47]  public java.lang.String com.kelvem.sample.system.action.SysUserAction.sysUserList() 10ms</t>
  </si>
  <si>
    <t>#[ INFO] 2014-04-13 20:54:19.010 [com.kelvem.common.aop.SimpleLogAdvice.writeLog(..):L47]  public java.lang.String com.kelvem.sample.system.action.SysUserAction.sysUserList() 22ms</t>
  </si>
  <si>
    <t>#[ INFO] 2014-04-13 20:54:19.027 [com.kelvem.common.aop.SimpleLogAdvice.writeLog(..):L47]  public java.lang.String com.kelvem.sample.system.action.SysUserAction.sysUserList() 15ms</t>
  </si>
  <si>
    <t>#[ INFO] 2014-04-13 20:54:19.071 [com.kelvem.common.aop.SimpleLogAdvice.writeLog(..):L47]  public java.lang.String com.kelvem.sample.system.action.SysUserAction.sysUserList() 12ms</t>
  </si>
  <si>
    <t>#[ INFO] 2014-04-13 20:54:19.257 [com.kelvem.common.aop.SimpleLogAdvice.writeLog(..):L47]  public java.lang.String com.kelvem.sample.system.action.SysUserAction.sysUserList() 15ms</t>
  </si>
  <si>
    <t>#[ INFO] 2014-04-13 20:54:19.345 [com.kelvem.common.aop.SimpleLogAdvice.writeLog(..):L47]  public java.lang.String com.kelvem.sample.system.action.SysUserAction.sysUserList() 10ms</t>
  </si>
  <si>
    <t>#[ INFO] 2014-04-13 20:54:19.464 [com.kelvem.common.aop.SimpleLogAdvice.writeLog(..):L47]  public java.lang.String com.kelvem.sample.system.action.SysUserAction.sysUserList() 10ms</t>
  </si>
  <si>
    <t>#[ INFO] 2014-04-13 20:54:20.072 [com.kelvem.common.aop.SimpleLogAdvice.writeLog(..):L47]  public java.lang.String com.kelvem.sample.system.action.SysUserAction.sysUserList() 9ms</t>
  </si>
  <si>
    <t>#[ INFO] 2014-04-13 20:54:20.500 [com.kelvem.common.aop.SimpleLogAdvice.writeLog(..):L47]  public java.lang.String com.kelvem.sample.system.action.SysUserAction.sysUserList() 20ms</t>
  </si>
  <si>
    <t>#[ INFO] 2014-04-13 20:54:21.154 [com.kelvem.common.aop.SimpleLogAdvice.writeLog(..):L47]  public java.lang.String com.kelvem.sample.system.action.SysUserAction.sysUserList() 10ms</t>
  </si>
  <si>
    <t>#[ INFO] 2014-04-13 20:54:21.314 [com.kelvem.common.aop.SimpleLogAdvice.writeLog(..):L47]  public java.lang.String com.kelvem.sample.system.action.SysUserAction.sysUserList() 40ms</t>
  </si>
  <si>
    <t>#[ INFO] 2014-04-13 20:54:21.324 [com.kelvem.common.aop.SimpleLogAdvice.writeLog(..):L47]  public java.lang.String com.kelvem.sample.system.action.SysUserAction.sysUserList() 0ms</t>
  </si>
  <si>
    <t>#[ INFO] 2014-04-13 20:54:21.773 [com.kelvem.common.aop.SimpleLogAdvice.writeLog(..):L47]  public java.lang.String com.kelvem.sample.system.action.SysUserAction.sysUserList() 8ms</t>
  </si>
  <si>
    <t>#[ INFO] 2014-04-13 20:54:21.773 [com.kelvem.common.aop.SimpleLogAdvice.writeLog(..):L47]  public java.lang.String com.kelvem.sample.system.action.SysUserAction.sysUserList() 5ms</t>
  </si>
  <si>
    <t>#[ INFO] 2014-04-13 20:54:22.020 [com.kelvem.common.aop.SimpleLogAdvice.writeLog(..):L47]  public java.lang.String com.kelvem.sample.system.action.SysUserAction.sysUserList() 10ms</t>
  </si>
  <si>
    <t>#[ INFO] 2014-04-13 20:54:22.060 [com.kelvem.common.aop.SimpleLogAdvice.writeLog(..):L47]  public java.lang.String com.kelvem.sample.system.action.SysUserAction.sysUserList() 10ms</t>
  </si>
  <si>
    <t>#[ INFO] 2014-04-13 20:54:22.405 [com.kelvem.common.aop.SimpleLogAdvice.writeLog(..):L47]  public java.lang.String com.kelvem.sample.system.action.SysUserAction.sysUserList() 7ms</t>
  </si>
  <si>
    <t>#[ INFO] 2014-04-13 20:54:22.470 [com.kelvem.common.aop.SimpleLogAdvice.writeLog(..):L47]  public java.lang.String com.kelvem.sample.system.action.SysUserAction.sysUserList() 0ms</t>
  </si>
  <si>
    <t>#[ INFO] 2014-04-13 20:54:22.515 [com.kelvem.common.aop.SimpleLogAdvice.writeLog(..):L47]  public java.lang.String com.kelvem.sample.system.action.SysUserAction.sysUserList() 15ms</t>
  </si>
  <si>
    <t>#[ INFO] 2014-04-13 20:54:22.543 [com.kelvem.common.aop.SimpleLogAdvice.writeLog(..):L47]  public java.lang.String com.kelvem.sample.system.action.SysUserAction.sysUserList() 8ms</t>
  </si>
  <si>
    <t>#[ INFO] 2014-04-13 20:54:22.588 [com.kelvem.common.aop.SimpleLogAdvice.writeLog(..):L47]  public java.lang.String com.kelvem.sample.system.action.SysUserAction.sysUserList() 8ms</t>
  </si>
  <si>
    <t>#[ INFO] 2014-04-13 20:54:22.887 [com.kelvem.common.aop.SimpleLogAdvice.writeLog(..):L47]  public java.lang.String com.kelvem.sample.system.action.SysUserAction.sysUserList() 7ms</t>
  </si>
  <si>
    <t>#[ INFO] 2014-04-13 20:54:22.945 [com.kelvem.common.aop.SimpleLogAdvice.writeLog(..):L47]  public java.lang.String com.kelvem.sample.system.action.SysUserAction.sysUserList() 0ms</t>
  </si>
  <si>
    <t>#[ INFO] 2014-04-13 20:54:22.955 [com.kelvem.common.aop.SimpleLogAdvice.writeLog(..):L47]  public java.lang.String com.kelvem.sample.system.action.SysUserAction.sysUserList() 10ms</t>
  </si>
  <si>
    <t>#[ INFO] 2014-04-13 20:54:23.101 [com.kelvem.common.aop.SimpleLogAdvice.writeLog(..):L47]  public java.lang.String com.kelvem.sample.system.action.SysUserAction.sysUserList() 7ms</t>
  </si>
  <si>
    <t>#[ INFO] 2014-04-13 20:54:23.104 [com.kelvem.common.aop.SimpleLogAdvice.writeLog(..):L47]  public java.lang.String com.kelvem.sample.system.action.SysUserAction.sysUserList() 6ms</t>
  </si>
  <si>
    <t>#[ INFO] 2014-04-13 20:54:23.222 [com.kelvem.common.aop.SimpleLogAdvice.writeLog(..):L47]  public java.lang.String com.kelvem.sample.system.action.SysUserAction.sysUserList() 10ms</t>
  </si>
  <si>
    <t>#[ INFO] 2014-04-13 20:54:23.237 [com.kelvem.common.aop.SimpleLogAdvice.writeLog(..):L47]  public java.lang.String com.kelvem.sample.system.action.SysUserAction.sysUserList() 25ms</t>
  </si>
  <si>
    <t>#[ INFO] 2014-04-13 20:54:23.238 [com.kelvem.common.aop.SimpleLogAdvice.writeLog(..):L47]  public java.lang.String com.kelvem.sample.system.action.SysUserAction.sysUserList() 26ms</t>
  </si>
  <si>
    <t>#[ INFO] 2014-04-13 20:54:23.288 [com.kelvem.common.aop.SimpleLogAdvice.writeLog(..):L47]  public java.lang.String com.kelvem.sample.system.action.SysUserAction.sysUserList() 8ms</t>
  </si>
  <si>
    <t>#[ INFO] 2014-04-13 20:54:23.417 [com.kelvem.common.aop.SimpleLogAdvice.writeLog(..):L47]  public java.lang.String com.kelvem.sample.system.action.SysUserAction.sysUserList() 20ms</t>
  </si>
  <si>
    <t>#[ INFO] 2014-04-13 20:54:23.424 [com.kelvem.common.aop.SimpleLogAdvice.writeLog(..):L47]  public java.lang.String com.kelvem.sample.system.action.SysUserAction.sysUserList() 17ms</t>
  </si>
  <si>
    <t>#[ INFO] 2014-04-13 20:54:23.444 [com.kelvem.common.aop.SimpleLogAdvice.writeLog(..):L47]  public java.lang.String com.kelvem.sample.system.action.SysUserAction.sysUserList() 7ms</t>
  </si>
  <si>
    <t>#[ INFO] 2014-04-13 20:54:23.521 [com.kelvem.common.aop.SimpleLogAdvice.writeLog(..):L47]  public java.lang.String com.kelvem.sample.system.action.SysUserAction.sysUserList() 12ms</t>
  </si>
  <si>
    <t>#[ INFO] 2014-04-13 20:54:23.524 [com.kelvem.common.aop.SimpleLogAdvice.writeLog(..):L47]  public java.lang.String com.kelvem.sample.system.action.SysUserAction.sysUserList() 15ms</t>
  </si>
  <si>
    <t>#[ INFO] 2014-04-13 20:54:23.531 [com.kelvem.common.aop.SimpleLogAdvice.writeLog(..):L47]  public java.lang.String com.kelvem.sample.system.action.SysUserAction.sysUserList() 22ms</t>
  </si>
  <si>
    <t>#[ INFO] 2014-04-13 20:54:23.600 [com.kelvem.common.aop.SimpleLogAdvice.writeLog(..):L47]  public java.lang.String com.kelvem.sample.system.action.SysUserAction.sysUserList() 13ms</t>
  </si>
  <si>
    <t>#[ INFO] 2014-04-13 20:54:23.644 [com.kelvem.common.aop.SimpleLogAdvice.writeLog(..):L47]  public java.lang.String com.kelvem.sample.system.action.SysUserAction.sysUserList() 44ms</t>
  </si>
  <si>
    <t>#[ INFO] 2014-04-13 20:54:23.680 [com.kelvem.common.aop.SimpleLogAdvice.writeLog(..):L47]  public java.lang.String com.kelvem.sample.system.action.SysUserAction.sysUserList() 16ms</t>
  </si>
  <si>
    <t>#[ INFO] 2014-04-13 20:54:23.729 [com.kelvem.common.aop.SimpleLogAdvice.writeLog(..):L47]  public java.lang.String com.kelvem.sample.system.action.SysUserAction.sysUserList() 15ms</t>
  </si>
  <si>
    <t>#[ INFO] 2014-04-13 20:54:23.758 [com.kelvem.common.aop.SimpleLogAdvice.writeLog(..):L47]  public java.lang.String com.kelvem.sample.system.action.SysUserAction.sysUserList() 16ms</t>
  </si>
  <si>
    <t>#[ INFO] 2014-04-13 20:54:23.797 [com.kelvem.common.aop.SimpleLogAdvice.writeLog(..):L47]  public java.lang.String com.kelvem.sample.system.action.SysUserAction.sysUserList() 27ms</t>
  </si>
  <si>
    <t>#[ INFO] 2014-04-13 20:54:23.858 [com.kelvem.common.aop.SimpleLogAdvice.writeLog(..):L47]  public java.lang.String com.kelvem.sample.system.action.SysUserAction.sysUserList() 18ms</t>
  </si>
  <si>
    <t>#[ INFO] 2014-04-13 20:54:23.874 [com.kelvem.common.aop.SimpleLogAdvice.writeLog(..):L47]  public java.lang.String com.kelvem.sample.system.action.SysUserAction.sysUserList() 9ms</t>
  </si>
  <si>
    <t>#[ INFO] 2014-04-13 20:54:23.891 [com.kelvem.common.aop.SimpleLogAdvice.writeLog(..):L47]  public java.lang.String com.kelvem.sample.system.action.SysUserAction.sysUserList() 9ms</t>
  </si>
  <si>
    <t>#[ INFO] 2014-04-13 20:54:24.020 [com.kelvem.common.aop.SimpleLogAdvice.writeLog(..):L47]  public java.lang.String com.kelvem.sample.system.action.SysUserAction.sysUserList() 10ms</t>
  </si>
  <si>
    <t>#[ INFO] 2014-04-13 20:54:24.023 [com.kelvem.common.aop.SimpleLogAdvice.writeLog(..):L47]  public java.lang.String com.kelvem.sample.system.action.SysUserAction.sysUserList() 8ms</t>
  </si>
  <si>
    <t>#[ INFO] 2014-04-13 20:54:24.025 [com.kelvem.common.aop.SimpleLogAdvice.writeLog(..):L47]  public java.lang.String com.kelvem.sample.system.action.SysUserAction.sysUserList() 20ms</t>
  </si>
  <si>
    <t>#[ INFO] 2014-04-13 20:54:24.032 [com.kelvem.common.aop.SimpleLogAdvice.writeLog(..):L47]  public java.lang.String com.kelvem.sample.system.action.SysUserAction.sysUserList() 18ms</t>
  </si>
  <si>
    <t>#[ INFO] 2014-04-13 20:54:24.043 [com.kelvem.common.aop.SimpleLogAdvice.writeLog(..):L47]  public java.lang.String com.kelvem.sample.system.action.SysUserAction.sysUserList() 35ms</t>
  </si>
  <si>
    <t>#[ INFO] 2014-04-13 20:54:24.193 [com.kelvem.common.aop.SimpleLogAdvice.writeLog(..):L47]  public java.lang.String com.kelvem.sample.system.action.SysUserAction.sysUserList() 33ms</t>
  </si>
  <si>
    <t>#[ INFO] 2014-04-13 20:54:24.195 [com.kelvem.common.aop.SimpleLogAdvice.writeLog(..):L47]  public java.lang.String com.kelvem.sample.system.action.SysUserAction.sysUserList() 35ms</t>
  </si>
  <si>
    <t>#[ INFO] 2014-04-13 20:54:24.247 [com.kelvem.common.aop.SimpleLogAdvice.writeLog(..):L47]  public java.lang.String com.kelvem.sample.system.action.SysUserAction.sysUserList() 15ms</t>
  </si>
  <si>
    <t>#[ INFO] 2014-04-13 20:54:24.252 [com.kelvem.common.aop.SimpleLogAdvice.writeLog(..):L47]  public java.lang.String com.kelvem.sample.system.action.SysUserAction.sysUserList() 17ms</t>
  </si>
  <si>
    <t>#[ INFO] 2014-04-13 20:54:24.264 [com.kelvem.common.aop.SimpleLogAdvice.writeLog(..):L47]  public java.lang.String com.kelvem.sample.system.action.SysUserAction.sysUserList() 17ms</t>
  </si>
  <si>
    <t>#[ INFO] 2014-04-13 20:54:24.274 [com.kelvem.common.aop.SimpleLogAdvice.writeLog(..):L47]  public java.lang.String com.kelvem.sample.system.action.SysUserAction.sysUserList() 13ms</t>
  </si>
  <si>
    <t>#[ INFO] 2014-04-13 20:54:24.314 [com.kelvem.common.aop.SimpleLogAdvice.writeLog(..):L47]  public java.lang.String com.kelvem.sample.system.action.SysUserAction.sysUserList() 39ms</t>
  </si>
  <si>
    <t>#[ INFO] 2014-04-13 20:54:24.327 [com.kelvem.common.aop.SimpleLogAdvice.writeLog(..):L47]  public java.lang.String com.kelvem.sample.system.action.SysUserAction.sysUserList() 11ms</t>
  </si>
  <si>
    <t>#[ INFO] 2014-04-13 20:54:24.409 [com.kelvem.common.aop.SimpleLogAdvice.writeLog(..):L47]  public java.lang.String com.kelvem.sample.system.action.SysUserAction.sysUserList() 42ms</t>
  </si>
  <si>
    <t>#[ INFO] 2014-04-13 20:54:24.428 [com.kelvem.common.aop.SimpleLogAdvice.writeLog(..):L47]  public java.lang.String com.kelvem.sample.system.action.SysUserAction.sysUserList() 21ms</t>
  </si>
  <si>
    <t>#[ INFO] 2014-04-13 20:54:24.438 [com.kelvem.common.aop.SimpleLogAdvice.writeLog(..):L47]  public java.lang.String com.kelvem.sample.system.action.SysUserAction.sysUserList() 50ms</t>
  </si>
  <si>
    <t>#[ INFO] 2014-04-13 20:54:24.450 [com.kelvem.common.aop.SimpleLogAdvice.writeLog(..):L47]  public java.lang.String com.kelvem.sample.system.action.SysUserAction.sysUserList() 40ms</t>
  </si>
  <si>
    <t>#[ INFO] 2014-04-13 20:54:24.477 [com.kelvem.common.aop.SimpleLogAdvice.writeLog(..):L47]  public java.lang.String com.kelvem.sample.system.action.SysUserAction.sysUserList() 13ms</t>
  </si>
  <si>
    <t>#[ INFO] 2014-04-13 20:54:24.534 [com.kelvem.common.aop.SimpleLogAdvice.writeLog(..):L47]  public java.lang.String com.kelvem.sample.system.action.SysUserAction.sysUserList() 68ms</t>
  </si>
  <si>
    <t>#[ INFO] 2014-04-13 20:54:24.498 [com.kelvem.common.aop.SimpleLogAdvice.writeLog(..):L47]  public java.lang.String com.kelvem.sample.system.action.SysUserAction.sysUserList() 144ms</t>
  </si>
  <si>
    <t>#[ INFO] 2014-04-13 20:54:24.488 [com.kelvem.common.aop.SimpleLogAdvice.writeLog(..):L47]  public java.lang.String com.kelvem.sample.system.action.SysUserAction.sysUserList() 52ms</t>
  </si>
  <si>
    <t>#[ INFO] 2014-04-13 20:54:24.727 [com.kelvem.common.aop.SimpleLogAdvice.writeLog(..):L47]  public java.lang.String com.kelvem.sample.system.action.SysUserAction.sysUserList() 85ms</t>
  </si>
  <si>
    <t>#[ INFO] 2014-04-13 20:54:24.774 [com.kelvem.common.aop.SimpleLogAdvice.writeLog(..):L47]  public java.lang.String com.kelvem.sample.system.action.SysUserAction.sysUserList() 96ms</t>
  </si>
  <si>
    <t>#[ INFO] 2014-04-13 20:54:24.824 [com.kelvem.common.aop.SimpleLogAdvice.writeLog(..):L47]  public java.lang.String com.kelvem.sample.system.action.SysUserAction.sysUserList() 14ms</t>
  </si>
  <si>
    <t>#[ INFO] 2014-04-13 20:54:24.717 [com.kelvem.common.aop.SimpleLogAdvice.writeLog(..):L47]  public java.lang.String com.kelvem.sample.system.action.SysUserAction.sysUserList() 86ms</t>
  </si>
  <si>
    <t>#[ INFO] 2014-04-13 20:54:24.716 [com.kelvem.common.aop.SimpleLogAdvice.writeLog(..):L47]  public java.lang.String com.kelvem.sample.system.action.SysUserAction.sysUserList() 88ms</t>
  </si>
  <si>
    <t>#[ INFO] 2014-04-13 20:54:24.684 [com.kelvem.common.aop.SimpleLogAdvice.writeLog(..):L47]  public java.lang.String com.kelvem.sample.system.action.SysUserAction.sysUserList() 10ms</t>
  </si>
  <si>
    <t>#[ INFO] 2014-04-13 20:54:24.673 [com.kelvem.common.aop.SimpleLogAdvice.writeLog(..):L47]  public java.lang.String com.kelvem.sample.system.action.SysUserAction.sysUserList() 46ms</t>
  </si>
  <si>
    <t>#[ INFO] 2014-04-13 20:54:24.936 [com.kelvem.common.aop.SimpleLogAdvice.writeLog(..):L47]  public java.lang.String com.kelvem.sample.system.action.SysUserAction.sysUserList() 23ms</t>
  </si>
  <si>
    <t>#[ INFO] 2014-04-13 20:54:24.937 [com.kelvem.common.aop.SimpleLogAdvice.writeLog(..):L47]  public java.lang.String com.kelvem.sample.system.action.SysUserAction.sysUserList() 15ms</t>
  </si>
  <si>
    <t>#[ INFO] 2014-04-13 20:54:24.588 [com.kelvem.common.aop.SimpleLogAdvice.writeLog(..):L47]  public java.lang.String com.kelvem.sample.system.action.SysUserAction.sysUserList() 49ms</t>
  </si>
  <si>
    <t>#[ INFO] 2014-04-13 20:54:24.573 [com.kelvem.common.aop.SimpleLogAdvice.writeLog(..):L47]  public java.lang.String com.kelvem.sample.system.action.SysUserAction.sysUserList() 15ms</t>
  </si>
  <si>
    <t>#[ INFO] 2014-04-13 20:54:25.189 [com.kelvem.common.aop.SimpleLogAdvice.writeLog(..):L47]  public java.lang.String com.kelvem.sample.system.action.SysUserAction.sysUserList() 391ms</t>
  </si>
  <si>
    <t>#[ INFO] 2014-04-13 20:54:25.188 [com.kelvem.common.aop.SimpleLogAdvice.writeLog(..):L47]  public java.lang.String com.kelvem.sample.system.action.SysUserAction.sysUserList() 105ms</t>
  </si>
  <si>
    <t>#[ INFO] 2014-04-13 20:54:25.182 [com.kelvem.common.aop.SimpleLogAdvice.writeLog(..):L47]  public java.lang.String com.kelvem.sample.system.action.SysUserAction.sysUserList() 241ms</t>
  </si>
  <si>
    <t>#[ INFO] 2014-04-13 20:54:25.165 [com.kelvem.common.aop.SimpleLogAdvice.writeLog(..):L47]  public java.lang.String com.kelvem.sample.system.action.SysUserAction.sysUserList() 39ms</t>
  </si>
  <si>
    <t>#[ INFO] 2014-04-13 20:54:25.158 [com.kelvem.common.aop.SimpleLogAdvice.writeLog(..):L47]  public java.lang.String com.kelvem.sample.system.action.SysUserAction.sysUserList() 8ms</t>
  </si>
  <si>
    <t>#[ INFO] 2014-04-13 20:54:25.155 [com.kelvem.common.aop.SimpleLogAdvice.writeLog(..):L47]  public java.lang.String com.kelvem.sample.system.action.SysUserAction.sysUserList() 508ms</t>
  </si>
  <si>
    <t>#[ INFO] 2014-04-13 20:54:25.222 [com.kelvem.common.aop.SimpleLogAdvice.writeLog(..):L47]  public java.lang.String com.kelvem.sample.system.action.SysUserAction.sysUserList() 109ms</t>
  </si>
  <si>
    <t>#[ INFO] 2014-04-13 20:54:25.231 [com.kelvem.common.aop.SimpleLogAdvice.writeLog(..):L47]  public java.lang.String com.kelvem.sample.system.action.SysUserAction.sysUserList() 36ms</t>
  </si>
  <si>
    <t>#[ INFO] 2014-04-13 20:54:25.241 [com.kelvem.common.aop.SimpleLogAdvice.writeLog(..):L47]  public java.lang.String com.kelvem.sample.system.action.SysUserAction.sysUserList() 167ms</t>
  </si>
  <si>
    <t>#[ INFO] 2014-04-13 20:54:25.252 [com.kelvem.common.aop.SimpleLogAdvice.writeLog(..):L47]  public java.lang.String com.kelvem.sample.system.action.SysUserAction.sysUserList() 98ms</t>
  </si>
  <si>
    <t>#[ INFO] 2014-04-13 20:54:25.269 [com.kelvem.common.aop.SimpleLogAdvice.writeLog(..):L47]  public java.lang.String com.kelvem.sample.system.action.SysUserAction.sysUserList() 74ms</t>
  </si>
  <si>
    <t>#[ INFO] 2014-04-13 20:54:25.280 [com.kelvem.common.aop.SimpleLogAdvice.writeLog(..):L47]  public java.lang.String com.kelvem.sample.system.action.SysUserAction.sysUserList() 93ms</t>
  </si>
  <si>
    <t>#[ INFO] 2014-04-13 20:54:25.300 [com.kelvem.common.aop.SimpleLogAdvice.writeLog(..):L47]  public java.lang.String com.kelvem.sample.system.action.SysUserAction.sysUserList() 31ms</t>
  </si>
  <si>
    <t>#[ INFO] 2014-04-13 20:54:25.359 [com.kelvem.common.aop.SimpleLogAdvice.writeLog(..):L47]  public java.lang.String com.kelvem.sample.system.action.SysUserAction.sysUserList() 13ms</t>
  </si>
  <si>
    <t>#[ INFO] 2014-04-13 20:54:25.364 [com.kelvem.common.aop.SimpleLogAdvice.writeLog(..):L47]  public java.lang.String com.kelvem.sample.system.action.SysUserAction.sysUserList() 8ms</t>
  </si>
  <si>
    <t>#[ INFO] 2014-04-13 20:54:25.141 [com.kelvem.common.aop.SimpleLogAdvice.writeLog(..):L47]  public java.lang.String com.kelvem.sample.system.action.SysUserAction.sysUserList() 48ms</t>
  </si>
  <si>
    <t>#[ INFO] 2014-04-13 20:54:25.140 [com.kelvem.common.aop.SimpleLogAdvice.writeLog(..):L47]  public java.lang.String com.kelvem.sample.system.action.SysUserAction.sysUserList() 45ms</t>
  </si>
  <si>
    <t>#[ INFO] 2014-04-13 20:54:25.083 [com.kelvem.common.aop.SimpleLogAdvice.writeLog(..):L47]  public java.lang.String com.kelvem.sample.system.action.SysUserAction.sysUserList() 226ms</t>
  </si>
  <si>
    <t>#[ INFO] 2014-04-13 20:54:24.992 [com.kelvem.common.aop.SimpleLogAdvice.writeLog(..):L47]  public java.lang.String com.kelvem.sample.system.action.SysUserAction.sysUserList() 74ms</t>
  </si>
  <si>
    <t>#[ INFO] 2014-04-13 20:54:25.505 [com.kelvem.common.aop.SimpleLogAdvice.writeLog(..):L47]  public java.lang.String com.kelvem.sample.system.action.SysUserAction.sysUserList() 163ms</t>
  </si>
  <si>
    <t>#[ INFO] 2014-04-13 20:54:24.992 [com.kelvem.common.aop.SimpleLogAdvice.writeLog(..):L47]  public java.lang.String com.kelvem.sample.system.action.SysUserAction.sysUserList() 143ms</t>
  </si>
  <si>
    <t>#[ INFO] 2014-04-13 20:54:24.893 [com.kelvem.common.aop.SimpleLogAdvice.writeLog(..):L47]  public java.lang.String com.kelvem.sample.system.action.SysUserAction.sysUserList() 21ms</t>
  </si>
  <si>
    <t>#[ INFO] 2014-04-13 20:54:24.892 [com.kelvem.common.aop.SimpleLogAdvice.writeLog(..):L47]  public java.lang.String com.kelvem.sample.system.action.SysUserAction.sysUserList() 22ms</t>
  </si>
  <si>
    <t>#[ INFO] 2014-04-13 20:54:24.891 [com.kelvem.common.aop.SimpleLogAdvice.writeLog(..):L47]  public java.lang.String com.kelvem.sample.system.action.SysUserAction.sysUserList() 46ms</t>
  </si>
  <si>
    <t>#[ INFO] 2014-04-13 20:54:24.883 [com.kelvem.common.aop.SimpleLogAdvice.writeLog(..):L47]  public java.lang.String com.kelvem.sample.system.action.SysUserAction.sysUserList() 11ms</t>
  </si>
  <si>
    <t>#[ INFO] 2014-04-13 20:54:24.881 [com.kelvem.common.aop.SimpleLogAdvice.writeLog(..):L47]  public java.lang.String com.kelvem.sample.system.action.SysUserAction.sysUserList() 20ms</t>
  </si>
  <si>
    <t>#[ INFO] 2014-04-13 20:54:24.870 [com.kelvem.common.aop.SimpleLogAdvice.writeLog(..):L47]  public java.lang.String com.kelvem.sample.system.action.SysUserAction.sysUserList() 335ms</t>
  </si>
  <si>
    <t>#[ INFO] 2014-04-13 20:54:24.868 [com.kelvem.common.aop.SimpleLogAdvice.writeLog(..):L47]  public java.lang.String com.kelvem.sample.system.action.SysUserAction.sysUserList() 129ms</t>
  </si>
  <si>
    <t>#[ INFO] 2014-04-13 20:54:25.608 [com.kelvem.common.aop.SimpleLogAdvice.writeLog(..):L47]  public java.lang.String com.kelvem.sample.system.action.SysUserAction.sysUserList() 7ms</t>
  </si>
  <si>
    <t>#[ INFO] 2014-04-13 20:54:25.604 [com.kelvem.common.aop.SimpleLogAdvice.writeLog(..):L47]  public java.lang.String com.kelvem.sample.system.action.SysUserAction.sysUserList() 8ms</t>
  </si>
  <si>
    <t>#[ INFO] 2014-04-13 20:54:25.506 [com.kelvem.common.aop.SimpleLogAdvice.writeLog(..):L47]  public java.lang.String com.kelvem.sample.system.action.SysUserAction.sysUserList() 21ms</t>
  </si>
  <si>
    <t>#[ INFO] 2014-04-13 20:54:25.412 [com.kelvem.common.aop.SimpleLogAdvice.writeLog(..):L47]  public java.lang.String com.kelvem.sample.system.action.SysUserAction.sysUserList() 51ms</t>
  </si>
  <si>
    <t>#[ INFO] 2014-04-13 20:54:25.709 [com.kelvem.common.aop.SimpleLogAdvice.writeLog(..):L47]  public java.lang.String com.kelvem.sample.system.action.SysUserAction.sysUserList() 12ms</t>
  </si>
  <si>
    <t>#[ INFO] 2014-04-13 20:54:25.409 [com.kelvem.common.aop.SimpleLogAdvice.writeLog(..):L47]  public java.lang.String com.kelvem.sample.system.action.SysUserAction.sysUserList() 142ms</t>
  </si>
  <si>
    <t>#[ INFO] 2014-04-13 20:54:25.407 [com.kelvem.common.aop.SimpleLogAdvice.writeLog(..):L47]  public java.lang.String com.kelvem.sample.system.action.SysUserAction.sysUserList() 35ms</t>
  </si>
  <si>
    <t>#[ INFO] 2014-04-13 20:54:25.248 [com.kelvem.common.aop.SimpleLogAdvice.writeLog(..):L47]  public java.lang.String com.kelvem.sample.system.action.SysUserAction.sysUserList() 55ms</t>
  </si>
  <si>
    <t>#[ INFO] 2014-04-13 20:54:25.245 [com.kelvem.common.aop.SimpleLogAdvice.writeLog(..):L47]  public java.lang.String com.kelvem.sample.system.action.SysUserAction.sysUserList() 121ms</t>
  </si>
  <si>
    <t>#[ INFO] 2014-04-13 20:54:25.228 [com.kelvem.common.aop.SimpleLogAdvice.writeLog(..):L47]  public java.lang.String com.kelvem.sample.system.action.SysUserAction.sysUserList() 100ms</t>
  </si>
  <si>
    <t>#[ INFO] 2014-04-13 20:54:25.223 [com.kelvem.common.aop.SimpleLogAdvice.writeLog(..):L47]  public java.lang.String com.kelvem.sample.system.action.SysUserAction.sysUserList() 117ms</t>
  </si>
  <si>
    <t>#[ INFO] 2014-04-13 20:54:25.203 [com.kelvem.common.aop.SimpleLogAdvice.writeLog(..):L47]  public java.lang.String com.kelvem.sample.system.action.SysUserAction.sysUserList() 352ms</t>
  </si>
  <si>
    <t>#[ INFO] 2014-04-13 20:54:25.758 [com.kelvem.common.aop.SimpleLogAdvice.writeLog(..):L47]  public java.lang.String com.kelvem.sample.system.action.SysUserAction.sysUserList() 38ms</t>
  </si>
  <si>
    <t>#[ INFO] 2014-04-13 20:54:25.861 [com.kelvem.common.aop.SimpleLogAdvice.writeLog(..):L47]  public java.lang.String com.kelvem.sample.system.action.SysUserAction.sysUserList() 32ms</t>
  </si>
  <si>
    <t>#[ INFO] 2014-04-13 20:54:25.888 [com.kelvem.common.aop.SimpleLogAdvice.writeLog(..):L47]  public java.lang.String com.kelvem.sample.system.action.SysUserAction.sysUserList() 11ms</t>
  </si>
  <si>
    <t>#[ INFO] 2014-04-13 20:54:25.899 [com.kelvem.common.aop.SimpleLogAdvice.writeLog(..):L47]  public java.lang.String com.kelvem.sample.system.action.SysUserAction.sysUserList() 13ms</t>
  </si>
  <si>
    <t>#[ INFO] 2014-04-13 20:54:25.921 [com.kelvem.common.aop.SimpleLogAdvice.writeLog(..):L47]  public java.lang.String com.kelvem.sample.system.action.SysUserAction.sysUserList() 25ms</t>
  </si>
  <si>
    <t>#[ INFO] 2014-04-13 20:54:25.938 [com.kelvem.common.aop.SimpleLogAdvice.writeLog(..):L47]  public java.lang.String com.kelvem.sample.system.action.SysUserAction.sysUserList() 12ms</t>
  </si>
  <si>
    <t>#[ INFO] 2014-04-13 20:54:25.962 [com.kelvem.common.aop.SimpleLogAdvice.writeLog(..):L47]  public java.lang.String com.kelvem.sample.system.action.SysUserAction.sysUserList() 13ms</t>
  </si>
  <si>
    <t>#[ INFO] 2014-04-13 20:54:25.960 [com.kelvem.common.aop.SimpleLogAdvice.writeLog(..):L47]  public java.lang.String com.kelvem.sample.system.action.SysUserAction.sysUserList() 7ms</t>
  </si>
  <si>
    <t>#[ INFO] 2014-04-13 20:54:25.958 [com.kelvem.common.aop.SimpleLogAdvice.writeLog(..):L47]  public java.lang.String com.kelvem.sample.system.action.SysUserAction.sysUserList() 17ms</t>
  </si>
  <si>
    <t>#[ INFO] 2014-04-13 20:54:25.987 [com.kelvem.common.aop.SimpleLogAdvice.writeLog(..):L47]  public java.lang.String com.kelvem.sample.system.action.SysUserAction.sysUserList() 21ms</t>
  </si>
  <si>
    <t>#[ INFO] 2014-04-13 20:54:26.018 [com.kelvem.common.aop.SimpleLogAdvice.writeLog(..):L47]  public java.lang.String com.kelvem.sample.system.action.SysUserAction.sysUserList() 15ms</t>
  </si>
  <si>
    <t>#[ INFO] 2014-04-13 20:54:26.055 [com.kelvem.common.aop.SimpleLogAdvice.writeLog(..):L47]  public java.lang.String com.kelvem.sample.system.action.SysUserAction.sysUserList() 34ms</t>
  </si>
  <si>
    <t>#[ INFO] 2014-04-13 20:54:26.077 [com.kelvem.common.aop.SimpleLogAdvice.writeLog(..):L47]  public java.lang.String com.kelvem.sample.system.action.SysUserAction.sysUserList() 29ms</t>
  </si>
  <si>
    <t>#[ INFO] 2014-04-13 20:54:26.104 [com.kelvem.common.aop.SimpleLogAdvice.writeLog(..):L47]  public java.lang.String com.kelvem.sample.system.action.SysUserAction.sysUserList() 22ms</t>
  </si>
  <si>
    <t>#[ INFO] 2014-04-13 20:54:26.128 [com.kelvem.common.aop.SimpleLogAdvice.writeLog(..):L47]  public java.lang.String com.kelvem.sample.system.action.SysUserAction.sysUserList() 8ms</t>
  </si>
  <si>
    <t>#[ INFO] 2014-04-13 20:54:26.197 [com.kelvem.common.aop.SimpleLogAdvice.writeLog(..):L47]  public java.lang.String com.kelvem.sample.system.action.SysUserAction.sysUserList() 48ms</t>
  </si>
  <si>
    <t>#[ INFO] 2014-04-13 20:54:26.201 [com.kelvem.common.aop.SimpleLogAdvice.writeLog(..):L47]  public java.lang.String com.kelvem.sample.system.action.SysUserAction.sysUserList() 42ms</t>
  </si>
  <si>
    <t>#[ INFO] 2014-04-13 20:54:26.241 [com.kelvem.common.aop.SimpleLogAdvice.writeLog(..):L47]  public java.lang.String com.kelvem.sample.system.action.SysUserAction.sysUserList() 20ms</t>
  </si>
  <si>
    <t>#[ INFO] 2014-04-13 20:54:26.246 [com.kelvem.common.aop.SimpleLogAdvice.writeLog(..):L47]  public java.lang.String com.kelvem.sample.system.action.SysUserAction.sysUserList() 25ms</t>
  </si>
  <si>
    <t>#[ INFO] 2014-04-13 20:54:26.263 [com.kelvem.common.aop.SimpleLogAdvice.writeLog(..):L47]  public java.lang.String com.kelvem.sample.system.action.SysUserAction.sysUserList() 11ms</t>
  </si>
  <si>
    <t>#[ INFO] 2014-04-13 20:54:26.288 [com.kelvem.common.aop.SimpleLogAdvice.writeLog(..):L47]  public java.lang.String com.kelvem.sample.system.action.SysUserAction.sysUserList() 10ms</t>
  </si>
  <si>
    <t>#[ INFO] 2014-04-13 20:54:26.327 [com.kelvem.common.aop.SimpleLogAdvice.writeLog(..):L47]  public java.lang.String com.kelvem.sample.system.action.SysUserAction.sysUserList() 10ms</t>
  </si>
  <si>
    <t>#[ INFO] 2014-04-13 20:54:26.344 [com.kelvem.common.aop.SimpleLogAdvice.writeLog(..):L47]  public java.lang.String com.kelvem.sample.system.action.SysUserAction.sysUserList() 17ms</t>
  </si>
  <si>
    <t>#[ INFO] 2014-04-13 20:54:26.342 [com.kelvem.common.aop.SimpleLogAdvice.writeLog(..):L47]  public java.lang.String com.kelvem.sample.system.action.SysUserAction.sysUserList() 23ms</t>
  </si>
  <si>
    <t>#[ INFO] 2014-04-13 20:54:26.329 [com.kelvem.common.aop.SimpleLogAdvice.writeLog(..):L47]  public java.lang.String com.kelvem.sample.system.action.SysUserAction.sysUserList() 20ms</t>
  </si>
  <si>
    <t>#[ INFO] 2014-04-13 20:54:26.380 [com.kelvem.common.aop.SimpleLogAdvice.writeLog(..):L47]  public java.lang.String com.kelvem.sample.system.action.SysUserAction.sysUserList() 9ms</t>
  </si>
  <si>
    <t>#[ INFO] 2014-04-13 20:54:26.351 [com.kelvem.common.aop.SimpleLogAdvice.writeLog(..):L47]  public java.lang.String com.kelvem.sample.system.action.SysUserAction.sysUserList() 21ms</t>
  </si>
  <si>
    <t>#[ INFO] 2014-04-13 20:54:26.348 [com.kelvem.common.aop.SimpleLogAdvice.writeLog(..):L47]  public java.lang.String com.kelvem.sample.system.action.SysUserAction.sysUserList() 9ms</t>
  </si>
  <si>
    <t>#[ INFO] 2014-04-13 20:54:26.399 [com.kelvem.common.aop.SimpleLogAdvice.writeLog(..):L47]  public java.lang.String com.kelvem.sample.system.action.SysUserAction.sysUserList() 9ms</t>
  </si>
  <si>
    <t>#[ INFO] 2014-04-13 20:54:26.427 [com.kelvem.common.aop.SimpleLogAdvice.writeLog(..):L47]  public java.lang.String com.kelvem.sample.system.action.SysUserAction.sysUserList() 7ms</t>
  </si>
  <si>
    <t>#[ INFO] 2014-04-13 20:54:26.431 [com.kelvem.common.aop.SimpleLogAdvice.writeLog(..):L47]  public java.lang.String com.kelvem.sample.system.action.SysUserAction.sysUserList() 10ms</t>
  </si>
  <si>
    <t>#[ INFO] 2014-04-13 20:54:26.459 [com.kelvem.common.aop.SimpleLogAdvice.writeLog(..):L47]  public java.lang.String com.kelvem.sample.system.action.SysUserAction.sysUserList() 23ms</t>
  </si>
  <si>
    <t>#[ INFO] 2014-04-13 20:54:26.446 [com.kelvem.common.aop.SimpleLogAdvice.writeLog(..):L47]  public java.lang.String com.kelvem.sample.system.action.SysUserAction.sysUserList() 15ms</t>
  </si>
  <si>
    <t>#[ INFO] 2014-04-13 20:54:26.444 [com.kelvem.common.aop.SimpleLogAdvice.writeLog(..):L47]  public java.lang.String com.kelvem.sample.system.action.SysUserAction.sysUserList() 12ms</t>
  </si>
  <si>
    <t>#[ INFO] 2014-04-13 20:54:26.476 [com.kelvem.common.aop.SimpleLogAdvice.writeLog(..):L47]  public java.lang.String com.kelvem.sample.system.action.SysUserAction.sysUserList() 29ms</t>
  </si>
  <si>
    <t>#[ INFO] 2014-04-13 20:54:26.513 [com.kelvem.common.aop.SimpleLogAdvice.writeLog(..):L47]  public java.lang.String com.kelvem.sample.system.action.SysUserAction.sysUserList() 35ms</t>
  </si>
  <si>
    <t>#[ INFO] 2014-04-13 20:54:26.513 [com.kelvem.common.aop.SimpleLogAdvice.writeLog(..):L47]  public java.lang.String com.kelvem.sample.system.action.SysUserAction.sysUserList() 24ms</t>
  </si>
  <si>
    <t>#[ INFO] 2014-04-13 20:54:26.599 [com.kelvem.common.aop.SimpleLogAdvice.writeLog(..):L47]  public java.lang.String com.kelvem.sample.system.action.SysUserAction.sysUserList() 13ms</t>
  </si>
  <si>
    <t>#[ INFO] 2014-04-13 20:54:26.692 [com.kelvem.common.aop.SimpleLogAdvice.writeLog(..):L47]  public java.lang.String com.kelvem.sample.system.action.SysUserAction.sysUserList() 48ms</t>
  </si>
  <si>
    <t>#[ INFO] 2014-04-13 20:54:26.754 [com.kelvem.common.aop.SimpleLogAdvice.writeLog(..):L47]  public java.lang.String com.kelvem.sample.system.action.SysUserAction.sysUserList() 30ms</t>
  </si>
  <si>
    <t>#[ INFO] 2014-04-13 20:54:26.769 [com.kelvem.common.aop.SimpleLogAdvice.writeLog(..):L47]  public java.lang.String com.kelvem.sample.system.action.SysUserAction.sysUserList() 35ms</t>
  </si>
  <si>
    <t>#[ INFO] 2014-04-13 20:54:26.831 [com.kelvem.common.aop.SimpleLogAdvice.writeLog(..):L47]  public java.lang.String com.kelvem.sample.system.action.SysUserAction.sysUserList() 16ms</t>
  </si>
  <si>
    <t>#[ INFO] 2014-04-13 20:54:26.838 [com.kelvem.common.aop.SimpleLogAdvice.writeLog(..):L47]  public java.lang.String com.kelvem.sample.system.action.SysUserAction.sysUserList() 21ms</t>
  </si>
  <si>
    <t>#[ INFO] 2014-04-13 20:54:26.904 [com.kelvem.common.aop.SimpleLogAdvice.writeLog(..):L47]  public java.lang.String com.kelvem.sample.system.action.SysUserAction.sysUserList() 22ms</t>
  </si>
  <si>
    <t>#[ INFO] 2014-04-13 20:54:26.943 [com.kelvem.common.aop.SimpleLogAdvice.writeLog(..):L47]  public java.lang.String com.kelvem.sample.system.action.SysUserAction.sysUserList() 15ms</t>
  </si>
  <si>
    <t>#[ INFO] 2014-04-13 20:54:27.002 [com.kelvem.common.aop.SimpleLogAdvice.writeLog(..):L47]  public java.lang.String com.kelvem.sample.system.action.SysUserAction.sysUserList() 9ms</t>
  </si>
  <si>
    <t>#[ INFO] 2014-04-13 20:54:27.010 [com.kelvem.common.aop.SimpleLogAdvice.writeLog(..):L47]  public java.lang.String com.kelvem.sample.system.action.SysUserAction.sysUserList() 12ms</t>
  </si>
  <si>
    <t>#[ INFO] 2014-04-13 20:54:27.024 [com.kelvem.common.aop.SimpleLogAdvice.writeLog(..):L47]  public java.lang.String com.kelvem.sample.system.action.SysUserAction.sysUserList() 9ms</t>
  </si>
  <si>
    <t>#[ INFO] 2014-04-13 20:54:27.217 [com.kelvem.common.aop.SimpleLogAdvice.writeLog(..):L47]  public java.lang.String com.kelvem.sample.system.action.SysUserAction.sysUserList() 8ms</t>
  </si>
  <si>
    <t>#[ INFO] 2014-04-13 20:54:27.264 [com.kelvem.common.aop.SimpleLogAdvice.writeLog(..):L47]  public java.lang.String com.kelvem.sample.system.action.SysUserAction.sysUserList() 11ms</t>
  </si>
  <si>
    <t>#[ INFO] 2014-04-13 20:54:27.359 [com.kelvem.common.aop.SimpleLogAdvice.writeLog(..):L47]  public java.lang.String com.kelvem.sample.system.action.SysUserAction.sysUserList() 7ms</t>
  </si>
  <si>
    <t>#[ INFO] 2014-04-13 20:54:27.366 [com.kelvem.common.aop.SimpleLogAdvice.writeLog(..):L47]  public java.lang.String com.kelvem.sample.system.action.SysUserAction.sysUserList() 17ms</t>
  </si>
  <si>
    <t>#[ INFO] 2014-04-13 20:54:27.470 [com.kelvem.common.aop.SimpleLogAdvice.writeLog(..):L47]  public java.lang.String com.kelvem.sample.system.action.SysUserAction.sysUserList() 20ms</t>
  </si>
  <si>
    <t>#[ INFO] 2014-04-13 20:54:27.558 [com.kelvem.common.aop.SimpleLogAdvice.writeLog(..):L47]  public java.lang.String com.kelvem.sample.system.action.SysUserAction.sysUserList() 39ms</t>
  </si>
  <si>
    <t>#[ INFO] 2014-04-13 20:54:27.723 [com.kelvem.common.aop.SimpleLogAdvice.writeLog(..):L47]  public java.lang.String com.kelvem.sample.system.action.SysUserAction.sysUserList() 10ms</t>
  </si>
  <si>
    <t>#[ INFO] 2014-04-13 20:54:29.219 [com.kelvem.common.aop.SimpleLogAdvice.writeLog(..):L47]  public java.lang.String com.kelvem.sample.system.action.SysUserAction.sysUserList() 1446ms</t>
  </si>
  <si>
    <t>#[ INFO] 2014-04-13 20:54:29.289 [com.kelvem.common.aop.SimpleLogAdvice.writeLog(..):L47]  public java.lang.String com.kelvem.sample.system.action.SysUserAction.sysUserList() 1506ms</t>
  </si>
  <si>
    <t>#[ INFO] 2014-04-13 20:54:29.358 [com.kelvem.common.aop.SimpleLogAdvice.writeLog(..):L47]  public java.lang.String com.kelvem.sample.system.action.SysUserAction.sysUserList() 1543ms</t>
  </si>
  <si>
    <t>#[ INFO] 2014-04-13 20:54:29.452 [com.kelvem.common.aop.SimpleLogAdvice.writeLog(..):L47]  public java.lang.String com.kelvem.sample.system.action.SysUserAction.sysUserList() 30ms</t>
  </si>
  <si>
    <t>#[ INFO] 2014-04-13 20:54:29.627 [com.kelvem.common.aop.SimpleLogAdvice.writeLog(..):L47]  public java.lang.String com.kelvem.sample.system.action.SysUserAction.sysUserList() 38ms</t>
  </si>
  <si>
    <t>#[ INFO] 2014-04-13 20:54:29.755 [com.kelvem.common.aop.SimpleLogAdvice.writeLog(..):L47]  public java.lang.String com.kelvem.sample.system.action.SysUserAction.sysUserList() 82ms</t>
  </si>
  <si>
    <t>#[ INFO] 2014-04-13 20:54:30.083 [com.kelvem.common.aop.SimpleLogAdvice.writeLog(..):L47]  public java.lang.String com.kelvem.sample.system.action.SysUserAction.sysUserList() 30ms</t>
  </si>
  <si>
    <t>#[ INFO] 2014-04-13 20:54:30.195 [com.kelvem.common.aop.SimpleLogAdvice.writeLog(..):L47]  public java.lang.String com.kelvem.sample.system.action.SysUserAction.sysUserList() 10ms</t>
  </si>
  <si>
    <t>#[ INFO] 2014-04-13 20:54:30.487 [com.kelvem.common.aop.SimpleLogAdvice.writeLog(..):L47]  public java.lang.String com.kelvem.sample.system.action.SysUserAction.sysUserList() 100ms</t>
  </si>
  <si>
    <t>#[ INFO] 2014-04-13 20:54:30.521 [com.kelvem.common.aop.SimpleLogAdvice.writeLog(..):L47]  public java.lang.String com.kelvem.sample.system.action.SysUserAction.sysUserList() 8ms</t>
  </si>
  <si>
    <t>#[ INFO] 2014-04-13 20:54:30.932 [com.kelvem.common.aop.SimpleLogAdvice.writeLog(..):L47]  public java.lang.String com.kelvem.sample.system.action.SysUserAction.sysUserList() 13ms</t>
  </si>
  <si>
    <t>#[ INFO] 2014-04-13 20:54:30.960 [com.kelvem.common.aop.SimpleLogAdvice.writeLog(..):L47]  public java.lang.String com.kelvem.sample.system.action.SysUserAction.sysUserList() 11ms</t>
  </si>
  <si>
    <t>#[ INFO] 2014-04-13 20:54:31.076 [com.kelvem.common.aop.SimpleLogAdvice.writeLog(..):L47]  public java.lang.String com.kelvem.sample.system.action.SysUserAction.sysUserList() 67ms</t>
  </si>
  <si>
    <t>#[ INFO] 2014-04-13 20:54:31.046 [com.kelvem.common.aop.SimpleLogAdvice.writeLog(..):L47]  public java.lang.String com.kelvem.sample.system.action.SysUserAction.sysUserList() 27ms</t>
  </si>
  <si>
    <t>#[ INFO] 2014-04-13 20:54:31.327 [com.kelvem.common.aop.SimpleLogAdvice.writeLog(..):L47]  public java.lang.String com.kelvem.sample.system.action.SysUserAction.sysUserList() 11ms</t>
  </si>
  <si>
    <t>#[ INFO] 2014-04-13 20:54:31.336 [com.kelvem.common.aop.SimpleLogAdvice.writeLog(..):L47]  public java.lang.String com.kelvem.sample.system.action.SysUserAction.sysUserList() 9ms</t>
  </si>
  <si>
    <t>#[ INFO] 2014-04-13 20:54:31.347 [com.kelvem.common.aop.SimpleLogAdvice.writeLog(..):L47]  public java.lang.String com.kelvem.sample.system.action.SysUserAction.sysUserList() 16ms</t>
  </si>
  <si>
    <t>#[ INFO] 2014-04-13 20:54:31.410 [com.kelvem.common.aop.SimpleLogAdvice.writeLog(..):L47]  public java.lang.String com.kelvem.sample.system.action.SysUserAction.sysUserList() 61ms</t>
  </si>
  <si>
    <t>#[ INFO] 2014-04-13 20:54:31.602 [com.kelvem.common.aop.SimpleLogAdvice.writeLog(..):L47]  public java.lang.String com.kelvem.sample.system.action.SysUserAction.sysUserList() 21ms</t>
  </si>
  <si>
    <t>#[ INFO] 2014-04-13 20:54:32.353 [com.kelvem.common.aop.SimpleLogAdvice.writeLog(..):L47]  public java.lang.String com.kelvem.sample.system.action.SysUserAction.sysUserList() 7ms</t>
  </si>
  <si>
    <t>#[ INFO] 2014-04-13 20:54:32.583 [com.kelvem.common.aop.SimpleLogAdvice.writeLog(..):L47]  public java.lang.String com.kelvem.sample.system.action.SysUserAction.sysUserList() 10ms</t>
  </si>
  <si>
    <t>#[ INFO] 2014-04-13 20:54:32.861 [com.kelvem.common.aop.SimpleLogAdvice.writeLog(..):L47]  public java.lang.String com.kelvem.sample.system.action.SysUserAction.sysUserList() 8ms</t>
  </si>
  <si>
    <t>#[ INFO] 2014-04-13 20:54:33.068 [com.kelvem.common.aop.SimpleLogAdvice.writeLog(..):L47]  public java.lang.String com.kelvem.sample.system.action.SysUserAction.sysUserList() 8ms</t>
  </si>
  <si>
    <t>#[ INFO] 2014-04-13 20:54:33.143 [com.kelvem.common.aop.SimpleLogAdvice.writeLog(..):L47]  public java.lang.String com.kelvem.sample.system.action.SysUserAction.sysUserList() 10ms</t>
  </si>
  <si>
    <t>#[ INFO] 2014-04-13 20:54:33.153 [com.kelvem.common.aop.SimpleLogAdvice.writeLog(..):L47]  public java.lang.String com.kelvem.sample.system.action.SysUserAction.sysUserList() 17ms</t>
  </si>
  <si>
    <t>#[ INFO] 2014-04-13 20:54:33.295 [com.kelvem.common.aop.SimpleLogAdvice.writeLog(..):L47]  public java.lang.String com.kelvem.sample.system.action.SysUserAction.sysUserList() 10ms</t>
  </si>
  <si>
    <t>#[ INFO] 2014-04-13 20:54:33.300 [com.kelvem.common.aop.SimpleLogAdvice.writeLog(..):L47]  public java.lang.String com.kelvem.sample.system.action.SysUserAction.sysUserList() 15ms</t>
  </si>
  <si>
    <t>#[ INFO] 2014-04-13 20:54:33.352 [com.kelvem.common.aop.SimpleLogAdvice.writeLog(..):L47]  public java.lang.String com.kelvem.sample.system.action.SysUserAction.sysUserList() 22ms</t>
  </si>
  <si>
    <t>#[ INFO] 2014-04-13 20:54:33.487 [com.kelvem.common.aop.SimpleLogAdvice.writeLog(..):L47]  public java.lang.String com.kelvem.sample.system.action.SysUserAction.sysUserList() 2ms</t>
  </si>
  <si>
    <t>#[ INFO] 2014-04-13 20:54:33.487 [com.kelvem.common.aop.SimpleLogAdvice.writeLog(..):L47]  public java.lang.String com.kelvem.sample.system.action.SysUserAction.sysUserList() 0ms</t>
  </si>
  <si>
    <t>#[ INFO] 2014-04-13 20:54:33.538 [com.kelvem.common.aop.SimpleLogAdvice.writeLog(..):L47]  public java.lang.String com.kelvem.sample.system.action.SysUserAction.sysUserList() 9ms</t>
  </si>
  <si>
    <t>#[ INFO] 2014-04-13 20:54:33.557 [com.kelvem.common.aop.SimpleLogAdvice.writeLog(..):L47]  public java.lang.String com.kelvem.sample.system.action.SysUserAction.sysUserList() 16ms</t>
  </si>
  <si>
    <t>#[ INFO] 2014-04-13 20:54:33.614 [com.kelvem.common.aop.SimpleLogAdvice.writeLog(..):L47]  public java.lang.String com.kelvem.sample.system.action.SysUserAction.sysUserList() 34ms</t>
  </si>
  <si>
    <t>#[ INFO] 2014-04-13 20:54:33.744 [com.kelvem.common.aop.SimpleLogAdvice.writeLog(..):L47]  public java.lang.String com.kelvem.sample.system.action.SysUserAction.sysUserList() 28ms</t>
  </si>
  <si>
    <t>#[ INFO] 2014-04-13 20:54:33.760 [com.kelvem.common.aop.SimpleLogAdvice.writeLog(..):L47]  public java.lang.String com.kelvem.sample.system.action.SysUserAction.sysUserList() 28ms</t>
  </si>
  <si>
    <t>#[ INFO] 2014-04-13 20:54:33.755 [com.kelvem.common.aop.SimpleLogAdvice.writeLog(..):L47]  public java.lang.String com.kelvem.sample.system.action.SysUserAction.sysUserList() 12ms</t>
  </si>
  <si>
    <t>#[ INFO] 2014-04-13 20:54:33.754 [com.kelvem.common.aop.SimpleLogAdvice.writeLog(..):L47]  public java.lang.String com.kelvem.sample.system.action.SysUserAction.sysUserList() 19ms</t>
  </si>
  <si>
    <t>#[ INFO] 2014-04-13 20:54:33.850 [com.kelvem.common.aop.SimpleLogAdvice.writeLog(..):L47]  public java.lang.String com.kelvem.sample.system.action.SysUserAction.sysUserList() 75ms</t>
  </si>
  <si>
    <t>#[ INFO] 2014-04-13 20:54:33.877 [com.kelvem.common.aop.SimpleLogAdvice.writeLog(..):L47]  public java.lang.String com.kelvem.sample.system.action.SysUserAction.sysUserList() 37ms</t>
  </si>
  <si>
    <t>#[ INFO] 2014-04-13 20:54:33.878 [com.kelvem.common.aop.SimpleLogAdvice.writeLog(..):L47]  public java.lang.String com.kelvem.sample.system.action.SysUserAction.sysUserList() 66ms</t>
  </si>
  <si>
    <t>#[ INFO] 2014-04-13 20:54:33.950 [com.kelvem.common.aop.SimpleLogAdvice.writeLog(..):L47]  public java.lang.String com.kelvem.sample.system.action.SysUserAction.sysUserList() 18ms</t>
  </si>
  <si>
    <t>#[ INFO] 2014-04-13 20:54:33.956 [com.kelvem.common.aop.SimpleLogAdvice.writeLog(..):L47]  public java.lang.String com.kelvem.sample.system.action.SysUserAction.sysUserList() 17ms</t>
  </si>
  <si>
    <t>#[ INFO] 2014-04-13 20:54:34.013 [com.kelvem.common.aop.SimpleLogAdvice.writeLog(..):L47]  public java.lang.String com.kelvem.sample.system.action.SysUserAction.sysUserList() 52ms</t>
  </si>
  <si>
    <t>#[ INFO] 2014-04-13 20:54:34.052 [com.kelvem.common.aop.SimpleLogAdvice.writeLog(..):L47]  public java.lang.String com.kelvem.sample.system.action.SysUserAction.sysUserList() 39ms</t>
  </si>
  <si>
    <t>#[ INFO] 2014-04-13 20:54:34.054 [com.kelvem.common.aop.SimpleLogAdvice.writeLog(..):L47]  public java.lang.String com.kelvem.sample.system.action.SysUserAction.sysUserList() 11ms</t>
  </si>
  <si>
    <t>#[ INFO] 2014-04-13 20:54:34.183 [com.kelvem.common.aop.SimpleLogAdvice.writeLog(..):L47]  public java.lang.String com.kelvem.sample.system.action.SysUserAction.sysUserList() 107ms</t>
  </si>
  <si>
    <t>#[ INFO] 2014-04-13 20:54:34.241 [com.kelvem.common.aop.SimpleLogAdvice.writeLog(..):L47]  public java.lang.String com.kelvem.sample.system.action.SysUserAction.sysUserList() 9ms</t>
  </si>
  <si>
    <t>#[ INFO] 2014-04-13 20:54:34.214 [com.kelvem.common.aop.SimpleLogAdvice.writeLog(..):L47]  public java.lang.String com.kelvem.sample.system.action.SysUserAction.sysUserList() 35ms</t>
  </si>
  <si>
    <t>#[ INFO] 2014-04-13 20:54:34.248 [com.kelvem.common.aop.SimpleLogAdvice.writeLog(..):L47]  public java.lang.String com.kelvem.sample.system.action.SysUserAction.sysUserList() 17ms</t>
  </si>
  <si>
    <t>#[ INFO] 2014-04-13 20:54:34.288 [com.kelvem.common.aop.SimpleLogAdvice.writeLog(..):L47]  public java.lang.String com.kelvem.sample.system.action.SysUserAction.sysUserList() 9ms</t>
  </si>
  <si>
    <t>#[ INFO] 2014-04-13 20:54:34.298 [com.kelvem.common.aop.SimpleLogAdvice.writeLog(..):L47]  public java.lang.String com.kelvem.sample.system.action.SysUserAction.sysUserList() 56ms</t>
  </si>
  <si>
    <t>#[ INFO] 2014-04-13 20:54:34.244 [com.kelvem.common.aop.SimpleLogAdvice.writeLog(..):L47]  public java.lang.String com.kelvem.sample.system.action.SysUserAction.sysUserList() 18ms</t>
  </si>
  <si>
    <t>#[ INFO] 2014-04-13 20:54:34.349 [com.kelvem.common.aop.SimpleLogAdvice.writeLog(..):L47]  public java.lang.String com.kelvem.sample.system.action.SysUserAction.sysUserList() 75ms</t>
  </si>
  <si>
    <t>#[ INFO] 2014-04-13 20:54:34.422 [com.kelvem.common.aop.SimpleLogAdvice.writeLog(..):L47]  public java.lang.String com.kelvem.sample.system.action.SysUserAction.sysUserList() 64ms</t>
  </si>
  <si>
    <t>#[ INFO] 2014-04-13 20:54:34.492 [com.kelvem.common.aop.SimpleLogAdvice.writeLog(..):L47]  public java.lang.String com.kelvem.sample.system.action.SysUserAction.sysUserList() 56ms</t>
  </si>
  <si>
    <t>#[ INFO] 2014-04-13 20:54:34.492 [com.kelvem.common.aop.SimpleLogAdvice.writeLog(..):L47]  public java.lang.String com.kelvem.sample.system.action.SysUserAction.sysUserList() 30ms</t>
  </si>
  <si>
    <t>#[ INFO] 2014-04-13 20:54:34.747 [com.kelvem.common.aop.SimpleLogAdvice.writeLog(..):L47]  public java.lang.String com.kelvem.sample.system.action.SysUserAction.sysUserList() 7ms</t>
  </si>
  <si>
    <t>#[ INFO] 2014-04-13 20:54:34.476 [com.kelvem.common.aop.SimpleLogAdvice.writeLog(..):L47]  public java.lang.String com.kelvem.sample.system.action.SysUserAction.sysUserList() 28ms</t>
  </si>
  <si>
    <t>#[ INFO] 2014-04-13 20:54:34.455 [com.kelvem.common.aop.SimpleLogAdvice.writeLog(..):L47]  public java.lang.String com.kelvem.sample.system.action.SysUserAction.sysUserList() 16ms</t>
  </si>
  <si>
    <t>#[ INFO] 2014-04-13 20:54:34.860 [com.kelvem.common.aop.SimpleLogAdvice.writeLog(..):L47]  public java.lang.String com.kelvem.sample.system.action.SysUserAction.sysUserList() 34ms</t>
  </si>
  <si>
    <t>#[ INFO] 2014-04-13 20:54:34.850 [com.kelvem.common.aop.SimpleLogAdvice.writeLog(..):L47]  public java.lang.String com.kelvem.sample.system.action.SysUserAction.sysUserList() 9ms</t>
  </si>
  <si>
    <t>#[ INFO] 2014-04-13 20:54:34.920 [com.kelvem.common.aop.SimpleLogAdvice.writeLog(..):L47]  public java.lang.String com.kelvem.sample.system.action.SysUserAction.sysUserList() 65ms</t>
  </si>
  <si>
    <t>#[ INFO] 2014-04-13 20:54:34.813 [com.kelvem.common.aop.SimpleLogAdvice.writeLog(..):L47]  public java.lang.String com.kelvem.sample.system.action.SysUserAction.sysUserList() 31ms</t>
  </si>
  <si>
    <t>#[ INFO] 2014-04-13 20:54:34.805 [com.kelvem.common.aop.SimpleLogAdvice.writeLog(..):L47]  public java.lang.String com.kelvem.sample.system.action.SysUserAction.sysUserList() 25ms</t>
  </si>
  <si>
    <t>#[ INFO] 2014-04-13 20:54:34.777 [com.kelvem.common.aop.SimpleLogAdvice.writeLog(..):L47]  public java.lang.String com.kelvem.sample.system.action.SysUserAction.sysUserList() 37ms</t>
  </si>
  <si>
    <t>#[ INFO] 2014-04-13 20:54:34.765 [com.kelvem.common.aop.SimpleLogAdvice.writeLog(..):L47]  public java.lang.String com.kelvem.sample.system.action.SysUserAction.sysUserList() 63ms</t>
  </si>
  <si>
    <t>#[ INFO] 2014-04-13 20:54:34.721 [com.kelvem.common.aop.SimpleLogAdvice.writeLog(..):L47]  public java.lang.String com.kelvem.sample.system.action.SysUserAction.sysUserList() 9ms</t>
  </si>
  <si>
    <t>#[ INFO] 2014-04-13 20:54:34.712 [com.kelvem.common.aop.SimpleLogAdvice.writeLog(..):L47]  public java.lang.String com.kelvem.sample.system.action.SysUserAction.sysUserList() 21ms</t>
  </si>
  <si>
    <t>#[ INFO] 2014-04-13 20:54:34.706 [com.kelvem.common.aop.SimpleLogAdvice.writeLog(..):L47]  public java.lang.String com.kelvem.sample.system.action.SysUserAction.sysUserList() 40ms</t>
  </si>
  <si>
    <t>#[ INFO] 2014-04-13 20:54:34.694 [com.kelvem.common.aop.SimpleLogAdvice.writeLog(..):L47]  public java.lang.String com.kelvem.sample.system.action.SysUserAction.sysUserList() 7ms</t>
  </si>
  <si>
    <t>#[ INFO] 2014-04-13 20:54:34.667 [com.kelvem.common.aop.SimpleLogAdvice.writeLog(..):L47]  public java.lang.String com.kelvem.sample.system.action.SysUserAction.sysUserList() 25ms</t>
  </si>
  <si>
    <t>#[ INFO] 2014-04-13 20:54:34.614 [com.kelvem.common.aop.SimpleLogAdvice.writeLog(..):L47]  public java.lang.String com.kelvem.sample.system.action.SysUserAction.sysUserList() 55ms</t>
  </si>
  <si>
    <t>#[ INFO] 2014-04-13 20:54:34.532 [com.kelvem.common.aop.SimpleLogAdvice.writeLog(..):L47]  public java.lang.String com.kelvem.sample.system.action.SysUserAction.sysUserList() 17ms</t>
  </si>
  <si>
    <t>#[ INFO] 2014-04-13 20:54:34.524 [com.kelvem.common.aop.SimpleLogAdvice.writeLog(..):L47]  public java.lang.String com.kelvem.sample.system.action.SysUserAction.sysUserList() 76ms</t>
  </si>
  <si>
    <t>#[ INFO] 2014-04-13 20:54:35.543 [com.kelvem.common.aop.SimpleLogAdvice.writeLog(..):L47]  public java.lang.String com.kelvem.sample.system.action.SysUserAction.sysUserList() 14ms</t>
  </si>
  <si>
    <t>#[ INFO] 2014-04-13 20:54:35.535 [com.kelvem.common.aop.SimpleLogAdvice.writeLog(..):L47]  public java.lang.String com.kelvem.sample.system.action.SysUserAction.sysUserList() 19ms</t>
  </si>
  <si>
    <t>#[ INFO] 2014-04-13 20:54:35.531 [com.kelvem.common.aop.SimpleLogAdvice.writeLog(..):L47]  public java.lang.String com.kelvem.sample.system.action.SysUserAction.sysUserList() 214ms</t>
  </si>
  <si>
    <t>#[ INFO] 2014-04-13 20:54:35.531 [com.kelvem.common.aop.SimpleLogAdvice.writeLog(..):L47]  public java.lang.String com.kelvem.sample.system.action.SysUserAction.sysUserList() 173ms</t>
  </si>
  <si>
    <t>#[ INFO] 2014-04-13 20:54:35.518 [com.kelvem.common.aop.SimpleLogAdvice.writeLog(..):L47]  public java.lang.String com.kelvem.sample.system.action.SysUserAction.sysUserList() 15ms</t>
  </si>
  <si>
    <t>#[ INFO] 2014-04-13 20:54:35.715 [com.kelvem.common.aop.SimpleLogAdvice.writeLog(..):L47]  public java.lang.String com.kelvem.sample.system.action.SysUserAction.sysUserList() 17ms</t>
  </si>
  <si>
    <t>#[ INFO] 2014-04-13 20:54:35.732 [com.kelvem.common.aop.SimpleLogAdvice.writeLog(..):L47]  public java.lang.String com.kelvem.sample.system.action.SysUserAction.sysUserList() 7ms</t>
  </si>
  <si>
    <t>#[ INFO] 2014-04-13 20:54:35.739 [com.kelvem.common.aop.SimpleLogAdvice.writeLog(..):L47]  public java.lang.String com.kelvem.sample.system.action.SysUserAction.sysUserList() 14ms</t>
  </si>
  <si>
    <t>#[ INFO] 2014-04-13 20:54:35.505 [com.kelvem.common.aop.SimpleLogAdvice.writeLog(..):L47]  public java.lang.String com.kelvem.sample.system.action.SysUserAction.sysUserList() 147ms</t>
  </si>
  <si>
    <t>#[ INFO] 2014-04-13 20:54:35.494 [com.kelvem.common.aop.SimpleLogAdvice.writeLog(..):L47]  public java.lang.String com.kelvem.sample.system.action.SysUserAction.sysUserList() 8ms</t>
  </si>
  <si>
    <t>#[ INFO] 2014-04-13 20:54:35.490 [com.kelvem.common.aop.SimpleLogAdvice.writeLog(..):L47]  public java.lang.String com.kelvem.sample.system.action.SysUserAction.sysUserList() 19ms</t>
  </si>
  <si>
    <t>#[ INFO] 2014-04-13 20:54:35.489 [com.kelvem.common.aop.SimpleLogAdvice.writeLog(..):L47]  public java.lang.String com.kelvem.sample.system.action.SysUserAction.sysUserList() 586ms</t>
  </si>
  <si>
    <t>#[ INFO] 2014-04-13 20:54:35.472 [com.kelvem.common.aop.SimpleLogAdvice.writeLog(..):L47]  public java.lang.String com.kelvem.sample.system.action.SysUserAction.sysUserList() 14ms</t>
  </si>
  <si>
    <t>#[ INFO] 2014-04-13 20:54:35.464 [com.kelvem.common.aop.SimpleLogAdvice.writeLog(..):L47]  public java.lang.String com.kelvem.sample.system.action.SysUserAction.sysUserList() 29ms</t>
  </si>
  <si>
    <t>#[ INFO] 2014-04-13 20:54:35.786 [com.kelvem.common.aop.SimpleLogAdvice.writeLog(..):L47]  public java.lang.String com.kelvem.sample.system.action.SysUserAction.sysUserList() 23ms</t>
  </si>
  <si>
    <t>#[ INFO] 2014-04-13 20:54:35.427 [com.kelvem.common.aop.SimpleLogAdvice.writeLog(..):L47]  public java.lang.String com.kelvem.sample.system.action.SysUserAction.sysUserList() 113ms</t>
  </si>
  <si>
    <t>#[ INFO] 2014-04-13 20:54:35.417 [com.kelvem.common.aop.SimpleLogAdvice.writeLog(..):L47]  public java.lang.String com.kelvem.sample.system.action.SysUserAction.sysUserList() 127ms</t>
  </si>
  <si>
    <t>#[ INFO] 2014-04-13 20:54:35.417 [com.kelvem.common.aop.SimpleLogAdvice.writeLog(..):L47]  public java.lang.String com.kelvem.sample.system.action.SysUserAction.sysUserList() 9ms</t>
  </si>
  <si>
    <t>#[ INFO] 2014-04-13 20:54:35.333 [com.kelvem.common.aop.SimpleLogAdvice.writeLog(..):L47]  public java.lang.String com.kelvem.sample.system.action.SysUserAction.sysUserList() 22ms</t>
  </si>
  <si>
    <t>#[ INFO] 2014-04-13 20:54:35.330 [com.kelvem.common.aop.SimpleLogAdvice.writeLog(..):L47]  public java.lang.String com.kelvem.sample.system.action.SysUserAction.sysUserList() 13ms</t>
  </si>
  <si>
    <t>#[ INFO] 2014-04-13 20:54:35.317 [com.kelvem.common.aop.SimpleLogAdvice.writeLog(..):L47]  public java.lang.String com.kelvem.sample.system.action.SysUserAction.sysUserList() 18ms</t>
  </si>
  <si>
    <t>#[ INFO] 2014-04-13 20:54:35.297 [com.kelvem.common.aop.SimpleLogAdvice.writeLog(..):L47]  public java.lang.String com.kelvem.sample.system.action.SysUserAction.sysUserList() 11ms</t>
  </si>
  <si>
    <t>#[ INFO] 2014-04-13 20:54:35.243 [com.kelvem.common.aop.SimpleLogAdvice.writeLog(..):L47]  public java.lang.String com.kelvem.sample.system.action.SysUserAction.sysUserList() 20ms</t>
  </si>
  <si>
    <t>#[ INFO] 2014-04-13 20:54:35.209 [com.kelvem.common.aop.SimpleLogAdvice.writeLog(..):L47]  public java.lang.String com.kelvem.sample.system.action.SysUserAction.sysUserList() 14ms</t>
  </si>
  <si>
    <t>#[ INFO] 2014-04-13 20:54:35.185 [com.kelvem.common.aop.SimpleLogAdvice.writeLog(..):L47]  public java.lang.String com.kelvem.sample.system.action.SysUserAction.sysUserList() 19ms</t>
  </si>
  <si>
    <t>#[ INFO] 2014-04-13 20:54:35.175 [com.kelvem.common.aop.SimpleLogAdvice.writeLog(..):L47]  public java.lang.String com.kelvem.sample.system.action.SysUserAction.sysUserList() 11ms</t>
  </si>
  <si>
    <t>#[ INFO] 2014-04-13 20:54:35.148 [com.kelvem.common.aop.SimpleLogAdvice.writeLog(..):L47]  public java.lang.String com.kelvem.sample.system.action.SysUserAction.sysUserList() 287ms</t>
  </si>
  <si>
    <t>#[ INFO] 2014-04-13 20:54:35.113 [com.kelvem.common.aop.SimpleLogAdvice.writeLog(..):L47]  public java.lang.String com.kelvem.sample.system.action.SysUserAction.sysUserList() 35ms</t>
  </si>
  <si>
    <t>#[ INFO] 2014-04-13 20:54:36.162 [com.kelvem.common.aop.SimpleLogAdvice.writeLog(..):L47]  public java.lang.String com.kelvem.sample.system.action.SysUserAction.sysUserList() 15ms</t>
  </si>
  <si>
    <t>#[ INFO] 2014-04-13 20:54:35.096 [com.kelvem.common.aop.SimpleLogAdvice.writeLog(..):L47]  public java.lang.String com.kelvem.sample.system.action.SysUserAction.sysUserList() 55ms</t>
  </si>
  <si>
    <t>#[ INFO] 2014-04-13 20:54:35.079 [com.kelvem.common.aop.SimpleLogAdvice.writeLog(..):L47]  public java.lang.String com.kelvem.sample.system.action.SysUserAction.sysUserList() 168ms</t>
  </si>
  <si>
    <t>#[ INFO] 2014-04-13 20:54:35.074 [com.kelvem.common.aop.SimpleLogAdvice.writeLog(..):L47]  public java.lang.String com.kelvem.sample.system.action.SysUserAction.sysUserList() 8ms</t>
  </si>
  <si>
    <t>#[ INFO] 2014-04-13 20:54:35.072 [com.kelvem.common.aop.SimpleLogAdvice.writeLog(..):L47]  public java.lang.String com.kelvem.sample.system.action.SysUserAction.sysUserList() 29ms</t>
  </si>
  <si>
    <t>#[ INFO] 2014-04-13 20:54:35.003 [com.kelvem.common.aop.SimpleLogAdvice.writeLog(..):L47]  public java.lang.String com.kelvem.sample.system.action.SysUserAction.sysUserList() 50ms</t>
  </si>
  <si>
    <t>#[ INFO] 2014-04-13 20:54:36.418 [com.kelvem.common.aop.SimpleLogAdvice.writeLog(..):L47]  public java.lang.String com.kelvem.sample.system.action.SysUserAction.sysUserList() 12ms</t>
  </si>
  <si>
    <t>#[ INFO] 2014-04-13 20:54:36.421 [com.kelvem.common.aop.SimpleLogAdvice.writeLog(..):L47]  public java.lang.String com.kelvem.sample.system.action.SysUserAction.sysUserList() 9ms</t>
  </si>
  <si>
    <t>#[ INFO] 2014-04-13 20:54:34.945 [com.kelvem.common.aop.SimpleLogAdvice.writeLog(..):L47]  public java.lang.String com.kelvem.sample.system.action.SysUserAction.sysUserList() 107ms</t>
  </si>
  <si>
    <t>#[ INFO] 2014-04-13 20:54:36.439 [com.kelvem.common.aop.SimpleLogAdvice.writeLog(..):L47]  public java.lang.String com.kelvem.sample.system.action.SysUserAction.sysUserList() 22ms</t>
  </si>
  <si>
    <t>#[ INFO] 2014-04-13 20:54:34.933 [com.kelvem.common.aop.SimpleLogAdvice.writeLog(..):L47]  public java.lang.String com.kelvem.sample.system.action.SysUserAction.sysUserList() 51ms</t>
  </si>
  <si>
    <t>#[ INFO] 2014-04-13 20:54:34.920 [com.kelvem.common.aop.SimpleLogAdvice.writeLog(..):L47]  public java.lang.String com.kelvem.sample.system.action.SysUserAction.sysUserList() 381ms</t>
  </si>
  <si>
    <t>#[ INFO] 2014-04-13 20:54:36.426 [com.kelvem.common.aop.SimpleLogAdvice.writeLog(..):L47]  public java.lang.String com.kelvem.sample.system.action.SysUserAction.sysUserList() 7ms</t>
  </si>
  <si>
    <t>#[ INFO] 2014-04-13 20:54:36.404 [com.kelvem.common.aop.SimpleLogAdvice.writeLog(..):L47]  public java.lang.String com.kelvem.sample.system.action.SysUserAction.sysUserList() 23ms</t>
  </si>
  <si>
    <t>#[ INFO] 2014-04-13 20:54:36.398 [com.kelvem.common.aop.SimpleLogAdvice.writeLog(..):L47]  public java.lang.String com.kelvem.sample.system.action.SysUserAction.sysUserList() 27ms</t>
  </si>
  <si>
    <t>#[ INFO] 2014-04-13 20:54:36.478 [com.kelvem.common.aop.SimpleLogAdvice.writeLog(..):L47]  public java.lang.String com.kelvem.sample.system.action.SysUserAction.sysUserList() 9ms</t>
  </si>
  <si>
    <t>#[ INFO] 2014-04-13 20:54:36.291 [com.kelvem.common.aop.SimpleLogAdvice.writeLog(..):L47]  public java.lang.String com.kelvem.sample.system.action.SysUserAction.sysUserList() 42ms</t>
  </si>
  <si>
    <t>#[ INFO] 2014-04-13 20:54:36.291 [com.kelvem.common.aop.SimpleLogAdvice.writeLog(..):L47]  public java.lang.String com.kelvem.sample.system.action.SysUserAction.sysUserList() 24ms</t>
  </si>
  <si>
    <t>#[ INFO] 2014-04-13 20:54:36.281 [com.kelvem.common.aop.SimpleLogAdvice.writeLog(..):L47]  public java.lang.String com.kelvem.sample.system.action.SysUserAction.sysUserList() 23ms</t>
  </si>
  <si>
    <t>#[ INFO] 2014-04-13 20:54:36.245 [com.kelvem.common.aop.SimpleLogAdvice.writeLog(..):L47]  public java.lang.String com.kelvem.sample.system.action.SysUserAction.sysUserList() 10ms</t>
  </si>
  <si>
    <t>#[ INFO] 2014-04-13 20:54:36.190 [com.kelvem.common.aop.SimpleLogAdvice.writeLog(..):L47]  public java.lang.String com.kelvem.sample.system.action.SysUserAction.sysUserList() 37ms</t>
  </si>
  <si>
    <t>#[ INFO] 2014-04-13 20:54:36.155 [com.kelvem.common.aop.SimpleLogAdvice.writeLog(..):L47]  public java.lang.String com.kelvem.sample.system.action.SysUserAction.sysUserList() 9ms</t>
  </si>
  <si>
    <t>#[ INFO] 2014-04-13 20:54:36.116 [com.kelvem.common.aop.SimpleLogAdvice.writeLog(..):L47]  public java.lang.String com.kelvem.sample.system.action.SysUserAction.sysUserList() 7ms</t>
  </si>
  <si>
    <t>#[ INFO] 2014-04-13 20:54:36.114 [com.kelvem.common.aop.SimpleLogAdvice.writeLog(..):L47]  public java.lang.String com.kelvem.sample.system.action.SysUserAction.sysUserList() 7ms</t>
  </si>
  <si>
    <t>#[ INFO] 2014-04-13 20:54:36.111 [com.kelvem.common.aop.SimpleLogAdvice.writeLog(..):L47]  public java.lang.String com.kelvem.sample.system.action.SysUserAction.sysUserList() 11ms</t>
  </si>
  <si>
    <t>#[ INFO] 2014-04-13 20:54:36.100 [com.kelvem.common.aop.SimpleLogAdvice.writeLog(..):L47]  public java.lang.String com.kelvem.sample.system.action.SysUserAction.sysUserList() 11ms</t>
  </si>
  <si>
    <t>#[ INFO] 2014-04-13 20:54:36.052 [com.kelvem.common.aop.SimpleLogAdvice.writeLog(..):L47]  public java.lang.String com.kelvem.sample.system.action.SysUserAction.sysUserList() 8ms</t>
  </si>
  <si>
    <t>#[ INFO] 2014-04-13 20:54:35.988 [com.kelvem.common.aop.SimpleLogAdvice.writeLog(..):L47]  public java.lang.String com.kelvem.sample.system.action.SysUserAction.sysUserList() 43ms</t>
  </si>
  <si>
    <t>#[ INFO] 2014-04-13 20:54:35.950 [com.kelvem.common.aop.SimpleLogAdvice.writeLog(..):L47]  public java.lang.String com.kelvem.sample.system.action.SysUserAction.sysUserList() 14ms</t>
  </si>
  <si>
    <t>#[ INFO] 2014-04-13 20:54:35.943 [com.kelvem.common.aop.SimpleLogAdvice.writeLog(..):L47]  public java.lang.String com.kelvem.sample.system.action.SysUserAction.sysUserList() 44ms</t>
  </si>
  <si>
    <t>#[ INFO] 2014-04-13 20:54:35.923 [com.kelvem.common.aop.SimpleLogAdvice.writeLog(..):L47]  public java.lang.String com.kelvem.sample.system.action.SysUserAction.sysUserList() 19ms</t>
  </si>
  <si>
    <t>#[ INFO] 2014-04-13 20:54:35.900 [com.kelvem.common.aop.SimpleLogAdvice.writeLog(..):L47]  public java.lang.String com.kelvem.sample.system.action.SysUserAction.sysUserList() 51ms</t>
  </si>
  <si>
    <t>#[ INFO] 2014-04-13 20:54:35.883 [com.kelvem.common.aop.SimpleLogAdvice.writeLog(..):L47]  public java.lang.String com.kelvem.sample.system.action.SysUserAction.sysUserList() 47ms</t>
  </si>
  <si>
    <t>#[ INFO] 2014-04-13 20:54:35.808 [com.kelvem.common.aop.SimpleLogAdvice.writeLog(..):L47]  public java.lang.String com.kelvem.sample.system.action.SysUserAction.sysUserList() 19ms</t>
  </si>
  <si>
    <t>#[ INFO] 2014-04-13 20:54:35.756 [com.kelvem.common.aop.SimpleLogAdvice.writeLog(..):L47]  public java.lang.String com.kelvem.sample.system.action.SysUserAction.sysUserList() 815ms</t>
  </si>
  <si>
    <t>#[ INFO] 2014-04-13 20:54:35.756 [com.kelvem.common.aop.SimpleLogAdvice.writeLog(..):L47]  public java.lang.String com.kelvem.sample.system.action.SysUserAction.sysUserList() 10ms</t>
  </si>
  <si>
    <t>#[ INFO] 2014-04-13 20:54:35.734 [com.kelvem.common.aop.SimpleLogAdvice.writeLog(..):L47]  public java.lang.String com.kelvem.sample.system.action.SysUserAction.sysUserList() 62ms</t>
  </si>
  <si>
    <t>#[ INFO] 2014-04-13 20:54:35.722 [com.kelvem.common.aop.SimpleLogAdvice.writeLog(..):L47]  public java.lang.String com.kelvem.sample.system.action.SysUserAction.sysUserList() 32ms</t>
  </si>
  <si>
    <t>#[ INFO] 2014-04-13 20:54:35.660 [com.kelvem.common.aop.SimpleLogAdvice.writeLog(..):L47]  public java.lang.String com.kelvem.sample.system.action.SysUserAction.sysUserList() 30ms</t>
  </si>
  <si>
    <t>#[ INFO] 2014-04-13 20:54:35.652 [com.kelvem.common.aop.SimpleLogAdvice.writeLog(..):L47]  public java.lang.String com.kelvem.sample.system.action.SysUserAction.sysUserList() 17ms</t>
  </si>
  <si>
    <t>#[ INFO] 2014-04-13 20:54:35.643 [com.kelvem.common.aop.SimpleLogAdvice.writeLog(..):L47]  public java.lang.String com.kelvem.sample.system.action.SysUserAction.sysUserList() 9ms</t>
  </si>
  <si>
    <t>#[ INFO] 2014-04-13 20:54:35.642 [com.kelvem.common.aop.SimpleLogAdvice.writeLog(..):L47]  public java.lang.String com.kelvem.sample.system.action.SysUserAction.sysUserList() 7ms</t>
  </si>
  <si>
    <t>#[ INFO] 2014-04-13 20:54:35.629 [com.kelvem.common.aop.SimpleLogAdvice.writeLog(..):L47]  public java.lang.String com.kelvem.sample.system.action.SysUserAction.sysUserList() 13ms</t>
  </si>
  <si>
    <t>#[ INFO] 2014-04-13 20:54:35.615 [com.kelvem.common.aop.SimpleLogAdvice.writeLog(..):L47]  public java.lang.String com.kelvem.sample.system.action.SysUserAction.sysUserList() 340ms</t>
  </si>
  <si>
    <t>#[ INFO] 2014-04-13 20:54:35.594 [com.kelvem.common.aop.SimpleLogAdvice.writeLog(..):L47]  public java.lang.String com.kelvem.sample.system.action.SysUserAction.sysUserList() 8ms</t>
  </si>
  <si>
    <t>#[ INFO] 2014-04-13 20:54:35.575 [com.kelvem.common.aop.SimpleLogAdvice.writeLog(..):L47]  public java.lang.String com.kelvem.sample.system.action.SysUserAction.sysUserList() 48ms</t>
  </si>
  <si>
    <t>#[ INFO] 2014-04-13 20:54:35.566 [com.kelvem.common.aop.SimpleLogAdvice.writeLog(..):L47]  public java.lang.String com.kelvem.sample.system.action.SysUserAction.sysUserList() 28ms</t>
  </si>
  <si>
    <t>#[ INFO] 2014-04-13 20:54:35.562 [com.kelvem.common.aop.SimpleLogAdvice.writeLog(..):L47]  public java.lang.String com.kelvem.sample.system.action.SysUserAction.sysUserList() 12ms</t>
  </si>
  <si>
    <t>#[ INFO] 2014-04-13 20:54:36.612 [com.kelvem.common.aop.SimpleLogAdvice.writeLog(..):L47]  public java.lang.String com.kelvem.sample.system.action.SysUserAction.sysUserList() 18ms</t>
  </si>
  <si>
    <t>#[ INFO] 2014-04-13 20:54:36.545 [com.kelvem.common.aop.SimpleLogAdvice.writeLog(..):L47]  public java.lang.String com.kelvem.sample.system.action.SysUserAction.sysUserList() 33ms</t>
  </si>
  <si>
    <t>#[ INFO] 2014-04-13 20:54:36.500 [com.kelvem.common.aop.SimpleLogAdvice.writeLog(..):L47]  public java.lang.String com.kelvem.sample.system.action.SysUserAction.sysUserList() 14ms</t>
  </si>
  <si>
    <t>#[ INFO] 2014-04-13 20:54:36.857 [com.kelvem.common.aop.SimpleLogAdvice.writeLog(..):L47]  public java.lang.String com.kelvem.sample.system.action.SysUserAction.sysUserList() 8ms</t>
  </si>
  <si>
    <t>#[ INFO] 2014-04-13 20:54:36.846 [com.kelvem.common.aop.SimpleLogAdvice.writeLog(..):L47]  public java.lang.String com.kelvem.sample.system.action.SysUserAction.sysUserList() 21ms</t>
  </si>
  <si>
    <t>#[ INFO] 2014-04-13 20:54:36.825 [com.kelvem.common.aop.SimpleLogAdvice.writeLog(..):L47]  public java.lang.String com.kelvem.sample.system.action.SysUserAction.sysUserList() 10ms</t>
  </si>
  <si>
    <t>#[ INFO] 2014-04-13 20:54:36.911 [com.kelvem.common.aop.SimpleLogAdvice.writeLog(..):L47]  public java.lang.String com.kelvem.sample.system.action.SysUserAction.sysUserList() 14ms</t>
  </si>
  <si>
    <t>#[ INFO] 2014-04-13 20:54:36.939 [com.kelvem.common.aop.SimpleLogAdvice.writeLog(..):L47]  public java.lang.String com.kelvem.sample.system.action.SysUserAction.sysUserList() 9ms</t>
  </si>
  <si>
    <t>#[ INFO] 2014-04-13 20:54:36.939 [com.kelvem.common.aop.SimpleLogAdvice.writeLog(..):L47]  public java.lang.String com.kelvem.sample.system.action.SysUserAction.sysUserList() 8ms</t>
  </si>
  <si>
    <t>#[ INFO] 2014-04-13 20:54:37.026 [com.kelvem.common.aop.SimpleLogAdvice.writeLog(..):L47]  public java.lang.String com.kelvem.sample.system.action.SysUserAction.sysUserList() 29ms</t>
  </si>
  <si>
    <t>#[ INFO] 2014-04-13 20:54:37.055 [com.kelvem.common.aop.SimpleLogAdvice.writeLog(..):L47]  public java.lang.String com.kelvem.sample.system.action.SysUserAction.sysUserList() 23ms</t>
  </si>
  <si>
    <t>#[ INFO] 2014-04-13 20:54:37.114 [com.kelvem.common.aop.SimpleLogAdvice.writeLog(..):L47]  public java.lang.String com.kelvem.sample.system.action.SysUserAction.sysUserList() 48ms</t>
  </si>
  <si>
    <t>#[ INFO] 2014-04-13 20:54:37.141 [com.kelvem.common.aop.SimpleLogAdvice.writeLog(..):L47]  public java.lang.String com.kelvem.sample.system.action.SysUserAction.sysUserList() 21ms</t>
  </si>
  <si>
    <t>#[ INFO] 2014-04-13 20:54:37.169 [com.kelvem.common.aop.SimpleLogAdvice.writeLog(..):L47]  public java.lang.String com.kelvem.sample.system.action.SysUserAction.sysUserList() 24ms</t>
  </si>
  <si>
    <t>#[ INFO] 2014-04-13 20:54:37.213 [com.kelvem.common.aop.SimpleLogAdvice.writeLog(..):L47]  public java.lang.String com.kelvem.sample.system.action.SysUserAction.sysUserList() 10ms</t>
  </si>
  <si>
    <t>#[ INFO] 2014-04-13 20:54:37.226 [com.kelvem.common.aop.SimpleLogAdvice.writeLog(..):L47]  public java.lang.String com.kelvem.sample.system.action.SysUserAction.sysUserList() 13ms</t>
  </si>
  <si>
    <t>#[ INFO] 2014-04-13 20:54:37.267 [com.kelvem.common.aop.SimpleLogAdvice.writeLog(..):L47]  public java.lang.String com.kelvem.sample.system.action.SysUserAction.sysUserList() 19ms</t>
  </si>
  <si>
    <t>#[ INFO] 2014-04-13 20:54:37.707 [com.kelvem.common.aop.SimpleLogAdvice.writeLog(..):L47]  public java.lang.String com.kelvem.sample.system.action.SysUserAction.sysUserList() 30ms</t>
  </si>
  <si>
    <t>#[ INFO] 2014-04-13 20:54:37.864 [com.kelvem.common.aop.SimpleLogAdvice.writeLog(..):L47]  public java.lang.String com.kelvem.sample.system.action.SysUserAction.sysUserList() 27ms</t>
  </si>
  <si>
    <t>#[ INFO] 2014-04-13 20:54:38.374 [com.kelvem.common.aop.SimpleLogAdvice.writeLog(..):L47]  public java.lang.String com.kelvem.sample.system.action.SysUserAction.sysUserList() 8ms</t>
  </si>
  <si>
    <t>#[ INFO] 2014-04-13 20:54:38.555 [com.kelvem.common.aop.SimpleLogAdvice.writeLog(..):L47]  public java.lang.String com.kelvem.sample.system.action.SysUserAction.sysUserList() 14ms</t>
  </si>
  <si>
    <t>#[ INFO] 2014-04-13 20:54:38.673 [com.kelvem.common.aop.SimpleLogAdvice.writeLog(..):L47]  public java.lang.String com.kelvem.sample.system.action.SysUserAction.sysUserList() 19ms</t>
  </si>
  <si>
    <t>#[ INFO] 2014-04-13 20:54:38.915 [com.kelvem.common.aop.SimpleLogAdvice.writeLog(..):L47]  public java.lang.String com.kelvem.sample.system.action.SysUserAction.sysUserList() 23ms</t>
  </si>
  <si>
    <t>#[ INFO] 2014-04-13 20:54:39.038 [com.kelvem.common.aop.SimpleLogAdvice.writeLog(..):L47]  public java.lang.String com.kelvem.sample.system.action.SysUserAction.sysUserList() 16ms</t>
  </si>
  <si>
    <t>#[ INFO] 2014-04-13 20:54:39.050 [com.kelvem.common.aop.SimpleLogAdvice.writeLog(..):L47]  public java.lang.String com.kelvem.sample.system.action.SysUserAction.sysUserList() 28ms</t>
  </si>
  <si>
    <t>#[ INFO] 2014-04-13 20:54:39.178 [com.kelvem.common.aop.SimpleLogAdvice.writeLog(..):L47]  public java.lang.String com.kelvem.sample.system.action.SysUserAction.sysUserList() 8ms</t>
  </si>
  <si>
    <t>#[ INFO] 2014-04-13 20:54:39.523 [com.kelvem.common.aop.SimpleLogAdvice.writeLog(..):L47]  public java.lang.String com.kelvem.sample.system.action.SysUserAction.sysUserList() 38ms</t>
  </si>
  <si>
    <t>#[ INFO] 2014-04-13 20:54:39.564 [com.kelvem.common.aop.SimpleLogAdvice.writeLog(..):L47]  public java.lang.String com.kelvem.sample.system.action.SysUserAction.sysUserList() 10ms</t>
  </si>
  <si>
    <t>#[ INFO] 2014-04-13 20:54:39.576 [com.kelvem.common.aop.SimpleLogAdvice.writeLog(..):L47]  public java.lang.String com.kelvem.sample.system.action.SysUserAction.sysUserList() 13ms</t>
  </si>
  <si>
    <t>#[ INFO] 2014-04-13 20:54:39.670 [com.kelvem.common.aop.SimpleLogAdvice.writeLog(..):L47]  public java.lang.String com.kelvem.sample.system.action.SysUserAction.sysUserList() 20ms</t>
  </si>
  <si>
    <t>#[ INFO] 2014-04-13 20:54:39.713 [com.kelvem.common.aop.SimpleLogAdvice.writeLog(..):L47]  public java.lang.String com.kelvem.sample.system.action.SysUserAction.sysUserList() 20ms</t>
  </si>
  <si>
    <t>#[ INFO] 2014-04-13 20:54:39.716 [com.kelvem.common.aop.SimpleLogAdvice.writeLog(..):L47]  public java.lang.String com.kelvem.sample.system.action.SysUserAction.sysUserList() 11ms</t>
  </si>
  <si>
    <t>#[ INFO] 2014-04-13 20:54:39.851 [com.kelvem.common.aop.SimpleLogAdvice.writeLog(..):L47]  public java.lang.String com.kelvem.sample.system.action.SysUserAction.sysUserList() 41ms</t>
  </si>
  <si>
    <t>#[ INFO] 2014-04-13 20:54:39.982 [com.kelvem.common.aop.SimpleLogAdvice.writeLog(..):L47]  public java.lang.String com.kelvem.sample.system.action.SysUserAction.sysUserList() 10ms</t>
  </si>
  <si>
    <t>#[ INFO] 2014-04-13 20:54:40.196 [com.kelvem.common.aop.SimpleLogAdvice.writeLog(..):L47]  public java.lang.String com.kelvem.sample.system.action.SysUserAction.sysUserList() 5ms</t>
  </si>
  <si>
    <t>#[ INFO] 2014-04-13 20:54:40.518 [com.kelvem.common.aop.SimpleLogAdvice.writeLog(..):L47]  public java.lang.String com.kelvem.sample.system.action.SysUserAction.sysUserList() 90ms</t>
  </si>
  <si>
    <t>#[ INFO] 2014-04-13 20:54:41.282 [com.kelvem.common.aop.SimpleLogAdvice.writeLog(..):L47]  public java.lang.String com.kelvem.sample.system.action.SysUserAction.sysUserList() 15ms</t>
  </si>
  <si>
    <t>#[ INFO] 2014-04-13 20:54:41.282 [com.kelvem.common.aop.SimpleLogAdvice.writeLog(..):L47]  public java.lang.String com.kelvem.sample.system.action.SysUserAction.sysUserList() 8ms</t>
  </si>
  <si>
    <t>#[ INFO] 2014-04-13 20:54:41.287 [com.kelvem.common.aop.SimpleLogAdvice.writeLog(..):L47]  public java.lang.String com.kelvem.sample.system.action.SysUserAction.sysUserList() 8ms</t>
  </si>
  <si>
    <t>#[ INFO] 2014-04-13 20:54:41.859 [com.kelvem.common.aop.SimpleLogAdvice.writeLog(..):L47]  public java.lang.String com.kelvem.sample.system.action.SysUserAction.sysUserList() 38ms</t>
  </si>
  <si>
    <t>#[ INFO] 2014-04-13 20:54:41.935 [com.kelvem.common.aop.SimpleLogAdvice.writeLog(..):L47]  public java.lang.String com.kelvem.sample.system.action.SysUserAction.sysUserList() 10ms</t>
  </si>
  <si>
    <t>#[ INFO] 2014-04-13 20:54:42.080 [com.kelvem.common.aop.SimpleLogAdvice.writeLog(..):L47]  public java.lang.String com.kelvem.sample.system.action.SysUserAction.sysUserList() 124ms</t>
  </si>
  <si>
    <t>#[ INFO] 2014-04-13 20:54:42.096 [com.kelvem.common.aop.SimpleLogAdvice.writeLog(..):L47]  public java.lang.String com.kelvem.sample.system.action.SysUserAction.sysUserList() 99ms</t>
  </si>
  <si>
    <t>#[ INFO] 2014-04-13 20:54:42.142 [com.kelvem.common.aop.SimpleLogAdvice.writeLog(..):L47]  public java.lang.String com.kelvem.sample.system.action.SysUserAction.sysUserList() 17ms</t>
  </si>
  <si>
    <t>#[ INFO] 2014-04-13 20:54:42.189 [com.kelvem.common.aop.SimpleLogAdvice.writeLog(..):L47]  public java.lang.String com.kelvem.sample.system.action.SysUserAction.sysUserList() 10ms</t>
  </si>
  <si>
    <t>#[ INFO] 2014-04-13 20:54:42.231 [com.kelvem.common.aop.SimpleLogAdvice.writeLog(..):L47]  public java.lang.String com.kelvem.sample.system.action.SysUserAction.sysUserList() 9ms</t>
  </si>
  <si>
    <t>#[ INFO] 2014-04-13 20:54:42.343 [com.kelvem.common.aop.SimpleLogAdvice.writeLog(..):L47]  public java.lang.String com.kelvem.sample.system.action.SysUserAction.sysUserList() 10ms</t>
  </si>
  <si>
    <t>#[ INFO] 2014-04-13 20:54:42.525 [com.kelvem.common.aop.SimpleLogAdvice.writeLog(..):L47]  public java.lang.String com.kelvem.sample.system.action.SysUserAction.sysUserList() 6ms</t>
  </si>
  <si>
    <t>#[ INFO] 2014-04-13 20:54:42.526 [com.kelvem.common.aop.SimpleLogAdvice.writeLog(..):L47]  public java.lang.String com.kelvem.sample.system.action.SysUserAction.sysUserList() 8ms</t>
  </si>
  <si>
    <t>#[ INFO] 2014-04-13 20:54:42.587 [com.kelvem.common.aop.SimpleLogAdvice.writeLog(..):L47]  public java.lang.String com.kelvem.sample.system.action.SysUserAction.sysUserList() 34ms</t>
  </si>
  <si>
    <t>#[ INFO] 2014-04-13 20:54:42.627 [com.kelvem.common.aop.SimpleLogAdvice.writeLog(..):L47]  public java.lang.String com.kelvem.sample.system.action.SysUserAction.sysUserList() 17ms</t>
  </si>
  <si>
    <t>#[ INFO] 2014-04-13 20:54:42.637 [com.kelvem.common.aop.SimpleLogAdvice.writeLog(..):L47]  public java.lang.String com.kelvem.sample.system.action.SysUserAction.sysUserList() 25ms</t>
  </si>
  <si>
    <t>#[ INFO] 2014-04-13 20:54:42.726 [com.kelvem.common.aop.SimpleLogAdvice.writeLog(..):L47]  public java.lang.String com.kelvem.sample.system.action.SysUserAction.sysUserList() 14ms</t>
  </si>
  <si>
    <t>#[ INFO] 2014-04-13 20:54:42.752 [com.kelvem.common.aop.SimpleLogAdvice.writeLog(..):L47]  public java.lang.String com.kelvem.sample.system.action.SysUserAction.sysUserList() 19ms</t>
  </si>
  <si>
    <t>#[ INFO] 2014-04-13 20:54:42.921 [com.kelvem.common.aop.SimpleLogAdvice.writeLog(..):L47]  public java.lang.String com.kelvem.sample.system.action.SysUserAction.sysUserList() 11ms</t>
  </si>
  <si>
    <t>#[ INFO] 2014-04-13 20:54:42.924 [com.kelvem.common.aop.SimpleLogAdvice.writeLog(..):L47]  public java.lang.String com.kelvem.sample.system.action.SysUserAction.sysUserList() 13ms</t>
  </si>
  <si>
    <t>#[ INFO] 2014-04-13 20:54:43.157 [com.kelvem.common.aop.SimpleLogAdvice.writeLog(..):L47]  public java.lang.String com.kelvem.sample.system.action.SysUserAction.sysUserList() 10ms</t>
  </si>
  <si>
    <t>#[ INFO] 2014-04-13 20:54:43.197 [com.kelvem.common.aop.SimpleLogAdvice.writeLog(..):L47]  public java.lang.String com.kelvem.sample.system.action.SysUserAction.sysUserList() 5ms</t>
  </si>
  <si>
    <t>#[ INFO] 2014-04-13 20:54:43.277 [com.kelvem.common.aop.SimpleLogAdvice.writeLog(..):L47]  public java.lang.String com.kelvem.sample.system.action.SysUserAction.sysUserList() 0ms</t>
  </si>
  <si>
    <t>#[ INFO] 2014-04-13 20:54:43.390 [com.kelvem.common.aop.SimpleLogAdvice.writeLog(..):L47]  public java.lang.String com.kelvem.sample.system.action.SysUserAction.sysUserList() 42ms</t>
  </si>
  <si>
    <t>#[ INFO] 2014-04-13 20:54:43.422 [com.kelvem.common.aop.SimpleLogAdvice.writeLog(..):L47]  public java.lang.String com.kelvem.sample.system.action.SysUserAction.sysUserList() 15ms</t>
  </si>
  <si>
    <t>#[ INFO] 2014-04-13 20:54:43.397 [com.kelvem.common.aop.SimpleLogAdvice.writeLog(..):L47]  public java.lang.String com.kelvem.sample.system.action.SysUserAction.sysUserList() 10ms</t>
  </si>
  <si>
    <t>#[ INFO] 2014-04-13 20:54:43.520 [com.kelvem.common.aop.SimpleLogAdvice.writeLog(..):L47]  public java.lang.String com.kelvem.sample.system.action.SysUserAction.sysUserList() 30ms</t>
  </si>
  <si>
    <t>#[ INFO] 2014-04-13 20:54:43.521 [com.kelvem.common.aop.SimpleLogAdvice.writeLog(..):L47]  public java.lang.String com.kelvem.sample.system.action.SysUserAction.sysUserList() 19ms</t>
  </si>
  <si>
    <t>#[ INFO] 2014-04-13 20:54:43.532 [com.kelvem.common.aop.SimpleLogAdvice.writeLog(..):L47]  public java.lang.String com.kelvem.sample.system.action.SysUserAction.sysUserList() 22ms</t>
  </si>
  <si>
    <t>#[ INFO] 2014-04-13 20:54:43.620 [com.kelvem.common.aop.SimpleLogAdvice.writeLog(..):L47]  public java.lang.String com.kelvem.sample.system.action.SysUserAction.sysUserList() 46ms</t>
  </si>
  <si>
    <t>#[ INFO] 2014-04-13 20:54:43.644 [com.kelvem.common.aop.SimpleLogAdvice.writeLog(..):L47]  public java.lang.String com.kelvem.sample.system.action.SysUserAction.sysUserList() 27ms</t>
  </si>
  <si>
    <t>#[ INFO] 2014-04-13 20:54:43.632 [com.kelvem.common.aop.SimpleLogAdvice.writeLog(..):L47]  public java.lang.String com.kelvem.sample.system.action.SysUserAction.sysUserList() 19ms</t>
  </si>
  <si>
    <t>#[ INFO] 2014-04-13 20:54:43.629 [com.kelvem.common.aop.SimpleLogAdvice.writeLog(..):L47]  public java.lang.String com.kelvem.sample.system.action.SysUserAction.sysUserList() 20ms</t>
  </si>
  <si>
    <t>#[ INFO] 2014-04-13 20:54:43.797 [com.kelvem.common.aop.SimpleLogAdvice.writeLog(..):L47]  public java.lang.String com.kelvem.sample.system.action.SysUserAction.sysUserList() 17ms</t>
  </si>
  <si>
    <t>#[ INFO] 2014-04-13 20:54:43.746 [com.kelvem.common.aop.SimpleLogAdvice.writeLog(..):L47]  public java.lang.String com.kelvem.sample.system.action.SysUserAction.sysUserList() 26ms</t>
  </si>
  <si>
    <t>#[ INFO] 2014-04-13 20:54:43.892 [com.kelvem.common.aop.SimpleLogAdvice.writeLog(..):L47]  public java.lang.String com.kelvem.sample.system.action.SysUserAction.sysUserList() 17ms</t>
  </si>
  <si>
    <t>#[ INFO] 2014-04-13 20:54:43.743 [com.kelvem.common.aop.SimpleLogAdvice.writeLog(..):L47]  public java.lang.String com.kelvem.sample.system.action.SysUserAction.sysUserList() 35ms</t>
  </si>
  <si>
    <t>#[ INFO] 2014-04-13 20:54:43.937 [com.kelvem.common.aop.SimpleLogAdvice.writeLog(..):L47]  public java.lang.String com.kelvem.sample.system.action.SysUserAction.sysUserList() 13ms</t>
  </si>
  <si>
    <t>#[ INFO] 2014-04-13 20:54:43.731 [com.kelvem.common.aop.SimpleLogAdvice.writeLog(..):L47]  public java.lang.String com.kelvem.sample.system.action.SysUserAction.sysUserList() 47ms</t>
  </si>
  <si>
    <t>#[ INFO] 2014-04-13 20:54:43.714 [com.kelvem.common.aop.SimpleLogAdvice.writeLog(..):L47]  public java.lang.String com.kelvem.sample.system.action.SysUserAction.sysUserList() 94ms</t>
  </si>
  <si>
    <t>#[ INFO] 2014-04-13 20:54:43.941 [com.kelvem.common.aop.SimpleLogAdvice.writeLog(..):L47]  public java.lang.String com.kelvem.sample.system.action.SysUserAction.sysUserList() 68ms</t>
  </si>
  <si>
    <t>#[ INFO] 2014-04-13 20:54:43.828 [com.kelvem.common.aop.SimpleLogAdvice.writeLog(..):L47]  public java.lang.String com.kelvem.sample.system.action.SysUserAction.sysUserList() 43ms</t>
  </si>
  <si>
    <t>#[ INFO] 2014-04-13 20:54:43.826 [com.kelvem.common.aop.SimpleLogAdvice.writeLog(..):L47]  public java.lang.String com.kelvem.sample.system.action.SysUserAction.sysUserList() 16ms</t>
  </si>
  <si>
    <t>#[ INFO] 2014-04-13 20:54:43.811 [com.kelvem.common.aop.SimpleLogAdvice.writeLog(..):L47]  public java.lang.String com.kelvem.sample.system.action.SysUserAction.sysUserList() 56ms</t>
  </si>
  <si>
    <t>#[ INFO] 2014-04-13 20:54:44.003 [com.kelvem.common.aop.SimpleLogAdvice.writeLog(..):L47]  public java.lang.String com.kelvem.sample.system.action.SysUserAction.sysUserList() 49ms</t>
  </si>
  <si>
    <t>#[ INFO] 2014-04-13 20:54:44.003 [com.kelvem.common.aop.SimpleLogAdvice.writeLog(..):L47]  public java.lang.String com.kelvem.sample.system.action.SysUserAction.sysUserList() 114ms</t>
  </si>
  <si>
    <t>#[ INFO] 2014-04-13 20:54:44.052 [com.kelvem.common.aop.SimpleLogAdvice.writeLog(..):L47]  public java.lang.String com.kelvem.sample.system.action.SysUserAction.sysUserList() 52ms</t>
  </si>
  <si>
    <t>#[ INFO] 2014-04-13 20:54:44.099 [com.kelvem.common.aop.SimpleLogAdvice.writeLog(..):L47]  public java.lang.String com.kelvem.sample.system.action.SysUserAction.sysUserList() 11ms</t>
  </si>
  <si>
    <t>#[ INFO] 2014-04-13 20:54:44.158 [com.kelvem.common.aop.SimpleLogAdvice.writeLog(..):L47]  public java.lang.String com.kelvem.sample.system.action.SysUserAction.sysUserList() 48ms</t>
  </si>
  <si>
    <t>#[ INFO] 2014-04-13 20:54:44.319 [com.kelvem.common.aop.SimpleLogAdvice.writeLog(..):L47]  public java.lang.String com.kelvem.sample.system.action.SysUserAction.sysUserList() 30ms</t>
  </si>
  <si>
    <t>#[ INFO] 2014-04-13 20:54:44.472 [com.kelvem.common.aop.SimpleLogAdvice.writeLog(..):L47]  public java.lang.String com.kelvem.sample.system.action.SysUserAction.sysUserList() 7ms</t>
  </si>
  <si>
    <t>#[ INFO] 2014-04-13 20:54:44.479 [com.kelvem.common.aop.SimpleLogAdvice.writeLog(..):L47]  public java.lang.String com.kelvem.sample.system.action.SysUserAction.sysUserList() 8ms</t>
  </si>
  <si>
    <t>#[ INFO] 2014-04-13 20:54:44.498 [com.kelvem.common.aop.SimpleLogAdvice.writeLog(..):L47]  public java.lang.String com.kelvem.sample.system.action.SysUserAction.sysUserList() 7ms</t>
  </si>
  <si>
    <t>#[ INFO] 2014-04-13 20:54:44.520 [com.kelvem.common.aop.SimpleLogAdvice.writeLog(..):L47]  public java.lang.String com.kelvem.sample.system.action.SysUserAction.sysUserList() 9ms</t>
  </si>
  <si>
    <t>#[ INFO] 2014-04-13 20:54:44.535 [com.kelvem.common.aop.SimpleLogAdvice.writeLog(..):L47]  public java.lang.String com.kelvem.sample.system.action.SysUserAction.sysUserList() 12ms</t>
  </si>
  <si>
    <t>#[ INFO] 2014-04-13 20:54:44.559 [com.kelvem.common.aop.SimpleLogAdvice.writeLog(..):L47]  public java.lang.String com.kelvem.sample.system.action.SysUserAction.sysUserList() 16ms</t>
  </si>
  <si>
    <t>#[ INFO] 2014-04-13 20:54:44.604 [com.kelvem.common.aop.SimpleLogAdvice.writeLog(..):L47]  public java.lang.String com.kelvem.sample.system.action.SysUserAction.sysUserList() 28ms</t>
  </si>
  <si>
    <t>#[ INFO] 2014-04-13 20:54:44.604 [com.kelvem.common.aop.SimpleLogAdvice.writeLog(..):L47]  public java.lang.String com.kelvem.sample.system.action.SysUserAction.sysUserList() 15ms</t>
  </si>
  <si>
    <t>#[ INFO] 2014-04-13 20:54:44.821 [com.kelvem.common.aop.SimpleLogAdvice.writeLog(..):L47]  public java.lang.String com.kelvem.sample.system.action.SysUserAction.sysUserList() 51ms</t>
  </si>
  <si>
    <t>#[ INFO] 2014-04-13 20:54:44.856 [com.kelvem.common.aop.SimpleLogAdvice.writeLog(..):L47]  public java.lang.String com.kelvem.sample.system.action.SysUserAction.sysUserList() 48ms</t>
  </si>
  <si>
    <t>#[ INFO] 2014-04-13 20:54:44.851 [com.kelvem.common.aop.SimpleLogAdvice.writeLog(..):L47]  public java.lang.String com.kelvem.sample.system.action.SysUserAction.sysUserList() 63ms</t>
  </si>
  <si>
    <t>#[ INFO] 2014-04-13 20:54:44.828 [com.kelvem.common.aop.SimpleLogAdvice.writeLog(..):L47]  public java.lang.String com.kelvem.sample.system.action.SysUserAction.sysUserList() 11ms</t>
  </si>
  <si>
    <t>#[ INFO] 2014-04-13 20:54:44.824 [com.kelvem.common.aop.SimpleLogAdvice.writeLog(..):L47]  public java.lang.String com.kelvem.sample.system.action.SysUserAction.sysUserList() 92ms</t>
  </si>
  <si>
    <t>#[ INFO] 2014-04-13 20:54:44.824 [com.kelvem.common.aop.SimpleLogAdvice.writeLog(..):L47]  public java.lang.String com.kelvem.sample.system.action.SysUserAction.sysUserList() 11ms</t>
  </si>
  <si>
    <t>#[ INFO] 2014-04-13 20:54:44.962 [com.kelvem.common.aop.SimpleLogAdvice.writeLog(..):L47]  public java.lang.String com.kelvem.sample.system.action.SysUserAction.sysUserList() 129ms</t>
  </si>
  <si>
    <t>#[ INFO] 2014-04-13 20:54:44.951 [com.kelvem.common.aop.SimpleLogAdvice.writeLog(..):L47]  public java.lang.String com.kelvem.sample.system.action.SysUserAction.sysUserList() 10ms</t>
  </si>
  <si>
    <t>#[ INFO] 2014-04-13 20:54:44.939 [com.kelvem.common.aop.SimpleLogAdvice.writeLog(..):L47]  public java.lang.String com.kelvem.sample.system.action.SysUserAction.sysUserList() 84ms</t>
  </si>
  <si>
    <t>#[ INFO] 2014-04-13 20:54:44.901 [com.kelvem.common.aop.SimpleLogAdvice.writeLog(..):L47]  public java.lang.String com.kelvem.sample.system.action.SysUserAction.sysUserList() 71ms</t>
  </si>
  <si>
    <t>#[ INFO] 2014-04-13 20:54:45.004 [com.kelvem.common.aop.SimpleLogAdvice.writeLog(..):L47]  public java.lang.String com.kelvem.sample.system.action.SysUserAction.sysUserList() 12ms</t>
  </si>
  <si>
    <t>#[ INFO] 2014-04-13 20:54:45.040 [com.kelvem.common.aop.SimpleLogAdvice.writeLog(..):L47]  public java.lang.String com.kelvem.sample.system.action.SysUserAction.sysUserList() 49ms</t>
  </si>
  <si>
    <t>#[ INFO] 2014-04-13 20:54:45.082 [com.kelvem.common.aop.SimpleLogAdvice.writeLog(..):L47]  public java.lang.String com.kelvem.sample.system.action.SysUserAction.sysUserList() 21ms</t>
  </si>
  <si>
    <t>#[ INFO] 2014-04-13 20:54:45.050 [com.kelvem.common.aop.SimpleLogAdvice.writeLog(..):L47]  public java.lang.String com.kelvem.sample.system.action.SysUserAction.sysUserList() 55ms</t>
  </si>
  <si>
    <t>#[ INFO] 2014-04-13 20:54:45.089 [com.kelvem.common.aop.SimpleLogAdvice.writeLog(..):L47]  public java.lang.String com.kelvem.sample.system.action.SysUserAction.sysUserList() 64ms</t>
  </si>
  <si>
    <t>#[ INFO] 2014-04-13 20:54:45.096 [com.kelvem.common.aop.SimpleLogAdvice.writeLog(..):L47]  public java.lang.String com.kelvem.sample.system.action.SysUserAction.sysUserList() 32ms</t>
  </si>
  <si>
    <t>#[ INFO] 2014-04-13 20:54:45.109 [com.kelvem.common.aop.SimpleLogAdvice.writeLog(..):L47]  public java.lang.String com.kelvem.sample.system.action.SysUserAction.sysUserList() 19ms</t>
  </si>
  <si>
    <t>#[ INFO] 2014-04-13 20:54:45.111 [com.kelvem.common.aop.SimpleLogAdvice.writeLog(..):L47]  public java.lang.String com.kelvem.sample.system.action.SysUserAction.sysUserList() 18ms</t>
  </si>
  <si>
    <t>#[ INFO] 2014-04-13 20:54:45.184 [com.kelvem.common.aop.SimpleLogAdvice.writeLog(..):L47]  public java.lang.String com.kelvem.sample.system.action.SysUserAction.sysUserList() 25ms</t>
  </si>
  <si>
    <t>#[ INFO] 2014-04-13 20:54:45.198 [com.kelvem.common.aop.SimpleLogAdvice.writeLog(..):L47]  public java.lang.String com.kelvem.sample.system.action.SysUserAction.sysUserList() 9ms</t>
  </si>
  <si>
    <t>#[ INFO] 2014-04-13 20:54:45.222 [com.kelvem.common.aop.SimpleLogAdvice.writeLog(..):L47]  public java.lang.String com.kelvem.sample.system.action.SysUserAction.sysUserList() 21ms</t>
  </si>
  <si>
    <t>#[ INFO] 2014-04-13 20:54:45.221 [com.kelvem.common.aop.SimpleLogAdvice.writeLog(..):L47]  public java.lang.String com.kelvem.sample.system.action.SysUserAction.sysUserList() 9ms</t>
  </si>
  <si>
    <t>#[ INFO] 2014-04-13 20:54:45.206 [com.kelvem.common.aop.SimpleLogAdvice.writeLog(..):L47]  public java.lang.String com.kelvem.sample.system.action.SysUserAction.sysUserList() 33ms</t>
  </si>
  <si>
    <t>#[ INFO] 2014-04-13 20:54:45.291 [com.kelvem.common.aop.SimpleLogAdvice.writeLog(..):L47]  public java.lang.String com.kelvem.sample.system.action.SysUserAction.sysUserList() 70ms</t>
  </si>
  <si>
    <t>#[ INFO] 2014-04-13 20:54:45.485 [com.kelvem.common.aop.SimpleLogAdvice.writeLog(..):L47]  public java.lang.String com.kelvem.sample.system.action.SysUserAction.sysUserList() 16ms</t>
  </si>
  <si>
    <t>#[ INFO] 2014-04-13 20:54:45.509 [com.kelvem.common.aop.SimpleLogAdvice.writeLog(..):L47]  public java.lang.String com.kelvem.sample.system.action.SysUserAction.sysUserList() 22ms</t>
  </si>
  <si>
    <t>#[ INFO] 2014-04-13 20:54:45.532 [com.kelvem.common.aop.SimpleLogAdvice.writeLog(..):L47]  public java.lang.String com.kelvem.sample.system.action.SysUserAction.sysUserList() 191ms</t>
  </si>
  <si>
    <t>#[ INFO] 2014-04-13 20:54:45.526 [com.kelvem.common.aop.SimpleLogAdvice.writeLog(..):L47]  public java.lang.String com.kelvem.sample.system.action.SysUserAction.sysUserList() 170ms</t>
  </si>
  <si>
    <t>#[ INFO] 2014-04-13 20:54:45.552 [com.kelvem.common.aop.SimpleLogAdvice.writeLog(..):L47]  public java.lang.String com.kelvem.sample.system.action.SysUserAction.sysUserList() 235ms</t>
  </si>
  <si>
    <t>#[ INFO] 2014-04-13 20:54:45.563 [com.kelvem.common.aop.SimpleLogAdvice.writeLog(..):L47]  public java.lang.String com.kelvem.sample.system.action.SysUserAction.sysUserList() 215ms</t>
  </si>
  <si>
    <t>#[ INFO] 2014-04-13 20:54:45.525 [com.kelvem.common.aop.SimpleLogAdvice.writeLog(..):L47]  public java.lang.String com.kelvem.sample.system.action.SysUserAction.sysUserList() 47ms</t>
  </si>
  <si>
    <t>#[ INFO] 2014-04-13 20:54:45.524 [com.kelvem.common.aop.SimpleLogAdvice.writeLog(..):L47]  public java.lang.String com.kelvem.sample.system.action.SysUserAction.sysUserList() 54ms</t>
  </si>
  <si>
    <t>#[ INFO] 2014-04-13 20:54:45.564 [com.kelvem.common.aop.SimpleLogAdvice.writeLog(..):L47]  public java.lang.String com.kelvem.sample.system.action.SysUserAction.sysUserList() 11ms</t>
  </si>
  <si>
    <t>#[ INFO] 2014-04-13 20:54:45.682 [com.kelvem.common.aop.SimpleLogAdvice.writeLog(..):L47]  public java.lang.String com.kelvem.sample.system.action.SysUserAction.sysUserList() 15ms</t>
  </si>
  <si>
    <t>#[ INFO] 2014-04-13 20:54:45.825 [com.kelvem.common.aop.SimpleLogAdvice.writeLog(..):L47]  public java.lang.String com.kelvem.sample.system.action.SysUserAction.sysUserList() 27ms</t>
  </si>
  <si>
    <t>#[ INFO] 2014-04-13 20:54:45.841 [com.kelvem.common.aop.SimpleLogAdvice.writeLog(..):L47]  public java.lang.String com.kelvem.sample.system.action.SysUserAction.sysUserList() 24ms</t>
  </si>
  <si>
    <t>#[ INFO] 2014-04-13 20:54:45.833 [com.kelvem.common.aop.SimpleLogAdvice.writeLog(..):L47]  public java.lang.String com.kelvem.sample.system.action.SysUserAction.sysUserList() 27ms</t>
  </si>
  <si>
    <t>#[ INFO] 2014-04-13 20:54:45.825 [com.kelvem.common.aop.SimpleLogAdvice.writeLog(..):L47]  public java.lang.String com.kelvem.sample.system.action.SysUserAction.sysUserList() 24ms</t>
  </si>
  <si>
    <t>#[ INFO] 2014-04-13 20:54:45.889 [com.kelvem.common.aop.SimpleLogAdvice.writeLog(..):L47]  public java.lang.String com.kelvem.sample.system.action.SysUserAction.sysUserList() 7ms</t>
  </si>
  <si>
    <t>#[ INFO] 2014-04-13 20:54:45.971 [com.kelvem.common.aop.SimpleLogAdvice.writeLog(..):L47]  public java.lang.String com.kelvem.sample.system.action.SysUserAction.sysUserList() 46ms</t>
  </si>
  <si>
    <t>#[ INFO] 2014-04-13 20:54:45.998 [com.kelvem.common.aop.SimpleLogAdvice.writeLog(..):L47]  public java.lang.String com.kelvem.sample.system.action.SysUserAction.sysUserList() 24ms</t>
  </si>
  <si>
    <t>#[ INFO] 2014-04-13 20:54:46.004 [com.kelvem.common.aop.SimpleLogAdvice.writeLog(..):L47]  public java.lang.String com.kelvem.sample.system.action.SysUserAction.sysUserList() 132ms</t>
  </si>
  <si>
    <t>#[ INFO] 2014-04-13 20:54:46.001 [com.kelvem.common.aop.SimpleLogAdvice.writeLog(..):L47]  public java.lang.String com.kelvem.sample.system.action.SysUserAction.sysUserList() 14ms</t>
  </si>
  <si>
    <t>#[ INFO] 2014-04-13 20:54:46.118 [com.kelvem.common.aop.SimpleLogAdvice.writeLog(..):L47]  public java.lang.String com.kelvem.sample.system.action.SysUserAction.sysUserList() 12ms</t>
  </si>
  <si>
    <t>#[ INFO] 2014-04-13 20:54:46.105 [com.kelvem.common.aop.SimpleLogAdvice.writeLog(..):L47]  public java.lang.String com.kelvem.sample.system.action.SysUserAction.sysUserList() 9ms</t>
  </si>
  <si>
    <t>#[ INFO] 2014-04-13 20:54:46.096 [com.kelvem.common.aop.SimpleLogAdvice.writeLog(..):L47]  public java.lang.String com.kelvem.sample.system.action.SysUserAction.sysUserList() 24ms</t>
  </si>
  <si>
    <t>#[ INFO] 2014-04-13 20:54:46.047 [com.kelvem.common.aop.SimpleLogAdvice.writeLog(..):L47]  public java.lang.String com.kelvem.sample.system.action.SysUserAction.sysUserList() 15ms</t>
  </si>
  <si>
    <t>#[ INFO] 2014-04-13 20:54:46.161 [com.kelvem.common.aop.SimpleLogAdvice.writeLog(..):L47]  public java.lang.String com.kelvem.sample.system.action.SysUserAction.sysUserList() 13ms</t>
  </si>
  <si>
    <t>#[ INFO] 2014-04-13 20:54:46.235 [com.kelvem.common.aop.SimpleLogAdvice.writeLog(..):L47]  public java.lang.String com.kelvem.sample.system.action.SysUserAction.sysUserList() 18ms</t>
  </si>
  <si>
    <t>#[ INFO] 2014-04-13 20:54:46.276 [com.kelvem.common.aop.SimpleLogAdvice.writeLog(..):L47]  public java.lang.String com.kelvem.sample.system.action.SysUserAction.sysUserList() 8ms</t>
  </si>
  <si>
    <t>#[ INFO] 2014-04-13 20:54:46.314 [com.kelvem.common.aop.SimpleLogAdvice.writeLog(..):L47]  public java.lang.String com.kelvem.sample.system.action.SysUserAction.sysUserList() 10ms</t>
  </si>
  <si>
    <t>#[ INFO] 2014-04-13 20:54:46.293 [com.kelvem.common.aop.SimpleLogAdvice.writeLog(..):L47]  public java.lang.String com.kelvem.sample.system.action.SysUserAction.sysUserList() 17ms</t>
  </si>
  <si>
    <t>#[ INFO] 2014-04-13 20:54:46.408 [com.kelvem.common.aop.SimpleLogAdvice.writeLog(..):L47]  public java.lang.String com.kelvem.sample.system.action.SysUserAction.sysUserList() 12ms</t>
  </si>
  <si>
    <t>#[ INFO] 2014-04-13 20:54:46.445 [com.kelvem.common.aop.SimpleLogAdvice.writeLog(..):L47]  public java.lang.String com.kelvem.sample.system.action.SysUserAction.sysUserList() 7ms</t>
  </si>
  <si>
    <t>#[ INFO] 2014-04-13 20:54:46.488 [com.kelvem.common.aop.SimpleLogAdvice.writeLog(..):L47]  public java.lang.String com.kelvem.sample.system.action.SysUserAction.sysUserList() 14ms</t>
  </si>
  <si>
    <t>#[ INFO] 2014-04-13 20:54:46.474 [com.kelvem.common.aop.SimpleLogAdvice.writeLog(..):L47]  public java.lang.String com.kelvem.sample.system.action.SysUserAction.sysUserList() 42ms</t>
  </si>
  <si>
    <t>#[ INFO] 2014-04-13 20:54:46.474 [com.kelvem.common.aop.SimpleLogAdvice.writeLog(..):L47]  public java.lang.String com.kelvem.sample.system.action.SysUserAction.sysUserList() 23ms</t>
  </si>
  <si>
    <t>#[ INFO] 2014-04-13 20:54:46.517 [com.kelvem.common.aop.SimpleLogAdvice.writeLog(..):L47]  public java.lang.String com.kelvem.sample.system.action.SysUserAction.sysUserList() 26ms</t>
  </si>
  <si>
    <t>#[ INFO] 2014-04-13 20:54:46.519 [com.kelvem.common.aop.SimpleLogAdvice.writeLog(..):L47]  public java.lang.String com.kelvem.sample.system.action.SysUserAction.sysUserList() 68ms</t>
  </si>
  <si>
    <t>#[ INFO] 2014-04-13 20:54:46.551 [com.kelvem.common.aop.SimpleLogAdvice.writeLog(..):L47]  public java.lang.String com.kelvem.sample.system.action.SysUserAction.sysUserList() 9ms</t>
  </si>
  <si>
    <t>#[ INFO] 2014-04-13 20:54:46.580 [com.kelvem.common.aop.SimpleLogAdvice.writeLog(..):L47]  public java.lang.String com.kelvem.sample.system.action.SysUserAction.sysUserList() 15ms</t>
  </si>
  <si>
    <t>#[ INFO] 2014-04-13 20:54:46.584 [com.kelvem.common.aop.SimpleLogAdvice.writeLog(..):L47]  public java.lang.String com.kelvem.sample.system.action.SysUserAction.sysUserList() 18ms</t>
  </si>
  <si>
    <t>#[ INFO] 2014-04-13 20:54:46.585 [com.kelvem.common.aop.SimpleLogAdvice.writeLog(..):L47]  public java.lang.String com.kelvem.sample.system.action.SysUserAction.sysUserList() 19ms</t>
  </si>
  <si>
    <t>#[ INFO] 2014-04-13 20:54:46.592 [com.kelvem.common.aop.SimpleLogAdvice.writeLog(..):L47]  public java.lang.String com.kelvem.sample.system.action.SysUserAction.sysUserList() 36ms</t>
  </si>
  <si>
    <t>#[ INFO] 2014-04-13 20:54:46.635 [com.kelvem.common.aop.SimpleLogAdvice.writeLog(..):L47]  public java.lang.String com.kelvem.sample.system.action.SysUserAction.sysUserList() 8ms</t>
  </si>
  <si>
    <t>#[ INFO] 2014-04-13 20:54:46.642 [com.kelvem.common.aop.SimpleLogAdvice.writeLog(..):L47]  public java.lang.String com.kelvem.sample.system.action.SysUserAction.sysUserList() 9ms</t>
  </si>
  <si>
    <t>#[ INFO] 2014-04-13 20:54:46.651 [com.kelvem.common.aop.SimpleLogAdvice.writeLog(..):L47]  public java.lang.String com.kelvem.sample.system.action.SysUserAction.sysUserList() 36ms</t>
  </si>
  <si>
    <t>#[ INFO] 2014-04-13 20:54:46.684 [com.kelvem.common.aop.SimpleLogAdvice.writeLog(..):L47]  public java.lang.String com.kelvem.sample.system.action.SysUserAction.sysUserList() 13ms</t>
  </si>
  <si>
    <t>#[ INFO] 2014-04-13 20:54:46.665 [com.kelvem.common.aop.SimpleLogAdvice.writeLog(..):L47]  public java.lang.String com.kelvem.sample.system.action.SysUserAction.sysUserList() 11ms</t>
  </si>
  <si>
    <t>#[ INFO] 2014-04-13 20:54:46.720 [com.kelvem.common.aop.SimpleLogAdvice.writeLog(..):L47]  public java.lang.String com.kelvem.sample.system.action.SysUserAction.sysUserList() 17ms</t>
  </si>
  <si>
    <t>#[ INFO] 2014-04-13 20:54:46.739 [com.kelvem.common.aop.SimpleLogAdvice.writeLog(..):L47]  public java.lang.String com.kelvem.sample.system.action.SysUserAction.sysUserList() 14ms</t>
  </si>
  <si>
    <t>#[ INFO] 2014-04-13 20:54:46.737 [com.kelvem.common.aop.SimpleLogAdvice.writeLog(..):L47]  public java.lang.String com.kelvem.sample.system.action.SysUserAction.sysUserList() 45ms</t>
  </si>
  <si>
    <t>#[ INFO] 2014-04-13 20:54:46.786 [com.kelvem.common.aop.SimpleLogAdvice.writeLog(..):L47]  public java.lang.String com.kelvem.sample.system.action.SysUserAction.sysUserList() 28ms</t>
  </si>
  <si>
    <t>#[ INFO] 2014-04-13 20:54:46.849 [com.kelvem.common.aop.SimpleLogAdvice.writeLog(..):L47]  public java.lang.String com.kelvem.sample.system.action.SysUserAction.sysUserList() 44ms</t>
  </si>
  <si>
    <t>#[ INFO] 2014-04-13 20:54:46.932 [com.kelvem.common.aop.SimpleLogAdvice.writeLog(..):L47]  public java.lang.String com.kelvem.sample.system.action.SysUserAction.sysUserList() 51ms</t>
  </si>
  <si>
    <t>#[ INFO] 2014-04-13 20:54:46.960 [com.kelvem.common.aop.SimpleLogAdvice.writeLog(..):L47]  public java.lang.String com.kelvem.sample.system.action.SysUserAction.sysUserList() 23ms</t>
  </si>
  <si>
    <t>#[ INFO] 2014-04-13 20:54:47.065 [com.kelvem.common.aop.SimpleLogAdvice.writeLog(..):L47]  public java.lang.String com.kelvem.sample.system.action.SysUserAction.sysUserList() 12ms</t>
  </si>
  <si>
    <t>#[ INFO] 2014-04-13 20:54:47.113 [com.kelvem.common.aop.SimpleLogAdvice.writeLog(..):L47]  public java.lang.String com.kelvem.sample.system.action.SysUserAction.sysUserList() 18ms</t>
  </si>
  <si>
    <t>#[ INFO] 2014-04-13 20:54:47.117 [com.kelvem.common.aop.SimpleLogAdvice.writeLog(..):L47]  public java.lang.String com.kelvem.sample.system.action.SysUserAction.sysUserList() 8ms</t>
  </si>
  <si>
    <t>#[ INFO] 2014-04-13 20:54:47.121 [com.kelvem.common.aop.SimpleLogAdvice.writeLog(..):L47]  public java.lang.String com.kelvem.sample.system.action.SysUserAction.sysUserList() 57ms</t>
  </si>
  <si>
    <t>#[ INFO] 2014-04-13 20:54:47.124 [com.kelvem.common.aop.SimpleLogAdvice.writeLog(..):L47]  public java.lang.String com.kelvem.sample.system.action.SysUserAction.sysUserList() 43ms</t>
  </si>
  <si>
    <t>#[ INFO] 2014-04-13 20:54:47.177 [com.kelvem.common.aop.SimpleLogAdvice.writeLog(..):L47]  public java.lang.String com.kelvem.sample.system.action.SysUserAction.sysUserList() 10ms</t>
  </si>
  <si>
    <t>#[ INFO] 2014-04-13 20:54:47.191 [com.kelvem.common.aop.SimpleLogAdvice.writeLog(..):L47]  public java.lang.String com.kelvem.sample.system.action.SysUserAction.sysUserList() 21ms</t>
  </si>
  <si>
    <t>#[ INFO] 2014-04-13 20:54:47.205 [com.kelvem.common.aop.SimpleLogAdvice.writeLog(..):L47]  public java.lang.String com.kelvem.sample.system.action.SysUserAction.sysUserList() 9ms</t>
  </si>
  <si>
    <t>#[ INFO] 2014-04-13 20:54:47.220 [com.kelvem.common.aop.SimpleLogAdvice.writeLog(..):L47]  public java.lang.String com.kelvem.sample.system.action.SysUserAction.sysUserList() 11ms</t>
  </si>
  <si>
    <t>#[ INFO] 2014-04-13 20:54:47.227 [com.kelvem.common.aop.SimpleLogAdvice.writeLog(..):L47]  public java.lang.String com.kelvem.sample.system.action.SysUserAction.sysUserList() 28ms</t>
  </si>
  <si>
    <t>#[ INFO] 2014-04-13 20:54:47.236 [com.kelvem.common.aop.SimpleLogAdvice.writeLog(..):L47]  public java.lang.String com.kelvem.sample.system.action.SysUserAction.sysUserList() 8ms</t>
  </si>
  <si>
    <t>#[ INFO] 2014-04-13 20:54:47.354 [com.kelvem.common.aop.SimpleLogAdvice.writeLog(..):L47]  public java.lang.String com.kelvem.sample.system.action.SysUserAction.sysUserList() 14ms</t>
  </si>
  <si>
    <t>#[ INFO] 2014-04-13 20:54:47.459 [com.kelvem.common.aop.SimpleLogAdvice.writeLog(..):L47]  public java.lang.String com.kelvem.sample.system.action.SysUserAction.sysUserList() 16ms</t>
  </si>
  <si>
    <t>#[ INFO] 2014-04-13 20:54:47.494 [com.kelvem.common.aop.SimpleLogAdvice.writeLog(..):L47]  public java.lang.String com.kelvem.sample.system.action.SysUserAction.sysUserList() 17ms</t>
  </si>
  <si>
    <t>#[ INFO] 2014-04-13 20:54:47.548 [com.kelvem.common.aop.SimpleLogAdvice.writeLog(..):L47]  public java.lang.String com.kelvem.sample.system.action.SysUserAction.sysUserList() 21ms</t>
  </si>
  <si>
    <t>#[ INFO] 2014-04-13 20:54:47.554 [com.kelvem.common.aop.SimpleLogAdvice.writeLog(..):L47]  public java.lang.String com.kelvem.sample.system.action.SysUserAction.sysUserList() 39ms</t>
  </si>
  <si>
    <t>#[ INFO] 2014-04-13 20:54:47.599 [com.kelvem.common.aop.SimpleLogAdvice.writeLog(..):L47]  public java.lang.String com.kelvem.sample.system.action.SysUserAction.sysUserList() 13ms</t>
  </si>
  <si>
    <t>#[ INFO] 2014-04-13 20:54:47.637 [com.kelvem.common.aop.SimpleLogAdvice.writeLog(..):L47]  public java.lang.String com.kelvem.sample.system.action.SysUserAction.sysUserList() 23ms</t>
  </si>
  <si>
    <t>#[ INFO] 2014-04-13 20:54:47.669 [com.kelvem.common.aop.SimpleLogAdvice.writeLog(..):L47]  public java.lang.String com.kelvem.sample.system.action.SysUserAction.sysUserList() 19ms</t>
  </si>
  <si>
    <t>#[ INFO] 2014-04-13 20:54:47.701 [com.kelvem.common.aop.SimpleLogAdvice.writeLog(..):L47]  public java.lang.String com.kelvem.sample.system.action.SysUserAction.sysUserList() 20ms</t>
  </si>
  <si>
    <t>#[ INFO] 2014-04-13 20:54:47.726 [com.kelvem.common.aop.SimpleLogAdvice.writeLog(..):L47]  public java.lang.String com.kelvem.sample.system.action.SysUserAction.sysUserList() 13ms</t>
  </si>
  <si>
    <t>#[ INFO] 2014-04-13 20:54:47.759 [com.kelvem.common.aop.SimpleLogAdvice.writeLog(..):L47]  public java.lang.String com.kelvem.sample.system.action.SysUserAction.sysUserList() 9ms</t>
  </si>
  <si>
    <t>#[ INFO] 2014-04-13 20:54:47.904 [com.kelvem.common.aop.SimpleLogAdvice.writeLog(..):L47]  public java.lang.String com.kelvem.sample.system.action.SysUserAction.sysUserList() 9ms</t>
  </si>
  <si>
    <t>#[ INFO] 2014-04-13 20:54:47.916 [com.kelvem.common.aop.SimpleLogAdvice.writeLog(..):L47]  public java.lang.String com.kelvem.sample.system.action.SysUserAction.sysUserList() 9ms</t>
  </si>
  <si>
    <t>#[ INFO] 2014-04-13 20:54:47.963 [com.kelvem.common.aop.SimpleLogAdvice.writeLog(..):L47]  public java.lang.String com.kelvem.sample.system.action.SysUserAction.sysUserList() 35ms</t>
  </si>
  <si>
    <t>#[ INFO] 2014-04-13 20:54:48.060 [com.kelvem.common.aop.SimpleLogAdvice.writeLog(..):L47]  public java.lang.String com.kelvem.sample.system.action.SysUserAction.sysUserList() 12ms</t>
  </si>
  <si>
    <t>#[ INFO] 2014-04-13 20:54:48.063 [com.kelvem.common.aop.SimpleLogAdvice.writeLog(..):L47]  public java.lang.String com.kelvem.sample.system.action.SysUserAction.sysUserList() 17ms</t>
  </si>
  <si>
    <t>#[ INFO] 2014-04-13 20:54:48.082 [com.kelvem.common.aop.SimpleLogAdvice.writeLog(..):L47]  public java.lang.String com.kelvem.sample.system.action.SysUserAction.sysUserList() 11ms</t>
  </si>
  <si>
    <t>#[ INFO] 2014-04-13 20:54:48.085 [com.kelvem.common.aop.SimpleLogAdvice.writeLog(..):L47]  public java.lang.String com.kelvem.sample.system.action.SysUserAction.sysUserList() 14ms</t>
  </si>
  <si>
    <t>#[ INFO] 2014-04-13 20:54:48.179 [com.kelvem.common.aop.SimpleLogAdvice.writeLog(..):L47]  public java.lang.String com.kelvem.sample.system.action.SysUserAction.sysUserList() 15ms</t>
  </si>
  <si>
    <t>#[ INFO] 2014-04-13 20:54:48.367 [com.kelvem.common.aop.SimpleLogAdvice.writeLog(..):L47]  public java.lang.String com.kelvem.sample.system.action.SysUserAction.sysUserList() 17ms</t>
  </si>
  <si>
    <t>#[ INFO] 2014-04-13 20:54:48.554 [com.kelvem.common.aop.SimpleLogAdvice.writeLog(..):L47]  public java.lang.String com.kelvem.sample.system.action.SysUserAction.sysUserList() 27ms</t>
  </si>
  <si>
    <t>#[ INFO] 2014-04-13 20:54:48.641 [com.kelvem.common.aop.SimpleLogAdvice.writeLog(..):L47]  public java.lang.String com.kelvem.sample.system.action.SysUserAction.sysUserList() 17ms</t>
  </si>
  <si>
    <t>#[ INFO] 2014-04-13 20:54:48.674 [com.kelvem.common.aop.SimpleLogAdvice.writeLog(..):L47]  public java.lang.String com.kelvem.sample.system.action.SysUserAction.sysUserList() 16ms</t>
  </si>
  <si>
    <t>#[ INFO] 2014-04-13 20:54:49.133 [com.kelvem.common.aop.SimpleLogAdvice.writeLog(..):L47]  public java.lang.String com.kelvem.sample.system.action.SysUserAction.sysUserList() 9ms</t>
  </si>
  <si>
    <t>#[ INFO] 2014-04-13 20:54:49.139 [com.kelvem.common.aop.SimpleLogAdvice.writeLog(..):L47]  public java.lang.String com.kelvem.sample.system.action.SysUserAction.sysUserList() 8ms</t>
  </si>
  <si>
    <t>#[ INFO] 2014-04-13 20:54:49.376 [com.kelvem.common.aop.SimpleLogAdvice.writeLog(..):L47]  public java.lang.String com.kelvem.sample.system.action.SysUserAction.sysUserList() 37ms</t>
  </si>
  <si>
    <t>#[ INFO] 2014-04-13 20:54:49.417 [com.kelvem.common.aop.SimpleLogAdvice.writeLog(..):L47]  public java.lang.String com.kelvem.sample.system.action.SysUserAction.sysUserList() 18ms</t>
  </si>
  <si>
    <t>#[ INFO] 2014-04-13 20:54:49.704 [com.kelvem.common.aop.SimpleLogAdvice.writeLog(..):L47]  public java.lang.String com.kelvem.sample.system.action.SysUserAction.sysUserList() 11ms</t>
  </si>
  <si>
    <t>#[ INFO] 2014-04-13 20:54:49.942 [com.kelvem.common.aop.SimpleLogAdvice.writeLog(..):L47]  public java.lang.String com.kelvem.sample.system.action.SysUserAction.sysUserList() 10ms</t>
  </si>
  <si>
    <t>#[ INFO] 2014-04-13 20:54:50.141 [com.kelvem.common.aop.SimpleLogAdvice.writeLog(..):L47]  public java.lang.String com.kelvem.sample.system.action.SysUserAction.sysUserList() 25ms</t>
  </si>
  <si>
    <t>#[ INFO] 2014-04-13 20:54:50.501 [com.kelvem.common.aop.SimpleLogAdvice.writeLog(..):L47]  public java.lang.String com.kelvem.sample.system.action.SysUserAction.sysUserList() 27ms</t>
  </si>
  <si>
    <t>#[ INFO] 2014-04-13 20:54:50.990 [com.kelvem.common.aop.SimpleLogAdvice.writeLog(..):L47]  public java.lang.String com.kelvem.sample.system.action.SysUserAction.sysUserList() 8ms</t>
  </si>
  <si>
    <t>#[ INFO] 2014-04-13 20:54:51.305 [com.kelvem.common.aop.SimpleLogAdvice.writeLog(..):L47]  public java.lang.String com.kelvem.sample.system.action.SysUserAction.sysUserList() 8ms</t>
  </si>
  <si>
    <t>#[ INFO] 2014-04-13 20:54:51.310 [com.kelvem.common.aop.SimpleLogAdvice.writeLog(..):L47]  public java.lang.String com.kelvem.sample.system.action.SysUserAction.sysUserList() 34ms</t>
  </si>
  <si>
    <t>#[ INFO] 2014-04-13 20:54:51.394 [com.kelvem.common.aop.SimpleLogAdvice.writeLog(..):L47]  public java.lang.String com.kelvem.sample.system.action.SysUserAction.sysUserList() 15ms</t>
  </si>
  <si>
    <t>#[ INFO] 2014-04-13 20:54:51.717 [com.kelvem.common.aop.SimpleLogAdvice.writeLog(..):L47]  public java.lang.String com.kelvem.sample.system.action.SysUserAction.sysUserList() 64ms</t>
  </si>
  <si>
    <t>#[ INFO] 2014-04-13 20:54:51.938 [com.kelvem.common.aop.SimpleLogAdvice.writeLog(..):L47]  public java.lang.String com.kelvem.sample.system.action.SysUserAction.sysUserList() 7ms</t>
  </si>
  <si>
    <t>#[ INFO] 2014-04-13 20:54:52.183 [com.kelvem.common.aop.SimpleLogAdvice.writeLog(..):L47]  public java.lang.String com.kelvem.sample.system.action.SysUserAction.sysUserList() 6ms</t>
  </si>
  <si>
    <t>#[ INFO] 2014-04-13 20:54:52.424 [com.kelvem.common.aop.SimpleLogAdvice.writeLog(..):L47]  public java.lang.String com.kelvem.sample.system.action.SysUserAction.sysUserList() 9ms</t>
  </si>
  <si>
    <t>#[ INFO] 2014-04-13 20:54:52.428 [com.kelvem.common.aop.SimpleLogAdvice.writeLog(..):L47]  public java.lang.String com.kelvem.sample.system.action.SysUserAction.sysUserList() 13ms</t>
  </si>
  <si>
    <t>#[ INFO] 2014-04-13 20:54:52.974 [com.kelvem.common.aop.SimpleLogAdvice.writeLog(..):L47]  public java.lang.String com.kelvem.sample.system.action.SysUserAction.sysUserList() 9ms</t>
  </si>
  <si>
    <t>#[ INFO] 2014-04-13 20:54:52.987 [com.kelvem.common.aop.SimpleLogAdvice.writeLog(..):L47]  public java.lang.String com.kelvem.sample.system.action.SysUserAction.sysUserList() 15ms</t>
  </si>
  <si>
    <t>#[ INFO] 2014-04-13 20:54:52.980 [com.kelvem.common.aop.SimpleLogAdvice.writeLog(..):L47]  public java.lang.String com.kelvem.sample.system.action.SysUserAction.sysUserList() 26ms</t>
  </si>
  <si>
    <t>#[ INFO] 2014-04-13 20:54:53.067 [com.kelvem.common.aop.SimpleLogAdvice.writeLog(..):L47]  public java.lang.String com.kelvem.sample.system.action.SysUserAction.sysUserList() 69ms</t>
  </si>
  <si>
    <t>#[ INFO] 2014-04-13 20:54:53.073 [com.kelvem.common.aop.SimpleLogAdvice.writeLog(..):L47]  public java.lang.String com.kelvem.sample.system.action.SysUserAction.sysUserList() 85ms</t>
  </si>
  <si>
    <t>#[ INFO] 2014-04-13 20:54:53.072 [com.kelvem.common.aop.SimpleLogAdvice.writeLog(..):L47]  public java.lang.String com.kelvem.sample.system.action.SysUserAction.sysUserList() 74ms</t>
  </si>
  <si>
    <t>#[ INFO] 2014-04-13 20:54:53.069 [com.kelvem.common.aop.SimpleLogAdvice.writeLog(..):L47]  public java.lang.String com.kelvem.sample.system.action.SysUserAction.sysUserList() 93ms</t>
  </si>
  <si>
    <t>#[ INFO] 2014-04-13 20:54:53.446 [com.kelvem.common.aop.SimpleLogAdvice.writeLog(..):L47]  public java.lang.String com.kelvem.sample.system.action.SysUserAction.sysUserList() 10ms</t>
  </si>
  <si>
    <t>#[ INFO] 2014-04-13 20:54:53.516 [com.kelvem.common.aop.SimpleLogAdvice.writeLog(..):L47]  public java.lang.String com.kelvem.sample.system.action.SysUserAction.sysUserList() 48ms</t>
  </si>
  <si>
    <t>#[ INFO] 2014-04-13 20:54:53.515 [com.kelvem.common.aop.SimpleLogAdvice.writeLog(..):L47]  public java.lang.String com.kelvem.sample.system.action.SysUserAction.sysUserList() 78ms</t>
  </si>
  <si>
    <t>#[ INFO] 2014-04-13 20:54:53.514 [com.kelvem.common.aop.SimpleLogAdvice.writeLog(..):L47]  public java.lang.String com.kelvem.sample.system.action.SysUserAction.sysUserList() 76ms</t>
  </si>
  <si>
    <t>#[ INFO] 2014-04-13 20:54:53.509 [com.kelvem.common.aop.SimpleLogAdvice.writeLog(..):L47]  public java.lang.String com.kelvem.sample.system.action.SysUserAction.sysUserList() 39ms</t>
  </si>
  <si>
    <t>#[ INFO] 2014-04-13 20:54:53.506 [com.kelvem.common.aop.SimpleLogAdvice.writeLog(..):L47]  public java.lang.String com.kelvem.sample.system.action.SysUserAction.sysUserList() 20ms</t>
  </si>
  <si>
    <t>#[ INFO] 2014-04-13 20:54:53.504 [com.kelvem.common.aop.SimpleLogAdvice.writeLog(..):L47]  public java.lang.String com.kelvem.sample.system.action.SysUserAction.sysUserList() 20ms</t>
  </si>
  <si>
    <t>#[ INFO] 2014-04-13 20:54:53.503 [com.kelvem.common.aop.SimpleLogAdvice.writeLog(..):L47]  public java.lang.String com.kelvem.sample.system.action.SysUserAction.sysUserList() 57ms</t>
  </si>
  <si>
    <t>#[ INFO] 2014-04-13 20:54:53.494 [com.kelvem.common.aop.SimpleLogAdvice.writeLog(..):L47]  public java.lang.String com.kelvem.sample.system.action.SysUserAction.sysUserList() 31ms</t>
  </si>
  <si>
    <t>#[ INFO] 2014-04-13 20:54:53.469 [com.kelvem.common.aop.SimpleLogAdvice.writeLog(..):L47]  public java.lang.String com.kelvem.sample.system.action.SysUserAction.sysUserList() 47ms</t>
  </si>
  <si>
    <t>#[ INFO] 2014-04-13 20:54:53.464 [com.kelvem.common.aop.SimpleLogAdvice.writeLog(..):L47]  public java.lang.String com.kelvem.sample.system.action.SysUserAction.sysUserList() 34ms</t>
  </si>
  <si>
    <t>#[ INFO] 2014-04-13 20:54:53.463 [com.kelvem.common.aop.SimpleLogAdvice.writeLog(..):L47]  public java.lang.String com.kelvem.sample.system.action.SysUserAction.sysUserList() 28ms</t>
  </si>
  <si>
    <t>#[ INFO] 2014-04-13 20:54:53.629 [com.kelvem.common.aop.SimpleLogAdvice.writeLog(..):L47]  public java.lang.String com.kelvem.sample.system.action.SysUserAction.sysUserList() 113ms</t>
  </si>
  <si>
    <t>#[ INFO] 2014-04-13 20:54:53.651 [com.kelvem.common.aop.SimpleLogAdvice.writeLog(..):L47]  public java.lang.String com.kelvem.sample.system.action.SysUserAction.sysUserList() 19ms</t>
  </si>
  <si>
    <t>#[ INFO] 2014-04-13 20:54:53.677 [com.kelvem.common.aop.SimpleLogAdvice.writeLog(..):L47]  public java.lang.String com.kelvem.sample.system.action.SysUserAction.sysUserList() 163ms</t>
  </si>
  <si>
    <t>#[ INFO] 2014-04-13 20:54:54.011 [com.kelvem.common.aop.SimpleLogAdvice.writeLog(..):L47]  public java.lang.String com.kelvem.sample.system.action.SysUserAction.sysUserList() 14ms</t>
  </si>
  <si>
    <t>#[ INFO] 2014-04-13 20:54:54.025 [com.kelvem.common.aop.SimpleLogAdvice.writeLog(..):L47]  public java.lang.String com.kelvem.sample.system.action.SysUserAction.sysUserList() 13ms</t>
  </si>
  <si>
    <t>#[ INFO] 2014-04-13 20:54:54.047 [com.kelvem.common.aop.SimpleLogAdvice.writeLog(..):L47]  public java.lang.String com.kelvem.sample.system.action.SysUserAction.sysUserList() 9ms</t>
  </si>
  <si>
    <t>#[ INFO] 2014-04-13 20:54:54.061 [com.kelvem.common.aop.SimpleLogAdvice.writeLog(..):L47]  public java.lang.String com.kelvem.sample.system.action.SysUserAction.sysUserList() 11ms</t>
  </si>
  <si>
    <t>#[ INFO] 2014-04-13 20:54:54.117 [com.kelvem.common.aop.SimpleLogAdvice.writeLog(..):L47]  public java.lang.String com.kelvem.sample.system.action.SysUserAction.sysUserList() 9ms</t>
  </si>
  <si>
    <t>#[ INFO] 2014-04-13 20:54:54.148 [com.kelvem.common.aop.SimpleLogAdvice.writeLog(..):L47]  public java.lang.String com.kelvem.sample.system.action.SysUserAction.sysUserList() 19ms</t>
  </si>
  <si>
    <t>#[ INFO] 2014-04-13 20:54:54.155 [com.kelvem.common.aop.SimpleLogAdvice.writeLog(..):L47]  public java.lang.String com.kelvem.sample.system.action.SysUserAction.sysUserList() 68ms</t>
  </si>
  <si>
    <t>#[ INFO] 2014-04-13 20:54:54.159 [com.kelvem.common.aop.SimpleLogAdvice.writeLog(..):L47]  public java.lang.String com.kelvem.sample.system.action.SysUserAction.sysUserList() 30ms</t>
  </si>
  <si>
    <t>#[ INFO] 2014-04-13 20:54:54.160 [com.kelvem.common.aop.SimpleLogAdvice.writeLog(..):L47]  public java.lang.String com.kelvem.sample.system.action.SysUserAction.sysUserList() 26ms</t>
  </si>
  <si>
    <t>#[ INFO] 2014-04-13 20:54:54.222 [com.kelvem.common.aop.SimpleLogAdvice.writeLog(..):L47]  public java.lang.String com.kelvem.sample.system.action.SysUserAction.sysUserList() 9ms</t>
  </si>
  <si>
    <t>#[ INFO] 2014-04-13 20:54:54.225 [com.kelvem.common.aop.SimpleLogAdvice.writeLog(..):L47]  public java.lang.String com.kelvem.sample.system.action.SysUserAction.sysUserList() 10ms</t>
  </si>
  <si>
    <t>#[ INFO] 2014-04-13 20:54:54.228 [com.kelvem.common.aop.SimpleLogAdvice.writeLog(..):L47]  public java.lang.String com.kelvem.sample.system.action.SysUserAction.sysUserList() 37ms</t>
  </si>
  <si>
    <t>#[ INFO] 2014-04-13 20:54:54.328 [com.kelvem.common.aop.SimpleLogAdvice.writeLog(..):L47]  public java.lang.String com.kelvem.sample.system.action.SysUserAction.sysUserList() 143ms</t>
  </si>
  <si>
    <t>#[ INFO] 2014-04-13 20:54:54.336 [com.kelvem.common.aop.SimpleLogAdvice.writeLog(..):L47]  public java.lang.String com.kelvem.sample.system.action.SysUserAction.sysUserList() 8ms</t>
  </si>
  <si>
    <t>#[ INFO] 2014-04-13 20:54:54.371 [com.kelvem.common.aop.SimpleLogAdvice.writeLog(..):L47]  public java.lang.String com.kelvem.sample.system.action.SysUserAction.sysUserList() 21ms</t>
  </si>
  <si>
    <t>#[ INFO] 2014-04-13 20:54:54.372 [com.kelvem.common.aop.SimpleLogAdvice.writeLog(..):L47]  public java.lang.String com.kelvem.sample.system.action.SysUserAction.sysUserList() 128ms</t>
  </si>
  <si>
    <t>#[ INFO] 2014-04-13 20:54:54.407 [com.kelvem.common.aop.SimpleLogAdvice.writeLog(..):L47]  public java.lang.String com.kelvem.sample.system.action.SysUserAction.sysUserList() 49ms</t>
  </si>
  <si>
    <t>#[ INFO] 2014-04-13 20:54:54.415 [com.kelvem.common.aop.SimpleLogAdvice.writeLog(..):L47]  public java.lang.String com.kelvem.sample.system.action.SysUserAction.sysUserList() 37ms</t>
  </si>
  <si>
    <t>#[ INFO] 2014-04-13 20:54:54.459 [com.kelvem.common.aop.SimpleLogAdvice.writeLog(..):L47]  public java.lang.String com.kelvem.sample.system.action.SysUserAction.sysUserList() 63ms</t>
  </si>
  <si>
    <t>#[ INFO] 2014-04-13 20:54:54.491 [com.kelvem.common.aop.SimpleLogAdvice.writeLog(..):L47]  public java.lang.String com.kelvem.sample.system.action.SysUserAction.sysUserList() 34ms</t>
  </si>
  <si>
    <t>#[ INFO] 2014-04-13 20:54:54.525 [com.kelvem.common.aop.SimpleLogAdvice.writeLog(..):L47]  public java.lang.String com.kelvem.sample.system.action.SysUserAction.sysUserList() 22ms</t>
  </si>
  <si>
    <t>#[ INFO] 2014-04-13 20:54:54.650 [com.kelvem.common.aop.SimpleLogAdvice.writeLog(..):L47]  public java.lang.String com.kelvem.sample.system.action.SysUserAction.sysUserList() 11ms</t>
  </si>
  <si>
    <t>#[ INFO] 2014-04-13 20:54:54.792 [com.kelvem.common.aop.SimpleLogAdvice.writeLog(..):L47]  public java.lang.String com.kelvem.sample.system.action.SysUserAction.sysUserList() 21ms</t>
  </si>
  <si>
    <t>#[ INFO] 2014-04-13 20:54:54.820 [com.kelvem.common.aop.SimpleLogAdvice.writeLog(..):L47]  public java.lang.String com.kelvem.sample.system.action.SysUserAction.sysUserList() 64ms</t>
  </si>
  <si>
    <t>#[ INFO] 2014-04-13 20:54:54.834 [com.kelvem.common.aop.SimpleLogAdvice.writeLog(..):L47]  public java.lang.String com.kelvem.sample.system.action.SysUserAction.sysUserList() 13ms</t>
  </si>
  <si>
    <t>#[ INFO] 2014-04-13 20:54:54.830 [com.kelvem.common.aop.SimpleLogAdvice.writeLog(..):L47]  public java.lang.String com.kelvem.sample.system.action.SysUserAction.sysUserList() 56ms</t>
  </si>
  <si>
    <t>#[ INFO] 2014-04-13 20:54:54.887 [com.kelvem.common.aop.SimpleLogAdvice.writeLog(..):L47]  public java.lang.String com.kelvem.sample.system.action.SysUserAction.sysUserList() 11ms</t>
  </si>
  <si>
    <t>#[ INFO] 2014-04-13 20:54:54.826 [com.kelvem.common.aop.SimpleLogAdvice.writeLog(..):L47]  public java.lang.String com.kelvem.sample.system.action.SysUserAction.sysUserList() 54ms</t>
  </si>
  <si>
    <t>#[ INFO] 2014-04-13 20:54:54.959 [com.kelvem.common.aop.SimpleLogAdvice.writeLog(..):L47]  public java.lang.String com.kelvem.sample.system.action.SysUserAction.sysUserList() 70ms</t>
  </si>
  <si>
    <t>#[ INFO] 2014-04-13 20:54:54.956 [com.kelvem.common.aop.SimpleLogAdvice.writeLog(..):L47]  public java.lang.String com.kelvem.sample.system.action.SysUserAction.sysUserList() 80ms</t>
  </si>
  <si>
    <t>#[ INFO] 2014-04-13 20:54:54.920 [com.kelvem.common.aop.SimpleLogAdvice.writeLog(..):L47]  public java.lang.String com.kelvem.sample.system.action.SysUserAction.sysUserList() 19ms</t>
  </si>
  <si>
    <t>#[ INFO] 2014-04-13 20:54:54.915 [com.kelvem.common.aop.SimpleLogAdvice.writeLog(..):L47]  public java.lang.String com.kelvem.sample.system.action.SysUserAction.sysUserList() 18ms</t>
  </si>
  <si>
    <t>#[ INFO] 2014-04-13 20:54:55.035 [com.kelvem.common.aop.SimpleLogAdvice.writeLog(..):L47]  public java.lang.String com.kelvem.sample.system.action.SysUserAction.sysUserList() 358ms</t>
  </si>
  <si>
    <t>#[ INFO] 2014-04-13 20:54:55.032 [com.kelvem.common.aop.SimpleLogAdvice.writeLog(..):L47]  public java.lang.String com.kelvem.sample.system.action.SysUserAction.sysUserList() 17ms</t>
  </si>
  <si>
    <t>#[ INFO] 2014-04-13 20:54:55.056 [com.kelvem.common.aop.SimpleLogAdvice.writeLog(..):L47]  public java.lang.String com.kelvem.sample.system.action.SysUserAction.sysUserList() 102ms</t>
  </si>
  <si>
    <t>#[ INFO] 2014-04-13 20:54:55.010 [com.kelvem.common.aop.SimpleLogAdvice.writeLog(..):L47]  public java.lang.String com.kelvem.sample.system.action.SysUserAction.sysUserList() 61ms</t>
  </si>
  <si>
    <t>#[ INFO] 2014-04-13 20:54:55.004 [com.kelvem.common.aop.SimpleLogAdvice.writeLog(..):L47]  public java.lang.String com.kelvem.sample.system.action.SysUserAction.sysUserList() 16ms</t>
  </si>
  <si>
    <t>#[ INFO] 2014-04-13 20:54:54.977 [com.kelvem.common.aop.SimpleLogAdvice.writeLog(..):L47]  public java.lang.String com.kelvem.sample.system.action.SysUserAction.sysUserList() 12ms</t>
  </si>
  <si>
    <t>#[ INFO] 2014-04-13 20:54:55.182 [com.kelvem.common.aop.SimpleLogAdvice.writeLog(..):L47]  public java.lang.String com.kelvem.sample.system.action.SysUserAction.sysUserList() 193ms</t>
  </si>
  <si>
    <t>#[ INFO] 2014-04-13 20:54:55.106 [com.kelvem.common.aop.SimpleLogAdvice.writeLog(..):L47]  public java.lang.String com.kelvem.sample.system.action.SysUserAction.sysUserList() 409ms</t>
  </si>
  <si>
    <t>#[ INFO] 2014-04-13 20:54:55.054 [com.kelvem.common.aop.SimpleLogAdvice.writeLog(..):L47]  public java.lang.String com.kelvem.sample.system.action.SysUserAction.sysUserList() 11ms</t>
  </si>
  <si>
    <t>#[ INFO] 2014-04-13 20:54:55.228 [com.kelvem.common.aop.SimpleLogAdvice.writeLog(..):L47]  public java.lang.String com.kelvem.sample.system.action.SysUserAction.sysUserList() 186ms</t>
  </si>
  <si>
    <t>#[ INFO] 2014-04-13 20:54:55.265 [com.kelvem.common.aop.SimpleLogAdvice.writeLog(..):L47]  public java.lang.String com.kelvem.sample.system.action.SysUserAction.sysUserList() 7ms</t>
  </si>
  <si>
    <t>#[ INFO] 2014-04-13 20:54:55.275 [com.kelvem.common.aop.SimpleLogAdvice.writeLog(..):L47]  public java.lang.String com.kelvem.sample.system.action.SysUserAction.sysUserList() 9ms</t>
  </si>
  <si>
    <t>#[ INFO] 2014-04-13 20:54:55.280 [com.kelvem.common.aop.SimpleLogAdvice.writeLog(..):L47]  public java.lang.String com.kelvem.sample.system.action.SysUserAction.sysUserList() 6ms</t>
  </si>
  <si>
    <t>#[ INFO] 2014-04-13 20:54:55.303 [com.kelvem.common.aop.SimpleLogAdvice.writeLog(..):L47]  public java.lang.String com.kelvem.sample.system.action.SysUserAction.sysUserList() 30ms</t>
  </si>
  <si>
    <t>#[ INFO] 2014-04-13 20:54:55.321 [com.kelvem.common.aop.SimpleLogAdvice.writeLog(..):L47]  public java.lang.String com.kelvem.sample.system.action.SysUserAction.sysUserList() 300ms</t>
  </si>
  <si>
    <t>#[ INFO] 2014-04-13 20:54:55.347 [com.kelvem.common.aop.SimpleLogAdvice.writeLog(..):L47]  public java.lang.String com.kelvem.sample.system.action.SysUserAction.sysUserList() 24ms</t>
  </si>
  <si>
    <t>#[ INFO] 2014-04-13 20:54:55.347 [com.kelvem.common.aop.SimpleLogAdvice.writeLog(..):L47]  public java.lang.String com.kelvem.sample.system.action.SysUserAction.sysUserList() 60ms</t>
  </si>
  <si>
    <t>#[ INFO] 2014-04-13 20:54:55.350 [com.kelvem.common.aop.SimpleLogAdvice.writeLog(..):L47]  public java.lang.String com.kelvem.sample.system.action.SysUserAction.sysUserList() 418ms</t>
  </si>
  <si>
    <t>#[ INFO] 2014-04-13 20:54:55.360 [com.kelvem.common.aop.SimpleLogAdvice.writeLog(..):L47]  public java.lang.String com.kelvem.sample.system.action.SysUserAction.sysUserList() 21ms</t>
  </si>
  <si>
    <t>#[ INFO] 2014-04-13 20:54:55.368 [com.kelvem.common.aop.SimpleLogAdvice.writeLog(..):L47]  public java.lang.String com.kelvem.sample.system.action.SysUserAction.sysUserList() 10ms</t>
  </si>
  <si>
    <t>#[ INFO] 2014-04-13 20:54:55.386 [com.kelvem.common.aop.SimpleLogAdvice.writeLog(..):L47]  public java.lang.String com.kelvem.sample.system.action.SysUserAction.sysUserList() 15ms</t>
  </si>
  <si>
    <t>#[ INFO] 2014-04-13 20:54:55.425 [com.kelvem.common.aop.SimpleLogAdvice.writeLog(..):L47]  public java.lang.String com.kelvem.sample.system.action.SysUserAction.sysUserList() 39ms</t>
  </si>
  <si>
    <t>#[ INFO] 2014-04-13 20:54:55.481 [com.kelvem.common.aop.SimpleLogAdvice.writeLog(..):L47]  public java.lang.String com.kelvem.sample.system.action.SysUserAction.sysUserList() 27ms</t>
  </si>
  <si>
    <t>#[ INFO] 2014-04-13 20:54:55.532 [com.kelvem.common.aop.SimpleLogAdvice.writeLog(..):L47]  public java.lang.String com.kelvem.sample.system.action.SysUserAction.sysUserList() 19ms</t>
  </si>
  <si>
    <t>#[ INFO] 2014-04-13 20:54:55.484 [com.kelvem.common.aop.SimpleLogAdvice.writeLog(..):L47]  public java.lang.String com.kelvem.sample.system.action.SysUserAction.sysUserList() 18ms</t>
  </si>
  <si>
    <t>#[ INFO] 2014-04-13 20:54:55.483 [com.kelvem.common.aop.SimpleLogAdvice.writeLog(..):L47]  public java.lang.String com.kelvem.sample.system.action.SysUserAction.sysUserList() 23ms</t>
  </si>
  <si>
    <t>#[ INFO] 2014-04-13 20:54:55.698 [com.kelvem.common.aop.SimpleLogAdvice.writeLog(..):L47]  public java.lang.String com.kelvem.sample.system.action.SysUserAction.sysUserList() 9ms</t>
  </si>
  <si>
    <t>#[ INFO] 2014-04-13 20:54:55.758 [com.kelvem.common.aop.SimpleLogAdvice.writeLog(..):L47]  public java.lang.String com.kelvem.sample.system.action.SysUserAction.sysUserList() 12ms</t>
  </si>
  <si>
    <t>#[ INFO] 2014-04-13 20:54:55.774 [com.kelvem.common.aop.SimpleLogAdvice.writeLog(..):L47]  public java.lang.String com.kelvem.sample.system.action.SysUserAction.sysUserList() 12ms</t>
  </si>
  <si>
    <t>#[ INFO] 2014-04-13 20:54:55.767 [com.kelvem.common.aop.SimpleLogAdvice.writeLog(..):L47]  public java.lang.String com.kelvem.sample.system.action.SysUserAction.sysUserList() 6ms</t>
  </si>
  <si>
    <t>#[ INFO] 2014-04-13 20:54:55.760 [com.kelvem.common.aop.SimpleLogAdvice.writeLog(..):L47]  public java.lang.String com.kelvem.sample.system.action.SysUserAction.sysUserList() 10ms</t>
  </si>
  <si>
    <t>#[ INFO] 2014-04-13 20:54:55.797 [com.kelvem.common.aop.SimpleLogAdvice.writeLog(..):L47]  public java.lang.String com.kelvem.sample.system.action.SysUserAction.sysUserList() 13ms</t>
  </si>
  <si>
    <t>#[ INFO] 2014-04-13 20:54:55.796 [com.kelvem.common.aop.SimpleLogAdvice.writeLog(..):L47]  public java.lang.String com.kelvem.sample.system.action.SysUserAction.sysUserList() 27ms</t>
  </si>
  <si>
    <t>#[ INFO] 2014-04-13 20:54:55.852 [com.kelvem.common.aop.SimpleLogAdvice.writeLog(..):L47]  public java.lang.String com.kelvem.sample.system.action.SysUserAction.sysUserList() 25ms</t>
  </si>
  <si>
    <t>#[ INFO] 2014-04-13 20:54:55.921 [com.kelvem.common.aop.SimpleLogAdvice.writeLog(..):L47]  public java.lang.String com.kelvem.sample.system.action.SysUserAction.sysUserList() 40ms</t>
  </si>
  <si>
    <t>#[ INFO] 2014-04-13 20:54:55.930 [com.kelvem.common.aop.SimpleLogAdvice.writeLog(..):L47]  public java.lang.String com.kelvem.sample.system.action.SysUserAction.sysUserList() 63ms</t>
  </si>
  <si>
    <t>#[ INFO] 2014-04-13 20:54:55.955 [com.kelvem.common.aop.SimpleLogAdvice.writeLog(..):L47]  public java.lang.String com.kelvem.sample.system.action.SysUserAction.sysUserList() 13ms</t>
  </si>
  <si>
    <t>#[ INFO] 2014-04-13 20:54:55.931 [com.kelvem.common.aop.SimpleLogAdvice.writeLog(..):L47]  public java.lang.String com.kelvem.sample.system.action.SysUserAction.sysUserList() 28ms</t>
  </si>
  <si>
    <t>#[ INFO] 2014-04-13 20:54:55.930 [com.kelvem.common.aop.SimpleLogAdvice.writeLog(..):L47]  public java.lang.String com.kelvem.sample.system.action.SysUserAction.sysUserList() 32ms</t>
  </si>
  <si>
    <t>#[ INFO] 2014-04-13 20:54:55.930 [com.kelvem.common.aop.SimpleLogAdvice.writeLog(..):L47]  public java.lang.String com.kelvem.sample.system.action.SysUserAction.sysUserList() 12ms</t>
  </si>
  <si>
    <t>#[ INFO] 2014-04-13 20:54:56.045 [com.kelvem.common.aop.SimpleLogAdvice.writeLog(..):L47]  public java.lang.String com.kelvem.sample.system.action.SysUserAction.sysUserList() 75ms</t>
  </si>
  <si>
    <t>#[ INFO] 2014-04-13 20:54:56.087 [com.kelvem.common.aop.SimpleLogAdvice.writeLog(..):L47]  public java.lang.String com.kelvem.sample.system.action.SysUserAction.sysUserList() 17ms</t>
  </si>
  <si>
    <t>#[ INFO] 2014-04-13 20:54:56.129 [com.kelvem.common.aop.SimpleLogAdvice.writeLog(..):L47]  public java.lang.String com.kelvem.sample.system.action.SysUserAction.sysUserList() 16ms</t>
  </si>
  <si>
    <t>#[ INFO] 2014-04-13 20:54:56.140 [com.kelvem.common.aop.SimpleLogAdvice.writeLog(..):L47]  public java.lang.String com.kelvem.sample.system.action.SysUserAction.sysUserList() 36ms</t>
  </si>
  <si>
    <t>#[ INFO] 2014-04-13 20:54:56.192 [com.kelvem.common.aop.SimpleLogAdvice.writeLog(..):L47]  public java.lang.String com.kelvem.sample.system.action.SysUserAction.sysUserList() 7ms</t>
  </si>
  <si>
    <t>#[ INFO] 2014-04-13 20:54:56.209 [com.kelvem.common.aop.SimpleLogAdvice.writeLog(..):L47]  public java.lang.String com.kelvem.sample.system.action.SysUserAction.sysUserList() 10ms</t>
  </si>
  <si>
    <t>#[ INFO] 2014-04-13 20:54:56.217 [com.kelvem.common.aop.SimpleLogAdvice.writeLog(..):L47]  public java.lang.String com.kelvem.sample.system.action.SysUserAction.sysUserList() 43ms</t>
  </si>
  <si>
    <t>#[ INFO] 2014-04-13 20:54:56.300 [com.kelvem.common.aop.SimpleLogAdvice.writeLog(..):L47]  public java.lang.String com.kelvem.sample.system.action.SysUserAction.sysUserList() 18ms</t>
  </si>
  <si>
    <t>#[ INFO] 2014-04-13 20:54:56.316 [com.kelvem.common.aop.SimpleLogAdvice.writeLog(..):L47]  public java.lang.String com.kelvem.sample.system.action.SysUserAction.sysUserList() 16ms</t>
  </si>
  <si>
    <t>#[ INFO] 2014-04-13 20:54:56.338 [com.kelvem.common.aop.SimpleLogAdvice.writeLog(..):L47]  public java.lang.String com.kelvem.sample.system.action.SysUserAction.sysUserList() 33ms</t>
  </si>
  <si>
    <t>#[ INFO] 2014-04-13 20:54:56.418 [com.kelvem.common.aop.SimpleLogAdvice.writeLog(..):L47]  public java.lang.String com.kelvem.sample.system.action.SysUserAction.sysUserList() 22ms</t>
  </si>
  <si>
    <t>#[ INFO] 2014-04-13 20:54:56.521 [com.kelvem.common.aop.SimpleLogAdvice.writeLog(..):L47]  public java.lang.String com.kelvem.sample.system.action.SysUserAction.sysUserList() 12ms</t>
  </si>
  <si>
    <t>#[ INFO] 2014-04-13 20:54:56.562 [com.kelvem.common.aop.SimpleLogAdvice.writeLog(..):L47]  public java.lang.String com.kelvem.sample.system.action.SysUserAction.sysUserList() 35ms</t>
  </si>
  <si>
    <t>#[ INFO] 2014-04-13 20:54:56.632 [com.kelvem.common.aop.SimpleLogAdvice.writeLog(..):L47]  public java.lang.String com.kelvem.sample.system.action.SysUserAction.sysUserList() 72ms</t>
  </si>
  <si>
    <t>#[ INFO] 2014-04-13 20:54:56.657 [com.kelvem.common.aop.SimpleLogAdvice.writeLog(..):L47]  public java.lang.String com.kelvem.sample.system.action.SysUserAction.sysUserList() 30ms</t>
  </si>
  <si>
    <t>#[ INFO] 2014-04-13 20:54:56.657 [com.kelvem.common.aop.SimpleLogAdvice.writeLog(..):L47]  public java.lang.String com.kelvem.sample.system.action.SysUserAction.sysUserList() 15ms</t>
  </si>
  <si>
    <t>#[ INFO] 2014-04-13 20:54:56.755 [com.kelvem.common.aop.SimpleLogAdvice.writeLog(..):L47]  public java.lang.String com.kelvem.sample.system.action.SysUserAction.sysUserList() 15ms</t>
  </si>
  <si>
    <t>#[ INFO] 2014-04-13 20:54:56.805 [com.kelvem.common.aop.SimpleLogAdvice.writeLog(..):L47]  public java.lang.String com.kelvem.sample.system.action.SysUserAction.sysUserList() 9ms</t>
  </si>
  <si>
    <t>#[ INFO] 2014-04-13 20:54:56.835 [com.kelvem.common.aop.SimpleLogAdvice.writeLog(..):L47]  public java.lang.String com.kelvem.sample.system.action.SysUserAction.sysUserList() 14ms</t>
  </si>
  <si>
    <t>#[ INFO] 2014-04-13 20:54:56.811 [com.kelvem.common.aop.SimpleLogAdvice.writeLog(..):L47]  public java.lang.String com.kelvem.sample.system.action.SysUserAction.sysUserList() 18ms</t>
  </si>
  <si>
    <t>#[ INFO] 2014-04-13 20:54:56.898 [com.kelvem.common.aop.SimpleLogAdvice.writeLog(..):L47]  public java.lang.String com.kelvem.sample.system.action.SysUserAction.sysUserList() 10ms</t>
  </si>
  <si>
    <t>#[ INFO] 2014-04-13 20:54:56.861 [com.kelvem.common.aop.SimpleLogAdvice.writeLog(..):L47]  public java.lang.String com.kelvem.sample.system.action.SysUserAction.sysUserList() 19ms</t>
  </si>
  <si>
    <t>#[ INFO] 2014-04-13 20:54:56.954 [com.kelvem.common.aop.SimpleLogAdvice.writeLog(..):L47]  public java.lang.String com.kelvem.sample.system.action.SysUserAction.sysUserList() 26ms</t>
  </si>
  <si>
    <t>#[ INFO] 2014-04-13 20:54:56.972 [com.kelvem.common.aop.SimpleLogAdvice.writeLog(..):L47]  public java.lang.String com.kelvem.sample.system.action.SysUserAction.sysUserList() 12ms</t>
  </si>
  <si>
    <t>#[ INFO] 2014-04-13 20:54:56.982 [com.kelvem.common.aop.SimpleLogAdvice.writeLog(..):L47]  public java.lang.String com.kelvem.sample.system.action.SysUserAction.sysUserList() 22ms</t>
  </si>
  <si>
    <t>#[ INFO] 2014-04-13 20:54:56.984 [com.kelvem.common.aop.SimpleLogAdvice.writeLog(..):L47]  public java.lang.String com.kelvem.sample.system.action.SysUserAction.sysUserList() 8ms</t>
  </si>
  <si>
    <t>#[ INFO] 2014-04-13 20:54:57.050 [com.kelvem.common.aop.SimpleLogAdvice.writeLog(..):L47]  public java.lang.String com.kelvem.sample.system.action.SysUserAction.sysUserList() 81ms</t>
  </si>
  <si>
    <t>#[ INFO] 2014-04-13 20:54:57.133 [com.kelvem.common.aop.SimpleLogAdvice.writeLog(..):L47]  public java.lang.String com.kelvem.sample.system.action.SysUserAction.sysUserList() 54ms</t>
  </si>
  <si>
    <t>#[ INFO] 2014-04-13 20:54:57.132 [com.kelvem.common.aop.SimpleLogAdvice.writeLog(..):L47]  public java.lang.String com.kelvem.sample.system.action.SysUserAction.sysUserList() 67ms</t>
  </si>
  <si>
    <t>#[ INFO] 2014-04-13 20:54:57.081 [com.kelvem.common.aop.SimpleLogAdvice.writeLog(..):L47]  public java.lang.String com.kelvem.sample.system.action.SysUserAction.sysUserList() 29ms</t>
  </si>
  <si>
    <t>#[ INFO] 2014-04-13 20:54:57.066 [com.kelvem.common.aop.SimpleLogAdvice.writeLog(..):L47]  public java.lang.String com.kelvem.sample.system.action.SysUserAction.sysUserList() 11ms</t>
  </si>
  <si>
    <t>#[ INFO] 2014-04-13 20:54:57.058 [com.kelvem.common.aop.SimpleLogAdvice.writeLog(..):L47]  public java.lang.String com.kelvem.sample.system.action.SysUserAction.sysUserList() 17ms</t>
  </si>
  <si>
    <t>#[ INFO] 2014-04-13 20:54:57.138 [com.kelvem.common.aop.SimpleLogAdvice.writeLog(..):L47]  public java.lang.String com.kelvem.sample.system.action.SysUserAction.sysUserList() 72ms</t>
  </si>
  <si>
    <t>#[ INFO] 2014-04-13 20:54:57.165 [com.kelvem.common.aop.SimpleLogAdvice.writeLog(..):L47]  public java.lang.String com.kelvem.sample.system.action.SysUserAction.sysUserList() 7ms</t>
  </si>
  <si>
    <t>#[ INFO] 2014-04-13 20:54:57.263 [com.kelvem.common.aop.SimpleLogAdvice.writeLog(..):L47]  public java.lang.String com.kelvem.sample.system.action.SysUserAction.sysUserList() 14ms</t>
  </si>
  <si>
    <t>#[ INFO] 2014-04-13 20:54:57.296 [com.kelvem.common.aop.SimpleLogAdvice.writeLog(..):L47]  public java.lang.String com.kelvem.sample.system.action.SysUserAction.sysUserList() 13ms</t>
  </si>
  <si>
    <t>#[ INFO] 2014-04-13 20:54:57.358 [com.kelvem.common.aop.SimpleLogAdvice.writeLog(..):L47]  public java.lang.String com.kelvem.sample.system.action.SysUserAction.sysUserList() 11ms</t>
  </si>
  <si>
    <t>#[ INFO] 2014-04-13 20:54:57.436 [com.kelvem.common.aop.SimpleLogAdvice.writeLog(..):L47]  public java.lang.String com.kelvem.sample.system.action.SysUserAction.sysUserList() 11ms</t>
  </si>
  <si>
    <t>#[ INFO] 2014-04-13 20:54:57.476 [com.kelvem.common.aop.SimpleLogAdvice.writeLog(..):L47]  public java.lang.String com.kelvem.sample.system.action.SysUserAction.sysUserList() 13ms</t>
  </si>
  <si>
    <t>#[ INFO] 2014-04-13 20:54:57.488 [com.kelvem.common.aop.SimpleLogAdvice.writeLog(..):L47]  public java.lang.String com.kelvem.sample.system.action.SysUserAction.sysUserList() 10ms</t>
  </si>
  <si>
    <t>#[ INFO] 2014-04-13 20:54:57.554 [com.kelvem.common.aop.SimpleLogAdvice.writeLog(..):L47]  public java.lang.String com.kelvem.sample.system.action.SysUserAction.sysUserList() 31ms</t>
  </si>
  <si>
    <t>#[ INFO] 2014-04-13 20:54:57.559 [com.kelvem.common.aop.SimpleLogAdvice.writeLog(..):L47]  public java.lang.String com.kelvem.sample.system.action.SysUserAction.sysUserList() 18ms</t>
  </si>
  <si>
    <t>#[ INFO] 2014-04-13 20:54:57.556 [com.kelvem.common.aop.SimpleLogAdvice.writeLog(..):L47]  public java.lang.String com.kelvem.sample.system.action.SysUserAction.sysUserList() 13ms</t>
  </si>
  <si>
    <t>#[ INFO] 2014-04-13 20:54:57.647 [com.kelvem.common.aop.SimpleLogAdvice.writeLog(..):L47]  public java.lang.String com.kelvem.sample.system.action.SysUserAction.sysUserList() 8ms</t>
  </si>
  <si>
    <t>#[ INFO] 2014-04-13 20:54:57.698 [com.kelvem.common.aop.SimpleLogAdvice.writeLog(..):L47]  public java.lang.String com.kelvem.sample.system.action.SysUserAction.sysUserList() 8ms</t>
  </si>
  <si>
    <t>#[ INFO] 2014-04-13 20:54:57.737 [com.kelvem.common.aop.SimpleLogAdvice.writeLog(..):L47]  public java.lang.String com.kelvem.sample.system.action.SysUserAction.sysUserList() 29ms</t>
  </si>
  <si>
    <t>#[ INFO] 2014-04-13 20:54:57.853 [com.kelvem.common.aop.SimpleLogAdvice.writeLog(..):L47]  public java.lang.String com.kelvem.sample.system.action.SysUserAction.sysUserList() 53ms</t>
  </si>
  <si>
    <t>#[ INFO] 2014-04-13 20:54:57.933 [com.kelvem.common.aop.SimpleLogAdvice.writeLog(..):L47]  public java.lang.String com.kelvem.sample.system.action.SysUserAction.sysUserList() 13ms</t>
  </si>
  <si>
    <t>#[ INFO] 2014-04-13 20:54:57.888 [com.kelvem.common.aop.SimpleLogAdvice.writeLog(..):L47]  public java.lang.String com.kelvem.sample.system.action.SysUserAction.sysUserList() 13ms</t>
  </si>
  <si>
    <t>#[ INFO] 2014-04-13 20:54:57.953 [com.kelvem.common.aop.SimpleLogAdvice.writeLog(..):L47]  public java.lang.String com.kelvem.sample.system.action.SysUserAction.sysUserList() 15ms</t>
  </si>
  <si>
    <t>#[ INFO] 2014-04-13 20:54:57.957 [com.kelvem.common.aop.SimpleLogAdvice.writeLog(..):L47]  public java.lang.String com.kelvem.sample.system.action.SysUserAction.sysUserList() 12ms</t>
  </si>
  <si>
    <t>#[ INFO] 2014-04-13 20:54:58.032 [com.kelvem.common.aop.SimpleLogAdvice.writeLog(..):L47]  public java.lang.String com.kelvem.sample.system.action.SysUserAction.sysUserList() 15ms</t>
  </si>
  <si>
    <t>#[ INFO] 2014-04-13 20:54:58.221 [com.kelvem.common.aop.SimpleLogAdvice.writeLog(..):L47]  public java.lang.String com.kelvem.sample.system.action.SysUserAction.sysUserList() 48ms</t>
  </si>
  <si>
    <t>#[ INFO] 2014-04-13 20:54:58.228 [com.kelvem.common.aop.SimpleLogAdvice.writeLog(..):L47]  public java.lang.String com.kelvem.sample.system.action.SysUserAction.sysUserList() 23ms</t>
  </si>
  <si>
    <t>#[ INFO] 2014-04-13 20:54:58.983 [com.kelvem.common.aop.SimpleLogAdvice.writeLog(..):L47]  public java.lang.String com.kelvem.sample.system.action.SysUserAction.sysUserList() 25ms</t>
  </si>
  <si>
    <t>#[ INFO] 2014-04-13 20:54:58.985 [com.kelvem.common.aop.SimpleLogAdvice.writeLog(..):L47]  public java.lang.String com.kelvem.sample.system.action.SysUserAction.sysUserList() 13ms</t>
  </si>
  <si>
    <t>#[ INFO] 2014-04-13 20:54:59.928 [com.kelvem.common.aop.SimpleLogAdvice.writeLog(..):L47]  public java.lang.String com.kelvem.sample.system.action.SysUserAction.sysUserList() 10ms</t>
  </si>
  <si>
    <t>#[ INFO] 2014-04-13 20:55:00.133 [com.kelvem.common.aop.SimpleLogAdvice.writeLog(..):L47]  public java.lang.String com.kelvem.sample.system.action.SysUserAction.sysUserList() 24ms</t>
  </si>
  <si>
    <t>#[ INFO] 2014-04-13 20:55:00.230 [com.kelvem.common.aop.SimpleLogAdvice.writeLog(..):L47]  public java.lang.String com.kelvem.sample.system.action.SysUserAction.sysUserList() 18ms</t>
  </si>
  <si>
    <t>#[ INFO] 2014-04-13 20:55:00.304 [com.kelvem.common.aop.SimpleLogAdvice.writeLog(..):L47]  public java.lang.String com.kelvem.sample.system.action.SysUserAction.sysUserList() 9ms</t>
  </si>
  <si>
    <t>#[ INFO] 2014-04-13 20:55:01.153 [com.kelvem.common.aop.SimpleLogAdvice.writeLog(..):L47]  public java.lang.String com.kelvem.sample.system.action.SysUserAction.sysUserList() 6ms</t>
  </si>
  <si>
    <t>#[ INFO] 2014-04-13 20:55:01.221 [com.kelvem.common.aop.SimpleLogAdvice.writeLog(..):L47]  public java.lang.String com.kelvem.sample.system.action.SysUserAction.sysUserList() 8ms</t>
  </si>
  <si>
    <t>#[ INFO] 2014-04-13 20:55:01.236 [com.kelvem.common.aop.SimpleLogAdvice.writeLog(..):L47]  public java.lang.String com.kelvem.sample.system.action.SysUserAction.sysUserList() 27ms</t>
  </si>
  <si>
    <t>#[ INFO] 2014-04-13 20:55:01.364 [com.kelvem.common.aop.SimpleLogAdvice.writeLog(..):L47]  public java.lang.String com.kelvem.sample.system.action.SysUserAction.sysUserList() 10ms</t>
  </si>
  <si>
    <t>#[ INFO] 2014-04-13 20:55:01.370 [com.kelvem.common.aop.SimpleLogAdvice.writeLog(..):L47]  public java.lang.String com.kelvem.sample.system.action.SysUserAction.sysUserList() 15ms</t>
  </si>
  <si>
    <t>#[ INFO] 2014-04-13 20:55:01.550 [com.kelvem.common.aop.SimpleLogAdvice.writeLog(..):L47]  public java.lang.String com.kelvem.sample.system.action.SysUserAction.sysUserList() 14ms</t>
  </si>
  <si>
    <t>#[ INFO] 2014-04-13 20:55:01.701 [com.kelvem.common.aop.SimpleLogAdvice.writeLog(..):L47]  public java.lang.String com.kelvem.sample.system.action.SysUserAction.sysUserList() 17ms</t>
  </si>
  <si>
    <t>#[ INFO] 2014-04-13 20:55:01.701 [com.kelvem.common.aop.SimpleLogAdvice.writeLog(..):L47]  public java.lang.String com.kelvem.sample.system.action.SysUserAction.sysUserList() 19ms</t>
  </si>
  <si>
    <t>#[ INFO] 2014-04-13 20:55:01.703 [com.kelvem.common.aop.SimpleLogAdvice.writeLog(..):L47]  public java.lang.String com.kelvem.sample.system.action.SysUserAction.sysUserList() 17ms</t>
  </si>
  <si>
    <t>#[ INFO] 2014-04-13 20:55:01.749 [com.kelvem.common.aop.SimpleLogAdvice.writeLog(..):L47]  public java.lang.String com.kelvem.sample.system.action.SysUserAction.sysUserList() 17ms</t>
  </si>
  <si>
    <t>#[ INFO] 2014-04-13 20:55:01.846 [com.kelvem.common.aop.SimpleLogAdvice.writeLog(..):L47]  public java.lang.String com.kelvem.sample.system.action.SysUserAction.sysUserList() 16ms</t>
  </si>
  <si>
    <t>#[ INFO] 2014-04-13 20:55:01.870 [com.kelvem.common.aop.SimpleLogAdvice.writeLog(..):L47]  public java.lang.String com.kelvem.sample.system.action.SysUserAction.sysUserList() 41ms</t>
  </si>
  <si>
    <t>#[ INFO] 2014-04-13 20:55:01.874 [com.kelvem.common.aop.SimpleLogAdvice.writeLog(..):L47]  public java.lang.String com.kelvem.sample.system.action.SysUserAction.sysUserList() 15ms</t>
  </si>
  <si>
    <t>#[ INFO] 2014-04-13 20:55:01.962 [com.kelvem.common.aop.SimpleLogAdvice.writeLog(..):L47]  public java.lang.String com.kelvem.sample.system.action.SysUserAction.sysUserList() 7ms</t>
  </si>
  <si>
    <t>#[ INFO] 2014-04-13 20:55:02.112 [com.kelvem.common.aop.SimpleLogAdvice.writeLog(..):L47]  public java.lang.String com.kelvem.sample.system.action.SysUserAction.sysUserList() 8ms</t>
  </si>
  <si>
    <t>#[ INFO] 2014-04-13 20:55:02.121 [com.kelvem.common.aop.SimpleLogAdvice.writeLog(..):L47]  public java.lang.String com.kelvem.sample.system.action.SysUserAction.sysUserList() 14ms</t>
  </si>
  <si>
    <t>#[ INFO] 2014-04-13 20:55:02.181 [com.kelvem.common.aop.SimpleLogAdvice.writeLog(..):L47]  public java.lang.String com.kelvem.sample.system.action.SysUserAction.sysUserList() 7ms</t>
  </si>
  <si>
    <t>#[ INFO] 2014-04-13 20:55:02.304 [com.kelvem.common.aop.SimpleLogAdvice.writeLog(..):L47]  public java.lang.String com.kelvem.sample.system.action.SysUserAction.sysUserList() 19ms</t>
  </si>
  <si>
    <t>#[ INFO] 2014-04-13 20:55:02.309 [com.kelvem.common.aop.SimpleLogAdvice.writeLog(..):L47]  public java.lang.String com.kelvem.sample.system.action.SysUserAction.sysUserList() 15ms</t>
  </si>
  <si>
    <t>#[ INFO] 2014-04-13 20:55:02.520 [com.kelvem.common.aop.SimpleLogAdvice.writeLog(..):L47]  public java.lang.String com.kelvem.sample.system.action.SysUserAction.sysUserList() 28ms</t>
  </si>
  <si>
    <t>#[ INFO] 2014-04-13 20:55:02.595 [com.kelvem.common.aop.SimpleLogAdvice.writeLog(..):L47]  public java.lang.String com.kelvem.sample.system.action.SysUserAction.sysUserList() 9ms</t>
  </si>
  <si>
    <t>#[ INFO] 2014-04-13 20:55:02.653 [com.kelvem.common.aop.SimpleLogAdvice.writeLog(..):L47]  public java.lang.String com.kelvem.sample.system.action.SysUserAction.sysUserList() 7ms</t>
  </si>
  <si>
    <t>#[ INFO] 2014-04-13 20:55:02.675 [com.kelvem.common.aop.SimpleLogAdvice.writeLog(..):L47]  public java.lang.String com.kelvem.sample.system.action.SysUserAction.sysUserList() 94ms</t>
  </si>
  <si>
    <t>#[ INFO] 2014-04-13 20:55:02.682 [com.kelvem.common.aop.SimpleLogAdvice.writeLog(..):L47]  public java.lang.String com.kelvem.sample.system.action.SysUserAction.sysUserList() 57ms</t>
  </si>
  <si>
    <t>#[ INFO] 2014-04-13 20:55:02.694 [com.kelvem.common.aop.SimpleLogAdvice.writeLog(..):L47]  public java.lang.String com.kelvem.sample.system.action.SysUserAction.sysUserList() 49ms</t>
  </si>
  <si>
    <t>#[ INFO] 2014-04-13 20:55:02.725 [com.kelvem.common.aop.SimpleLogAdvice.writeLog(..):L47]  public java.lang.String com.kelvem.sample.system.action.SysUserAction.sysUserList() 27ms</t>
  </si>
  <si>
    <t>#[ INFO] 2014-04-13 20:55:02.765 [com.kelvem.common.aop.SimpleLogAdvice.writeLog(..):L47]  public java.lang.String com.kelvem.sample.system.action.SysUserAction.sysUserList() 12ms</t>
  </si>
  <si>
    <t>#[ INFO] 2014-04-13 20:55:02.766 [com.kelvem.common.aop.SimpleLogAdvice.writeLog(..):L47]  public java.lang.String com.kelvem.sample.system.action.SysUserAction.sysUserList() 14ms</t>
  </si>
  <si>
    <t>#[ INFO] 2014-04-13 20:55:02.808 [com.kelvem.common.aop.SimpleLogAdvice.writeLog(..):L47]  public java.lang.String com.kelvem.sample.system.action.SysUserAction.sysUserList() 15ms</t>
  </si>
  <si>
    <t>#[ INFO] 2014-04-13 20:55:02.835 [com.kelvem.common.aop.SimpleLogAdvice.writeLog(..):L47]  public java.lang.String com.kelvem.sample.system.action.SysUserAction.sysUserList() 36ms</t>
  </si>
  <si>
    <t>#[ INFO] 2014-04-13 20:55:02.942 [com.kelvem.common.aop.SimpleLogAdvice.writeLog(..):L47]  public java.lang.String com.kelvem.sample.system.action.SysUserAction.sysUserList() 6ms</t>
  </si>
  <si>
    <t>#[ INFO] 2014-04-13 20:55:03.033 [com.kelvem.common.aop.SimpleLogAdvice.writeLog(..):L47]  public java.lang.String com.kelvem.sample.system.action.SysUserAction.sysUserList() 11ms</t>
  </si>
  <si>
    <t>#[ INFO] 2014-04-13 20:55:03.086 [com.kelvem.common.aop.SimpleLogAdvice.writeLog(..):L47]  public java.lang.String com.kelvem.sample.system.action.SysUserAction.sysUserList() 56ms</t>
  </si>
  <si>
    <t>#[ INFO] 2014-04-13 20:55:03.165 [com.kelvem.common.aop.SimpleLogAdvice.writeLog(..):L47]  public java.lang.String com.kelvem.sample.system.action.SysUserAction.sysUserList() 13ms</t>
  </si>
  <si>
    <t>#[ INFO] 2014-04-13 20:55:03.158 [com.kelvem.common.aop.SimpleLogAdvice.writeLog(..):L47]  public java.lang.String com.kelvem.sample.system.action.SysUserAction.sysUserList() 17ms</t>
  </si>
  <si>
    <t>#[ INFO] 2014-04-13 20:55:03.130 [com.kelvem.common.aop.SimpleLogAdvice.writeLog(..):L47]  public java.lang.String com.kelvem.sample.system.action.SysUserAction.sysUserList() 15ms</t>
  </si>
  <si>
    <t>#[ INFO] 2014-04-13 20:55:03.116 [com.kelvem.common.aop.SimpleLogAdvice.writeLog(..):L47]  public java.lang.String com.kelvem.sample.system.action.SysUserAction.sysUserList() 8ms</t>
  </si>
  <si>
    <t>#[ INFO] 2014-04-13 20:55:03.230 [com.kelvem.common.aop.SimpleLogAdvice.writeLog(..):L47]  public java.lang.String com.kelvem.sample.system.action.SysUserAction.sysUserList() 26ms</t>
  </si>
  <si>
    <t>#[ INFO] 2014-04-13 20:55:03.230 [com.kelvem.common.aop.SimpleLogAdvice.writeLog(..):L47]  public java.lang.String com.kelvem.sample.system.action.SysUserAction.sysUserList() 10ms</t>
  </si>
  <si>
    <t>#[ INFO] 2014-04-13 20:55:03.254 [com.kelvem.common.aop.SimpleLogAdvice.writeLog(..):L47]  public java.lang.String com.kelvem.sample.system.action.SysUserAction.sysUserList() 39ms</t>
  </si>
  <si>
    <t>#[ INFO] 2014-04-13 20:55:03.172 [com.kelvem.common.aop.SimpleLogAdvice.writeLog(..):L47]  public java.lang.String com.kelvem.sample.system.action.SysUserAction.sysUserList() 88ms</t>
  </si>
  <si>
    <t>#[ INFO] 2014-04-13 20:55:03.252 [com.kelvem.common.aop.SimpleLogAdvice.writeLog(..):L47]  public java.lang.String com.kelvem.sample.system.action.SysUserAction.sysUserList() 25ms</t>
  </si>
  <si>
    <t>#[ INFO] 2014-04-13 20:55:03.459 [com.kelvem.common.aop.SimpleLogAdvice.writeLog(..):L47]  public java.lang.String com.kelvem.sample.system.action.SysUserAction.sysUserList() 11ms</t>
  </si>
  <si>
    <t>#[ INFO] 2014-04-13 20:55:03.631 [com.kelvem.common.aop.SimpleLogAdvice.writeLog(..):L47]  public java.lang.String com.kelvem.sample.system.action.SysUserAction.sysUserList() 7ms</t>
  </si>
  <si>
    <t>#[ INFO] 2014-04-13 20:55:03.649 [com.kelvem.common.aop.SimpleLogAdvice.writeLog(..):L47]  public java.lang.String com.kelvem.sample.system.action.SysUserAction.sysUserList() 9ms</t>
  </si>
  <si>
    <t>#[ INFO] 2014-04-13 20:55:03.645 [com.kelvem.common.aop.SimpleLogAdvice.writeLog(..):L47]  public java.lang.String com.kelvem.sample.system.action.SysUserAction.sysUserList() 20ms</t>
  </si>
  <si>
    <t>#[ INFO] 2014-04-13 20:55:03.638 [com.kelvem.common.aop.SimpleLogAdvice.writeLog(..):L47]  public java.lang.String com.kelvem.sample.system.action.SysUserAction.sysUserList() 35ms</t>
  </si>
  <si>
    <t>#[ INFO] 2014-04-13 20:55:03.683 [com.kelvem.common.aop.SimpleLogAdvice.writeLog(..):L47]  public java.lang.String com.kelvem.sample.system.action.SysUserAction.sysUserList() 7ms</t>
  </si>
  <si>
    <t>#[ INFO] 2014-04-13 20:55:03.695 [com.kelvem.common.aop.SimpleLogAdvice.writeLog(..):L47]  public java.lang.String com.kelvem.sample.system.action.SysUserAction.sysUserList() 10ms</t>
  </si>
  <si>
    <t>#[ INFO] 2014-04-13 20:55:03.684 [com.kelvem.common.aop.SimpleLogAdvice.writeLog(..):L47]  public java.lang.String com.kelvem.sample.system.action.SysUserAction.sysUserList() 20ms</t>
  </si>
  <si>
    <t>#[ INFO] 2014-04-13 20:55:03.723 [com.kelvem.common.aop.SimpleLogAdvice.writeLog(..):L47]  public java.lang.String com.kelvem.sample.system.action.SysUserAction.sysUserList() 7ms</t>
  </si>
  <si>
    <t>#[ INFO] 2014-04-13 20:55:03.741 [com.kelvem.common.aop.SimpleLogAdvice.writeLog(..):L47]  public java.lang.String com.kelvem.sample.system.action.SysUserAction.sysUserList() 14ms</t>
  </si>
  <si>
    <t>#[ INFO] 2014-04-13 20:55:03.738 [com.kelvem.common.aop.SimpleLogAdvice.writeLog(..):L47]  public java.lang.String com.kelvem.sample.system.action.SysUserAction.sysUserList() 28ms</t>
  </si>
  <si>
    <t>#[ INFO] 2014-04-13 20:55:03.948 [com.kelvem.common.aop.SimpleLogAdvice.writeLog(..):L47]  public java.lang.String com.kelvem.sample.system.action.SysUserAction.sysUserList() 10ms</t>
  </si>
  <si>
    <t>#[ INFO] 2014-04-13 20:55:03.972 [com.kelvem.common.aop.SimpleLogAdvice.writeLog(..):L47]  public java.lang.String com.kelvem.sample.system.action.SysUserAction.sysUserList() 17ms</t>
  </si>
  <si>
    <t>#[ INFO] 2014-04-13 20:55:03.972 [com.kelvem.common.aop.SimpleLogAdvice.writeLog(..):L47]  public java.lang.String com.kelvem.sample.system.action.SysUserAction.sysUserList() 13ms</t>
  </si>
  <si>
    <t>#[ INFO] 2014-04-13 20:55:03.977 [com.kelvem.common.aop.SimpleLogAdvice.writeLog(..):L47]  public java.lang.String com.kelvem.sample.system.action.SysUserAction.sysUserList() 14ms</t>
  </si>
  <si>
    <t>#[ INFO] 2014-04-13 20:55:04.005 [com.kelvem.common.aop.SimpleLogAdvice.writeLog(..):L47]  public java.lang.String com.kelvem.sample.system.action.SysUserAction.sysUserList() 11ms</t>
  </si>
  <si>
    <t>#[ INFO] 2014-04-13 20:55:04.014 [com.kelvem.common.aop.SimpleLogAdvice.writeLog(..):L47]  public java.lang.String com.kelvem.sample.system.action.SysUserAction.sysUserList() 20ms</t>
  </si>
  <si>
    <t>#[ INFO] 2014-04-13 20:55:04.053 [com.kelvem.common.aop.SimpleLogAdvice.writeLog(..):L47]  public java.lang.String com.kelvem.sample.system.action.SysUserAction.sysUserList() 40ms</t>
  </si>
  <si>
    <t>#[ INFO] 2014-04-13 20:55:04.072 [com.kelvem.common.aop.SimpleLogAdvice.writeLog(..):L47]  public java.lang.String com.kelvem.sample.system.action.SysUserAction.sysUserList() 25ms</t>
  </si>
  <si>
    <t>#[ INFO] 2014-04-13 20:55:04.113 [com.kelvem.common.aop.SimpleLogAdvice.writeLog(..):L47]  public java.lang.String com.kelvem.sample.system.action.SysUserAction.sysUserList() 12ms</t>
  </si>
  <si>
    <t>#[ INFO] 2014-04-13 20:55:04.191 [com.kelvem.common.aop.SimpleLogAdvice.writeLog(..):L47]  public java.lang.String com.kelvem.sample.system.action.SysUserAction.sysUserList() 24ms</t>
  </si>
  <si>
    <t>#[ INFO] 2014-04-13 20:55:04.169 [com.kelvem.common.aop.SimpleLogAdvice.writeLog(..):L47]  public java.lang.String com.kelvem.sample.system.action.SysUserAction.sysUserList() 44ms</t>
  </si>
  <si>
    <t>#[ INFO] 2014-04-13 20:55:04.159 [com.kelvem.common.aop.SimpleLogAdvice.writeLog(..):L47]  public java.lang.String com.kelvem.sample.system.action.SysUserAction.sysUserList() 8ms</t>
  </si>
  <si>
    <t>#[ INFO] 2014-04-13 20:55:04.143 [com.kelvem.common.aop.SimpleLogAdvice.writeLog(..):L47]  public java.lang.String com.kelvem.sample.system.action.SysUserAction.sysUserList() 9ms</t>
  </si>
  <si>
    <t>#[ INFO] 2014-04-13 20:55:04.127 [com.kelvem.common.aop.SimpleLogAdvice.writeLog(..):L47]  public java.lang.String com.kelvem.sample.system.action.SysUserAction.sysUserList() 20ms</t>
  </si>
  <si>
    <t>#[ INFO] 2014-04-13 20:55:04.117 [com.kelvem.common.aop.SimpleLogAdvice.writeLog(..):L47]  public java.lang.String com.kelvem.sample.system.action.SysUserAction.sysUserList() 9ms</t>
  </si>
  <si>
    <t>#[ INFO] 2014-04-13 20:55:04.492 [com.kelvem.common.aop.SimpleLogAdvice.writeLog(..):L47]  public java.lang.String com.kelvem.sample.system.action.SysUserAction.sysUserList() 149ms</t>
  </si>
  <si>
    <t>#[ INFO] 2014-04-13 20:55:04.554 [com.kelvem.common.aop.SimpleLogAdvice.writeLog(..):L47]  public java.lang.String com.kelvem.sample.system.action.SysUserAction.sysUserList() 10ms</t>
  </si>
  <si>
    <t>#[ INFO] 2014-04-13 20:55:04.596 [com.kelvem.common.aop.SimpleLogAdvice.writeLog(..):L47]  public java.lang.String com.kelvem.sample.system.action.SysUserAction.sysUserList() 253ms</t>
  </si>
  <si>
    <t>#[ INFO] 2014-04-13 20:55:04.547 [com.kelvem.common.aop.SimpleLogAdvice.writeLog(..):L47]  public java.lang.String com.kelvem.sample.system.action.SysUserAction.sysUserList() 12ms</t>
  </si>
  <si>
    <t>#[ INFO] 2014-04-13 20:55:04.520 [com.kelvem.common.aop.SimpleLogAdvice.writeLog(..):L47]  public java.lang.String com.kelvem.sample.system.action.SysUserAction.sysUserList() 145ms</t>
  </si>
  <si>
    <t>#[ INFO] 2014-04-13 20:55:04.515 [com.kelvem.common.aop.SimpleLogAdvice.writeLog(..):L47]  public java.lang.String com.kelvem.sample.system.action.SysUserAction.sysUserList() 132ms</t>
  </si>
  <si>
    <t>#[ INFO] 2014-04-13 20:55:04.514 [com.kelvem.common.aop.SimpleLogAdvice.writeLog(..):L47]  public java.lang.String com.kelvem.sample.system.action.SysUserAction.sysUserList() 207ms</t>
  </si>
  <si>
    <t>#[ INFO] 2014-04-13 20:55:04.513 [com.kelvem.common.aop.SimpleLogAdvice.writeLog(..):L47]  public java.lang.String com.kelvem.sample.system.action.SysUserAction.sysUserList() 148ms</t>
  </si>
  <si>
    <t>#[ INFO] 2014-04-13 20:55:04.513 [com.kelvem.common.aop.SimpleLogAdvice.writeLog(..):L47]  public java.lang.String com.kelvem.sample.system.action.SysUserAction.sysUserList() 68ms</t>
  </si>
  <si>
    <t>#[ INFO] 2014-04-13 20:55:04.513 [com.kelvem.common.aop.SimpleLogAdvice.writeLog(..):L47]  public java.lang.String com.kelvem.sample.system.action.SysUserAction.sysUserList() 224ms</t>
  </si>
  <si>
    <t>#[ INFO] 2014-04-13 20:55:04.512 [com.kelvem.common.aop.SimpleLogAdvice.writeLog(..):L47]  public java.lang.String com.kelvem.sample.system.action.SysUserAction.sysUserList() 73ms</t>
  </si>
  <si>
    <t>#[ INFO] 2014-04-13 20:55:04.510 [com.kelvem.common.aop.SimpleLogAdvice.writeLog(..):L47]  public java.lang.String com.kelvem.sample.system.action.SysUserAction.sysUserList() 90ms</t>
  </si>
  <si>
    <t>#[ INFO] 2014-04-13 20:55:04.500 [com.kelvem.common.aop.SimpleLogAdvice.writeLog(..):L47]  public java.lang.String com.kelvem.sample.system.action.SysUserAction.sysUserList() 203ms</t>
  </si>
  <si>
    <t>#[ INFO] 2014-04-13 20:55:04.492 [com.kelvem.common.aop.SimpleLogAdvice.writeLog(..):L47]  public java.lang.String com.kelvem.sample.system.action.SysUserAction.sysUserList() 116ms</t>
  </si>
  <si>
    <t>#[ INFO] 2014-04-13 20:55:04.639 [com.kelvem.common.aop.SimpleLogAdvice.writeLog(..):L47]  public java.lang.String com.kelvem.sample.system.action.SysUserAction.sysUserList() 50ms</t>
  </si>
  <si>
    <t>#[ INFO] 2014-04-13 20:55:04.628 [com.kelvem.common.aop.SimpleLogAdvice.writeLog(..):L47]  public java.lang.String com.kelvem.sample.system.action.SysUserAction.sysUserList() 67ms</t>
  </si>
  <si>
    <t>#[ INFO] 2014-04-13 20:55:04.620 [com.kelvem.common.aop.SimpleLogAdvice.writeLog(..):L47]  public java.lang.String com.kelvem.sample.system.action.SysUserAction.sysUserList() 217ms</t>
  </si>
  <si>
    <t>#[ INFO] 2014-04-13 20:55:04.618 [com.kelvem.common.aop.SimpleLogAdvice.writeLog(..):L47]  public java.lang.String com.kelvem.sample.system.action.SysUserAction.sysUserList() 351ms</t>
  </si>
  <si>
    <t>#[ INFO] 2014-04-13 20:55:05.377 [com.kelvem.common.aop.SimpleLogAdvice.writeLog(..):L47]  public java.lang.String com.kelvem.sample.system.action.SysUserAction.sysUserList() 7ms</t>
  </si>
  <si>
    <t>#[ INFO] 2014-04-13 20:55:05.398 [com.kelvem.common.aop.SimpleLogAdvice.writeLog(..):L47]  public java.lang.String com.kelvem.sample.system.action.SysUserAction.sysUserList() 15ms</t>
  </si>
  <si>
    <t>#[ INFO] 2014-04-13 20:55:05.384 [com.kelvem.common.aop.SimpleLogAdvice.writeLog(..):L47]  public java.lang.String com.kelvem.sample.system.action.SysUserAction.sysUserList() 7ms</t>
  </si>
  <si>
    <t>#[ INFO] 2014-04-13 20:55:05.486 [com.kelvem.common.aop.SimpleLogAdvice.writeLog(..):L47]  public java.lang.String com.kelvem.sample.system.action.SysUserAction.sysUserList() 15ms</t>
  </si>
  <si>
    <t>#[ INFO] 2014-04-13 20:55:05.481 [com.kelvem.common.aop.SimpleLogAdvice.writeLog(..):L47]  public java.lang.String com.kelvem.sample.system.action.SysUserAction.sysUserList() 11ms</t>
  </si>
  <si>
    <t>#[ INFO] 2014-04-13 20:55:05.458 [com.kelvem.common.aop.SimpleLogAdvice.writeLog(..):L47]  public java.lang.String com.kelvem.sample.system.action.SysUserAction.sysUserList() 10ms</t>
  </si>
  <si>
    <t>#[ INFO] 2014-04-13 20:55:05.453 [com.kelvem.common.aop.SimpleLogAdvice.writeLog(..):L47]  public java.lang.String com.kelvem.sample.system.action.SysUserAction.sysUserList() 24ms</t>
  </si>
  <si>
    <t>#[ INFO] 2014-04-13 20:55:05.448 [com.kelvem.common.aop.SimpleLogAdvice.writeLog(..):L47]  public java.lang.String com.kelvem.sample.system.action.SysUserAction.sysUserList() 282ms</t>
  </si>
  <si>
    <t>#[ INFO] 2014-04-13 20:55:05.440 [com.kelvem.common.aop.SimpleLogAdvice.writeLog(..):L47]  public java.lang.String com.kelvem.sample.system.action.SysUserAction.sysUserList() 10ms</t>
  </si>
  <si>
    <t>#[ INFO] 2014-04-13 20:55:05.436 [com.kelvem.common.aop.SimpleLogAdvice.writeLog(..):L47]  public java.lang.String com.kelvem.sample.system.action.SysUserAction.sysUserList() 8ms</t>
  </si>
  <si>
    <t>#[ INFO] 2014-04-13 20:55:05.422 [com.kelvem.common.aop.SimpleLogAdvice.writeLog(..):L47]  public java.lang.String com.kelvem.sample.system.action.SysUserAction.sysUserList() 32ms</t>
  </si>
  <si>
    <t>#[ INFO] 2014-04-13 20:55:05.421 [com.kelvem.common.aop.SimpleLogAdvice.writeLog(..):L47]  public java.lang.String com.kelvem.sample.system.action.SysUserAction.sysUserList() 7ms</t>
  </si>
  <si>
    <t>#[ INFO] 2014-04-13 20:55:05.414 [com.kelvem.common.aop.SimpleLogAdvice.writeLog(..):L47]  public java.lang.String com.kelvem.sample.system.action.SysUserAction.sysUserList() 78ms</t>
  </si>
  <si>
    <t>#[ INFO] 2014-04-13 20:55:05.675 [com.kelvem.common.aop.SimpleLogAdvice.writeLog(..):L47]  public java.lang.String com.kelvem.sample.system.action.SysUserAction.sysUserList() 53ms</t>
  </si>
  <si>
    <t>#[ INFO] 2014-04-13 20:55:05.650 [com.kelvem.common.aop.SimpleLogAdvice.writeLog(..):L47]  public java.lang.String com.kelvem.sample.system.action.SysUserAction.sysUserList() 487ms</t>
  </si>
  <si>
    <t>#[ INFO] 2014-04-13 20:55:05.650 [com.kelvem.common.aop.SimpleLogAdvice.writeLog(..):L47]  public java.lang.String com.kelvem.sample.system.action.SysUserAction.sysUserList() 61ms</t>
  </si>
  <si>
    <t>#[ INFO] 2014-04-13 20:55:05.565 [com.kelvem.common.aop.SimpleLogAdvice.writeLog(..):L47]  public java.lang.String com.kelvem.sample.system.action.SysUserAction.sysUserList() 18ms</t>
  </si>
  <si>
    <t>#[ INFO] 2014-04-13 20:55:05.562 [com.kelvem.common.aop.SimpleLogAdvice.writeLog(..):L47]  public java.lang.String com.kelvem.sample.system.action.SysUserAction.sysUserList() 43ms</t>
  </si>
  <si>
    <t>#[ INFO] 2014-04-13 20:55:05.562 [com.kelvem.common.aop.SimpleLogAdvice.writeLog(..):L47]  public java.lang.String com.kelvem.sample.system.action.SysUserAction.sysUserList() 50ms</t>
  </si>
  <si>
    <t>#[ INFO] 2014-04-13 20:55:05.561 [com.kelvem.common.aop.SimpleLogAdvice.writeLog(..):L47]  public java.lang.String com.kelvem.sample.system.action.SysUserAction.sysUserList() 55ms</t>
  </si>
  <si>
    <t>#[ INFO] 2014-04-13 20:55:05.557 [com.kelvem.common.aop.SimpleLogAdvice.writeLog(..):L47]  public java.lang.String com.kelvem.sample.system.action.SysUserAction.sysUserList() 9ms</t>
  </si>
  <si>
    <t>#[ INFO] 2014-04-13 20:55:05.528 [com.kelvem.common.aop.SimpleLogAdvice.writeLog(..):L47]  public java.lang.String com.kelvem.sample.system.action.SysUserAction.sysUserList() 9ms</t>
  </si>
  <si>
    <t>#[ INFO] 2014-04-13 20:55:05.776 [com.kelvem.common.aop.SimpleLogAdvice.writeLog(..):L47]  public java.lang.String com.kelvem.sample.system.action.SysUserAction.sysUserList() 145ms</t>
  </si>
  <si>
    <t>#[ INFO] 2014-04-13 20:55:05.775 [com.kelvem.common.aop.SimpleLogAdvice.writeLog(..):L47]  public java.lang.String com.kelvem.sample.system.action.SysUserAction.sysUserList() 149ms</t>
  </si>
  <si>
    <t>#[ INFO] 2014-04-13 20:55:05.699 [com.kelvem.common.aop.SimpleLogAdvice.writeLog(..):L47]  public java.lang.String com.kelvem.sample.system.action.SysUserAction.sysUserList() 365ms</t>
  </si>
  <si>
    <t>#[ INFO] 2014-04-13 20:55:05.849 [com.kelvem.common.aop.SimpleLogAdvice.writeLog(..):L47]  public java.lang.String com.kelvem.sample.system.action.SysUserAction.sysUserList() 213ms</t>
  </si>
  <si>
    <t>#[ INFO] 2014-04-13 20:55:05.849 [com.kelvem.common.aop.SimpleLogAdvice.writeLog(..):L47]  public java.lang.String com.kelvem.sample.system.action.SysUserAction.sysUserList() 224ms</t>
  </si>
  <si>
    <t>#[ INFO] 2014-04-13 20:55:05.893 [com.kelvem.common.aop.SimpleLogAdvice.writeLog(..):L47]  public java.lang.String com.kelvem.sample.system.action.SysUserAction.sysUserList() 551ms</t>
  </si>
  <si>
    <t>#[ INFO] 2014-04-13 20:55:06.167 [com.kelvem.common.aop.SimpleLogAdvice.writeLog(..):L47]  public java.lang.String com.kelvem.sample.system.action.SysUserAction.sysUserList() 8ms</t>
  </si>
  <si>
    <t>#[ INFO] 2014-04-13 20:55:06.179 [com.kelvem.common.aop.SimpleLogAdvice.writeLog(..):L47]  public java.lang.String com.kelvem.sample.system.action.SysUserAction.sysUserList() 10ms</t>
  </si>
  <si>
    <t>#[ INFO] 2014-04-13 20:55:06.206 [com.kelvem.common.aop.SimpleLogAdvice.writeLog(..):L47]  public java.lang.String com.kelvem.sample.system.action.SysUserAction.sysUserList() 7ms</t>
  </si>
  <si>
    <t>#[ INFO] 2014-04-13 20:55:06.248 [com.kelvem.common.aop.SimpleLogAdvice.writeLog(..):L47]  public java.lang.String com.kelvem.sample.system.action.SysUserAction.sysUserList() 8ms</t>
  </si>
  <si>
    <t>#[ INFO] 2014-04-13 20:55:06.234 [com.kelvem.common.aop.SimpleLogAdvice.writeLog(..):L47]  public java.lang.String com.kelvem.sample.system.action.SysUserAction.sysUserList() 11ms</t>
  </si>
  <si>
    <t>#[ INFO] 2014-04-13 20:55:06.217 [com.kelvem.common.aop.SimpleLogAdvice.writeLog(..):L47]  public java.lang.String com.kelvem.sample.system.action.SysUserAction.sysUserList() 9ms</t>
  </si>
  <si>
    <t>#[ INFO] 2014-04-13 20:55:06.256 [com.kelvem.common.aop.SimpleLogAdvice.writeLog(..):L47]  public java.lang.String com.kelvem.sample.system.action.SysUserAction.sysUserList() 7ms</t>
  </si>
  <si>
    <t>#[ INFO] 2014-04-13 20:55:06.296 [com.kelvem.common.aop.SimpleLogAdvice.writeLog(..):L47]  public java.lang.String com.kelvem.sample.system.action.SysUserAction.sysUserList() 17ms</t>
  </si>
  <si>
    <t>#[ INFO] 2014-04-13 20:55:06.365 [com.kelvem.common.aop.SimpleLogAdvice.writeLog(..):L47]  public java.lang.String com.kelvem.sample.system.action.SysUserAction.sysUserList() 19ms</t>
  </si>
  <si>
    <t>#[ INFO] 2014-04-13 20:55:06.375 [com.kelvem.common.aop.SimpleLogAdvice.writeLog(..):L47]  public java.lang.String com.kelvem.sample.system.action.SysUserAction.sysUserList() 7ms</t>
  </si>
  <si>
    <t>#[ INFO] 2014-04-13 20:55:06.433 [com.kelvem.common.aop.SimpleLogAdvice.writeLog(..):L47]  public java.lang.String com.kelvem.sample.system.action.SysUserAction.sysUserList() 10ms</t>
  </si>
  <si>
    <t>#[ INFO] 2014-04-13 20:55:06.435 [com.kelvem.common.aop.SimpleLogAdvice.writeLog(..):L47]  public java.lang.String com.kelvem.sample.system.action.SysUserAction.sysUserList() 10ms</t>
  </si>
  <si>
    <t>#[ INFO] 2014-04-13 20:55:06.449 [com.kelvem.common.aop.SimpleLogAdvice.writeLog(..):L47]  public java.lang.String com.kelvem.sample.system.action.SysUserAction.sysUserList() 9ms</t>
  </si>
  <si>
    <t>#[ INFO] 2014-04-13 20:55:06.468 [com.kelvem.common.aop.SimpleLogAdvice.writeLog(..):L47]  public java.lang.String com.kelvem.sample.system.action.SysUserAction.sysUserList() 17ms</t>
  </si>
  <si>
    <t>#[ INFO] 2014-04-13 20:55:06.522 [com.kelvem.common.aop.SimpleLogAdvice.writeLog(..):L47]  public java.lang.String com.kelvem.sample.system.action.SysUserAction.sysUserList() 46ms</t>
  </si>
  <si>
    <t>#[ INFO] 2014-04-13 20:55:06.565 [com.kelvem.common.aop.SimpleLogAdvice.writeLog(..):L47]  public java.lang.String com.kelvem.sample.system.action.SysUserAction.sysUserList() 45ms</t>
  </si>
  <si>
    <t>#[ INFO] 2014-04-13 20:55:06.582 [com.kelvem.common.aop.SimpleLogAdvice.writeLog(..):L47]  public java.lang.String com.kelvem.sample.system.action.SysUserAction.sysUserList() 16ms</t>
  </si>
  <si>
    <t>#[ INFO] 2014-04-13 20:55:06.587 [com.kelvem.common.aop.SimpleLogAdvice.writeLog(..):L47]  public java.lang.String com.kelvem.sample.system.action.SysUserAction.sysUserList() 8ms</t>
  </si>
  <si>
    <t>#[ INFO] 2014-04-13 20:55:06.609 [com.kelvem.common.aop.SimpleLogAdvice.writeLog(..):L47]  public java.lang.String com.kelvem.sample.system.action.SysUserAction.sysUserList() 9ms</t>
  </si>
  <si>
    <t>#[ INFO] 2014-04-13 20:55:06.646 [com.kelvem.common.aop.SimpleLogAdvice.writeLog(..):L47]  public java.lang.String com.kelvem.sample.system.action.SysUserAction.sysUserList() 16ms</t>
  </si>
  <si>
    <t>#[ INFO] 2014-04-13 20:55:06.668 [com.kelvem.common.aop.SimpleLogAdvice.writeLog(..):L47]  public java.lang.String com.kelvem.sample.system.action.SysUserAction.sysUserList() 24ms</t>
  </si>
  <si>
    <t>#[ INFO] 2014-04-13 20:55:06.677 [com.kelvem.common.aop.SimpleLogAdvice.writeLog(..):L47]  public java.lang.String com.kelvem.sample.system.action.SysUserAction.sysUserList() 11ms</t>
  </si>
  <si>
    <t>#[ INFO] 2014-04-13 20:55:06.689 [com.kelvem.common.aop.SimpleLogAdvice.writeLog(..):L47]  public java.lang.String com.kelvem.sample.system.action.SysUserAction.sysUserList() 47ms</t>
  </si>
  <si>
    <t>#[ INFO] 2014-04-13 20:55:06.702 [com.kelvem.common.aop.SimpleLogAdvice.writeLog(..):L47]  public java.lang.String com.kelvem.sample.system.action.SysUserAction.sysUserList() 13ms</t>
  </si>
  <si>
    <t>#[ INFO] 2014-04-13 20:55:06.701 [com.kelvem.common.aop.SimpleLogAdvice.writeLog(..):L47]  public java.lang.String com.kelvem.sample.system.action.SysUserAction.sysUserList() 22ms</t>
  </si>
  <si>
    <t>#[ INFO] 2014-04-13 20:55:06.700 [com.kelvem.common.aop.SimpleLogAdvice.writeLog(..):L47]  public java.lang.String com.kelvem.sample.system.action.SysUserAction.sysUserList() 30ms</t>
  </si>
  <si>
    <t>#[ INFO] 2014-04-13 20:55:06.747 [com.kelvem.common.aop.SimpleLogAdvice.writeLog(..):L47]  public java.lang.String com.kelvem.sample.system.action.SysUserAction.sysUserList() 17ms</t>
  </si>
  <si>
    <t>#[ INFO] 2014-04-13 20:55:06.765 [com.kelvem.common.aop.SimpleLogAdvice.writeLog(..):L47]  public java.lang.String com.kelvem.sample.system.action.SysUserAction.sysUserList() 11ms</t>
  </si>
  <si>
    <t>#[ INFO] 2014-04-13 20:55:06.938 [com.kelvem.common.aop.SimpleLogAdvice.writeLog(..):L47]  public java.lang.String com.kelvem.sample.system.action.SysUserAction.sysUserList() 41ms</t>
  </si>
  <si>
    <t>#[ INFO] 2014-04-13 20:55:06.985 [com.kelvem.common.aop.SimpleLogAdvice.writeLog(..):L47]  public java.lang.String com.kelvem.sample.system.action.SysUserAction.sysUserList() 8ms</t>
  </si>
  <si>
    <t>#[ INFO] 2014-04-13 20:55:07.028 [com.kelvem.common.aop.SimpleLogAdvice.writeLog(..):L47]  public java.lang.String com.kelvem.sample.system.action.SysUserAction.sysUserList() 11ms</t>
  </si>
  <si>
    <t>#[ INFO] 2014-04-13 20:55:07.037 [com.kelvem.common.aop.SimpleLogAdvice.writeLog(..):L47]  public java.lang.String com.kelvem.sample.system.action.SysUserAction.sysUserList() 22ms</t>
  </si>
  <si>
    <t>#[ INFO] 2014-04-13 20:55:07.055 [com.kelvem.common.aop.SimpleLogAdvice.writeLog(..):L47]  public java.lang.String com.kelvem.sample.system.action.SysUserAction.sysUserList() 12ms</t>
  </si>
  <si>
    <t>#[ INFO] 2014-04-13 20:55:07.091 [com.kelvem.common.aop.SimpleLogAdvice.writeLog(..):L47]  public java.lang.String com.kelvem.sample.system.action.SysUserAction.sysUserList() 26ms</t>
  </si>
  <si>
    <t>#[ INFO] 2014-04-13 20:55:07.139 [com.kelvem.common.aop.SimpleLogAdvice.writeLog(..):L47]  public java.lang.String com.kelvem.sample.system.action.SysUserAction.sysUserList() 18ms</t>
  </si>
  <si>
    <t>#[ INFO] 2014-04-13 20:55:07.308 [com.kelvem.common.aop.SimpleLogAdvice.writeLog(..):L47]  public java.lang.String com.kelvem.sample.system.action.SysUserAction.sysUserList() 20ms</t>
  </si>
  <si>
    <t>#[ INFO] 2014-04-13 20:55:07.315 [com.kelvem.common.aop.SimpleLogAdvice.writeLog(..):L47]  public java.lang.String com.kelvem.sample.system.action.SysUserAction.sysUserList() 39ms</t>
  </si>
  <si>
    <t>#[ INFO] 2014-04-13 20:55:07.432 [com.kelvem.common.aop.SimpleLogAdvice.writeLog(..):L47]  public java.lang.String com.kelvem.sample.system.action.SysUserAction.sysUserList() 8ms</t>
  </si>
  <si>
    <t>#[ INFO] 2014-04-13 20:55:07.485 [com.kelvem.common.aop.SimpleLogAdvice.writeLog(..):L47]  public java.lang.String com.kelvem.sample.system.action.SysUserAction.sysUserList() 15ms</t>
  </si>
  <si>
    <t>#[ INFO] 2014-04-13 20:55:07.501 [com.kelvem.common.aop.SimpleLogAdvice.writeLog(..):L47]  public java.lang.String com.kelvem.sample.system.action.SysUserAction.sysUserList() 26ms</t>
  </si>
  <si>
    <t>#[ INFO] 2014-04-13 20:55:07.554 [com.kelvem.common.aop.SimpleLogAdvice.writeLog(..):L47]  public java.lang.String com.kelvem.sample.system.action.SysUserAction.sysUserList() 13ms</t>
  </si>
  <si>
    <t>#[ INFO] 2014-04-13 20:55:07.556 [com.kelvem.common.aop.SimpleLogAdvice.writeLog(..):L47]  public java.lang.String com.kelvem.sample.system.action.SysUserAction.sysUserList() 12ms</t>
  </si>
  <si>
    <t>#[ INFO] 2014-04-13 20:55:07.586 [com.kelvem.common.aop.SimpleLogAdvice.writeLog(..):L47]  public java.lang.String com.kelvem.sample.system.action.SysUserAction.sysUserList() 19ms</t>
  </si>
  <si>
    <t>#[ INFO] 2014-04-13 20:55:07.594 [com.kelvem.common.aop.SimpleLogAdvice.writeLog(..):L47]  public java.lang.String com.kelvem.sample.system.action.SysUserAction.sysUserList() 8ms</t>
  </si>
  <si>
    <t>#[ INFO] 2014-04-13 20:55:07.661 [com.kelvem.common.aop.SimpleLogAdvice.writeLog(..):L47]  public java.lang.String com.kelvem.sample.system.action.SysUserAction.sysUserList() 14ms</t>
  </si>
  <si>
    <t>#[ INFO] 2014-04-13 20:55:07.670 [com.kelvem.common.aop.SimpleLogAdvice.writeLog(..):L47]  public java.lang.String com.kelvem.sample.system.action.SysUserAction.sysUserList() 8ms</t>
  </si>
  <si>
    <t>#[ INFO] 2014-04-13 20:55:07.685 [com.kelvem.common.aop.SimpleLogAdvice.writeLog(..):L47]  public java.lang.String com.kelvem.sample.system.action.SysUserAction.sysUserList() 12ms</t>
  </si>
  <si>
    <t>#[ INFO] 2014-04-13 20:55:07.733 [com.kelvem.common.aop.SimpleLogAdvice.writeLog(..):L47]  public java.lang.String com.kelvem.sample.system.action.SysUserAction.sysUserList() 11ms</t>
  </si>
  <si>
    <t>#[ INFO] 2014-04-13 20:55:07.749 [com.kelvem.common.aop.SimpleLogAdvice.writeLog(..):L47]  public java.lang.String com.kelvem.sample.system.action.SysUserAction.sysUserList() 10ms</t>
  </si>
  <si>
    <t>#[ INFO] 2014-04-13 20:55:07.824 [com.kelvem.common.aop.SimpleLogAdvice.writeLog(..):L47]  public java.lang.String com.kelvem.sample.system.action.SysUserAction.sysUserList() 18ms</t>
  </si>
  <si>
    <t>#[ INFO] 2014-04-13 20:55:07.828 [com.kelvem.common.aop.SimpleLogAdvice.writeLog(..):L47]  public java.lang.String com.kelvem.sample.system.action.SysUserAction.sysUserList() 13ms</t>
  </si>
  <si>
    <t>#[ INFO] 2014-04-13 20:55:07.854 [com.kelvem.common.aop.SimpleLogAdvice.writeLog(..):L47]  public java.lang.String com.kelvem.sample.system.action.SysUserAction.sysUserList() 15ms</t>
  </si>
  <si>
    <t>#[ INFO] 2014-04-13 20:55:07.865 [com.kelvem.common.aop.SimpleLogAdvice.writeLog(..):L47]  public java.lang.String com.kelvem.sample.system.action.SysUserAction.sysUserList() 10ms</t>
  </si>
  <si>
    <t>#[ INFO] 2014-04-13 20:55:07.907 [com.kelvem.common.aop.SimpleLogAdvice.writeLog(..):L47]  public java.lang.String com.kelvem.sample.system.action.SysUserAction.sysUserList() 10ms</t>
  </si>
  <si>
    <t>#[ INFO] 2014-04-13 20:55:07.918 [com.kelvem.common.aop.SimpleLogAdvice.writeLog(..):L47]  public java.lang.String com.kelvem.sample.system.action.SysUserAction.sysUserList() 21ms</t>
  </si>
  <si>
    <t>#[ INFO] 2014-04-13 20:55:08.205 [com.kelvem.common.aop.SimpleLogAdvice.writeLog(..):L47]  public java.lang.String com.kelvem.sample.system.action.SysUserAction.sysUserList() 8ms</t>
  </si>
  <si>
    <t>#[ INFO] 2014-04-13 20:55:08.251 [com.kelvem.common.aop.SimpleLogAdvice.writeLog(..):L47]  public java.lang.String com.kelvem.sample.system.action.SysUserAction.sysUserList() 9ms</t>
  </si>
  <si>
    <t>#[ INFO] 2014-04-13 20:55:08.406 [com.kelvem.common.aop.SimpleLogAdvice.writeLog(..):L47]  public java.lang.String com.kelvem.sample.system.action.SysUserAction.sysUserList() 19ms</t>
  </si>
  <si>
    <t>#[ INFO] 2014-04-13 20:55:08.543 [com.kelvem.common.aop.SimpleLogAdvice.writeLog(..):L47]  public java.lang.String com.kelvem.sample.system.action.SysUserAction.sysUserList() 12ms</t>
  </si>
  <si>
    <t>#[ INFO] 2014-04-13 20:55:08.672 [com.kelvem.common.aop.SimpleLogAdvice.writeLog(..):L47]  public java.lang.String com.kelvem.sample.system.action.SysUserAction.sysUserList() 23ms</t>
  </si>
  <si>
    <t>#[ INFO] 2014-04-13 20:55:08.679 [com.kelvem.common.aop.SimpleLogAdvice.writeLog(..):L47]  public java.lang.String com.kelvem.sample.system.action.SysUserAction.sysUserList() 9ms</t>
  </si>
  <si>
    <t>#[ INFO] 2014-04-13 20:55:08.969 [com.kelvem.common.aop.SimpleLogAdvice.writeLog(..):L47]  public java.lang.String com.kelvem.sample.system.action.SysUserAction.sysUserList() 9ms</t>
  </si>
  <si>
    <t>#[ INFO] 2014-04-13 20:55:09.474 [com.kelvem.common.aop.SimpleLogAdvice.writeLog(..):L47]  public java.lang.String com.kelvem.sample.system.action.SysUserAction.sysUserList() 8ms</t>
  </si>
  <si>
    <t>#[ INFO] 2014-04-13 20:55:09.510 [com.kelvem.common.aop.SimpleLogAdvice.writeLog(..):L47]  public java.lang.String com.kelvem.sample.system.action.SysUserAction.sysUserList() 10ms</t>
  </si>
  <si>
    <t>#[ INFO] 2014-04-13 20:55:09.572 [com.kelvem.common.aop.SimpleLogAdvice.writeLog(..):L47]  public java.lang.String com.kelvem.sample.system.action.SysUserAction.sysUserList() 10ms</t>
  </si>
  <si>
    <t>#[ INFO] 2014-04-13 20:55:10.372 [com.kelvem.common.aop.SimpleLogAdvice.writeLog(..):L47]  public java.lang.String com.kelvem.sample.system.action.SysUserAction.sysUserList() 10ms</t>
  </si>
  <si>
    <t>#[ INFO] 2014-04-13 20:55:10.946 [com.kelvem.common.aop.SimpleLogAdvice.writeLog(..):L47]  public java.lang.String com.kelvem.sample.system.action.SysUserAction.sysUserList() 7ms</t>
  </si>
  <si>
    <t>#[ INFO] 2014-04-13 20:55:10.953 [com.kelvem.common.aop.SimpleLogAdvice.writeLog(..):L47]  public java.lang.String com.kelvem.sample.system.action.SysUserAction.sysUserList() 8ms</t>
  </si>
  <si>
    <t>#[ INFO] 2014-04-13 20:55:10.960 [com.kelvem.common.aop.SimpleLogAdvice.writeLog(..):L47]  public java.lang.String com.kelvem.sample.system.action.SysUserAction.sysUserList() 12ms</t>
  </si>
  <si>
    <t>#[ INFO] 2014-04-13 20:55:11.318 [com.kelvem.common.aop.SimpleLogAdvice.writeLog(..):L47]  public java.lang.String com.kelvem.sample.system.action.SysUserAction.sysUserList() 155ms</t>
  </si>
  <si>
    <t>#[ INFO] 2014-04-13 20:55:11.326 [com.kelvem.common.aop.SimpleLogAdvice.writeLog(..):L47]  public java.lang.String com.kelvem.sample.system.action.SysUserAction.sysUserList() 159ms</t>
  </si>
  <si>
    <t>#[ INFO] 2014-04-13 20:55:11.506 [com.kelvem.common.aop.SimpleLogAdvice.writeLog(..):L47]  public java.lang.String com.kelvem.sample.system.action.SysUserAction.sysUserList() 16ms</t>
  </si>
  <si>
    <t>#[ INFO] 2014-04-13 20:55:11.640 [com.kelvem.common.aop.SimpleLogAdvice.writeLog(..):L47]  public java.lang.String com.kelvem.sample.system.action.SysUserAction.sysUserList() 17ms</t>
  </si>
  <si>
    <t>#[ INFO] 2014-04-13 20:55:11.757 [com.kelvem.common.aop.SimpleLogAdvice.writeLog(..):L47]  public java.lang.String com.kelvem.sample.system.action.SysUserAction.sysUserList() 10ms</t>
  </si>
  <si>
    <t>#[ INFO] 2014-04-13 20:55:11.760 [com.kelvem.common.aop.SimpleLogAdvice.writeLog(..):L47]  public java.lang.String com.kelvem.sample.system.action.SysUserAction.sysUserList() 7ms</t>
  </si>
  <si>
    <t>#[ INFO] 2014-04-13 20:55:11.821 [com.kelvem.common.aop.SimpleLogAdvice.writeLog(..):L47]  public java.lang.String com.kelvem.sample.system.action.SysUserAction.sysUserList() 8ms</t>
  </si>
  <si>
    <t>#[ INFO] 2014-04-13 20:55:11.893 [com.kelvem.common.aop.SimpleLogAdvice.writeLog(..):L47]  public java.lang.String com.kelvem.sample.system.action.SysUserAction.sysUserList() 16ms</t>
  </si>
  <si>
    <t>#[ INFO] 2014-04-13 20:55:11.957 [com.kelvem.common.aop.SimpleLogAdvice.writeLog(..):L47]  public java.lang.String com.kelvem.sample.system.action.SysUserAction.sysUserList() 26ms</t>
  </si>
  <si>
    <t>#[ INFO] 2014-04-13 20:55:11.958 [com.kelvem.common.aop.SimpleLogAdvice.writeLog(..):L47]  public java.lang.String com.kelvem.sample.system.action.SysUserAction.sysUserList() 17ms</t>
  </si>
  <si>
    <t>#[ INFO] 2014-04-13 20:55:12.136 [com.kelvem.common.aop.SimpleLogAdvice.writeLog(..):L47]  public java.lang.String com.kelvem.sample.system.action.SysUserAction.sysUserList() 12ms</t>
  </si>
  <si>
    <t>#[ INFO] 2014-04-13 20:55:12.303 [com.kelvem.common.aop.SimpleLogAdvice.writeLog(..):L47]  public java.lang.String com.kelvem.sample.system.action.SysUserAction.sysUserList() 10ms</t>
  </si>
  <si>
    <t>#[ INFO] 2014-04-13 20:55:12.303 [com.kelvem.common.aop.SimpleLogAdvice.writeLog(..):L47]  public java.lang.String com.kelvem.sample.system.action.SysUserAction.sysUserList() 12ms</t>
  </si>
  <si>
    <t>#[ INFO] 2014-04-13 20:55:12.342 [com.kelvem.common.aop.SimpleLogAdvice.writeLog(..):L47]  public java.lang.String com.kelvem.sample.system.action.SysUserAction.sysUserList() 16ms</t>
  </si>
  <si>
    <t>#[ INFO] 2014-04-13 20:55:12.399 [com.kelvem.common.aop.SimpleLogAdvice.writeLog(..):L47]  public java.lang.String com.kelvem.sample.system.action.SysUserAction.sysUserList() 7ms</t>
  </si>
  <si>
    <t>#[ INFO] 2014-04-13 20:55:12.421 [com.kelvem.common.aop.SimpleLogAdvice.writeLog(..):L47]  public java.lang.String com.kelvem.sample.system.action.SysUserAction.sysUserList() 43ms</t>
  </si>
  <si>
    <t>#[ INFO] 2014-04-13 20:55:12.416 [com.kelvem.common.aop.SimpleLogAdvice.writeLog(..):L47]  public java.lang.String com.kelvem.sample.system.action.SysUserAction.sysUserList() 17ms</t>
  </si>
  <si>
    <t>#[ INFO] 2014-04-13 20:55:12.400 [com.kelvem.common.aop.SimpleLogAdvice.writeLog(..):L47]  public java.lang.String com.kelvem.sample.system.action.SysUserAction.sysUserList() 14ms</t>
  </si>
  <si>
    <t>#[ INFO] 2014-04-13 20:55:12.462 [com.kelvem.common.aop.SimpleLogAdvice.writeLog(..):L47]  public java.lang.String com.kelvem.sample.system.action.SysUserAction.sysUserList() 12ms</t>
  </si>
  <si>
    <t>#[ INFO] 2014-04-13 20:55:12.604 [com.kelvem.common.aop.SimpleLogAdvice.writeLog(..):L47]  public java.lang.String com.kelvem.sample.system.action.SysUserAction.sysUserList() 7ms</t>
  </si>
  <si>
    <t>#[ INFO] 2014-04-13 20:55:12.737 [com.kelvem.common.aop.SimpleLogAdvice.writeLog(..):L47]  public java.lang.String com.kelvem.sample.system.action.SysUserAction.sysUserList() 7ms</t>
  </si>
  <si>
    <t>#[ INFO] 2014-04-13 20:55:12.831 [com.kelvem.common.aop.SimpleLogAdvice.writeLog(..):L47]  public java.lang.String com.kelvem.sample.system.action.SysUserAction.sysUserList() 21ms</t>
  </si>
  <si>
    <t>#[ INFO] 2014-04-13 20:55:12.877 [com.kelvem.common.aop.SimpleLogAdvice.writeLog(..):L47]  public java.lang.String com.kelvem.sample.system.action.SysUserAction.sysUserList() 24ms</t>
  </si>
  <si>
    <t>#[ INFO] 2014-04-13 20:55:12.950 [com.kelvem.common.aop.SimpleLogAdvice.writeLog(..):L47]  public java.lang.String com.kelvem.sample.system.action.SysUserAction.sysUserList() 6ms</t>
  </si>
  <si>
    <t>#[ INFO] 2014-04-13 20:55:12.951 [com.kelvem.common.aop.SimpleLogAdvice.writeLog(..):L47]  public java.lang.String com.kelvem.sample.system.action.SysUserAction.sysUserList() 6ms</t>
  </si>
  <si>
    <t>#[ INFO] 2014-04-13 20:55:13.020 [com.kelvem.common.aop.SimpleLogAdvice.writeLog(..):L47]  public java.lang.String com.kelvem.sample.system.action.SysUserAction.sysUserList() 11ms</t>
  </si>
  <si>
    <t>#[ INFO] 2014-04-13 20:55:13.022 [com.kelvem.common.aop.SimpleLogAdvice.writeLog(..):L47]  public java.lang.String com.kelvem.sample.system.action.SysUserAction.sysUserList() 7ms</t>
  </si>
  <si>
    <t>#[ INFO] 2014-04-13 20:55:13.100 [com.kelvem.common.aop.SimpleLogAdvice.writeLog(..):L47]  public java.lang.String com.kelvem.sample.system.action.SysUserAction.sysUserList() 15ms</t>
  </si>
  <si>
    <t>#[ INFO] 2014-04-13 20:55:13.187 [com.kelvem.common.aop.SimpleLogAdvice.writeLog(..):L47]  public java.lang.String com.kelvem.sample.system.action.SysUserAction.sysUserList() 15ms</t>
  </si>
  <si>
    <t>#[ INFO] 2014-04-13 20:55:13.196 [com.kelvem.common.aop.SimpleLogAdvice.writeLog(..):L47]  public java.lang.String com.kelvem.sample.system.action.SysUserAction.sysUserList() 28ms</t>
  </si>
  <si>
    <t>#[ INFO] 2014-04-13 20:55:13.208 [com.kelvem.common.aop.SimpleLogAdvice.writeLog(..):L47]  public java.lang.String com.kelvem.sample.system.action.SysUserAction.sysUserList() 19ms</t>
  </si>
  <si>
    <t>#[ INFO] 2014-04-13 20:55:13.256 [com.kelvem.common.aop.SimpleLogAdvice.writeLog(..):L47]  public java.lang.String com.kelvem.sample.system.action.SysUserAction.sysUserList() 9ms</t>
  </si>
  <si>
    <t>#[ INFO] 2014-04-13 20:55:13.264 [com.kelvem.common.aop.SimpleLogAdvice.writeLog(..):L47]  public java.lang.String com.kelvem.sample.system.action.SysUserAction.sysUserList() 30ms</t>
  </si>
  <si>
    <t>#[ INFO] 2014-04-13 20:55:13.266 [com.kelvem.common.aop.SimpleLogAdvice.writeLog(..):L47]  public java.lang.String com.kelvem.sample.system.action.SysUserAction.sysUserList() 9ms</t>
  </si>
  <si>
    <t>#[ INFO] 2014-04-13 20:55:13.380 [com.kelvem.common.aop.SimpleLogAdvice.writeLog(..):L47]  public java.lang.String com.kelvem.sample.system.action.SysUserAction.sysUserList() 13ms</t>
  </si>
  <si>
    <t>#[ INFO] 2014-04-13 20:55:13.388 [com.kelvem.common.aop.SimpleLogAdvice.writeLog(..):L47]  public java.lang.String com.kelvem.sample.system.action.SysUserAction.sysUserList() 22ms</t>
  </si>
  <si>
    <t>#[ INFO] 2014-04-13 20:55:13.444 [com.kelvem.common.aop.SimpleLogAdvice.writeLog(..):L47]  public java.lang.String com.kelvem.sample.system.action.SysUserAction.sysUserList() 35ms</t>
  </si>
  <si>
    <t>#[ INFO] 2014-04-13 20:55:13.463 [com.kelvem.common.aop.SimpleLogAdvice.writeLog(..):L47]  public java.lang.String com.kelvem.sample.system.action.SysUserAction.sysUserList() 55ms</t>
  </si>
  <si>
    <t>#[ INFO] 2014-04-13 20:55:13.505 [com.kelvem.common.aop.SimpleLogAdvice.writeLog(..):L47]  public java.lang.String com.kelvem.sample.system.action.SysUserAction.sysUserList() 12ms</t>
  </si>
  <si>
    <t>#[ INFO] 2014-04-13 20:55:13.511 [com.kelvem.common.aop.SimpleLogAdvice.writeLog(..):L47]  public java.lang.String com.kelvem.sample.system.action.SysUserAction.sysUserList() 11ms</t>
  </si>
  <si>
    <t>#[ INFO] 2014-04-13 20:55:13.517 [com.kelvem.common.aop.SimpleLogAdvice.writeLog(..):L47]  public java.lang.String com.kelvem.sample.system.action.SysUserAction.sysUserList() 9ms</t>
  </si>
  <si>
    <t>#[ INFO] 2014-04-13 20:55:13.540 [com.kelvem.common.aop.SimpleLogAdvice.writeLog(..):L47]  public java.lang.String com.kelvem.sample.system.action.SysUserAction.sysUserList() 10ms</t>
  </si>
  <si>
    <t>#[ INFO] 2014-04-13 20:55:13.540 [com.kelvem.common.aop.SimpleLogAdvice.writeLog(..):L47]  public java.lang.String com.kelvem.sample.system.action.SysUserAction.sysUserList() 12ms</t>
  </si>
  <si>
    <t>#[ INFO] 2014-04-13 20:55:13.582 [com.kelvem.common.aop.SimpleLogAdvice.writeLog(..):L47]  public java.lang.String com.kelvem.sample.system.action.SysUserAction.sysUserList() 14ms</t>
  </si>
  <si>
    <t>#[ INFO] 2014-04-13 20:55:13.657 [com.kelvem.common.aop.SimpleLogAdvice.writeLog(..):L47]  public java.lang.String com.kelvem.sample.system.action.SysUserAction.sysUserList() 51ms</t>
  </si>
  <si>
    <t>#[ INFO] 2014-04-13 20:55:13.732 [com.kelvem.common.aop.SimpleLogAdvice.writeLog(..):L47]  public java.lang.String com.kelvem.sample.system.action.SysUserAction.sysUserList() 40ms</t>
  </si>
  <si>
    <t>#[ INFO] 2014-04-13 20:55:13.689 [com.kelvem.common.aop.SimpleLogAdvice.writeLog(..):L47]  public java.lang.String com.kelvem.sample.system.action.SysUserAction.sysUserList() 48ms</t>
  </si>
  <si>
    <t>#[ INFO] 2014-04-13 20:55:13.672 [com.kelvem.common.aop.SimpleLogAdvice.writeLog(..):L47]  public java.lang.String com.kelvem.sample.system.action.SysUserAction.sysUserList() 16ms</t>
  </si>
  <si>
    <t>#[ INFO] 2014-04-13 20:55:13.671 [com.kelvem.common.aop.SimpleLogAdvice.writeLog(..):L47]  public java.lang.String com.kelvem.sample.system.action.SysUserAction.sysUserList() 24ms</t>
  </si>
  <si>
    <t>#[ INFO] 2014-04-13 20:55:13.762 [com.kelvem.common.aop.SimpleLogAdvice.writeLog(..):L47]  public java.lang.String com.kelvem.sample.system.action.SysUserAction.sysUserList() 21ms</t>
  </si>
  <si>
    <t>#[ INFO] 2014-04-13 20:55:13.897 [com.kelvem.common.aop.SimpleLogAdvice.writeLog(..):L47]  public java.lang.String com.kelvem.sample.system.action.SysUserAction.sysUserList() 9ms</t>
  </si>
  <si>
    <t>#[ INFO] 2014-04-13 20:55:13.936 [com.kelvem.common.aop.SimpleLogAdvice.writeLog(..):L47]  public java.lang.String com.kelvem.sample.system.action.SysUserAction.sysUserList() 54ms</t>
  </si>
  <si>
    <t>#[ INFO] 2014-04-13 20:55:13.969 [com.kelvem.common.aop.SimpleLogAdvice.writeLog(..):L47]  public java.lang.String com.kelvem.sample.system.action.SysUserAction.sysUserList() 18ms</t>
  </si>
  <si>
    <t>#[ INFO] 2014-04-13 20:55:13.991 [com.kelvem.common.aop.SimpleLogAdvice.writeLog(..):L47]  public java.lang.String com.kelvem.sample.system.action.SysUserAction.sysUserList() 16ms</t>
  </si>
  <si>
    <t>#[ INFO] 2014-04-13 20:55:14.013 [com.kelvem.common.aop.SimpleLogAdvice.writeLog(..):L47]  public java.lang.String com.kelvem.sample.system.action.SysUserAction.sysUserList() 11ms</t>
  </si>
  <si>
    <t>#[ INFO] 2014-04-13 20:55:14.018 [com.kelvem.common.aop.SimpleLogAdvice.writeLog(..):L47]  public java.lang.String com.kelvem.sample.system.action.SysUserAction.sysUserList() 43ms</t>
  </si>
  <si>
    <t>#[ INFO] 2014-04-13 20:55:14.034 [com.kelvem.common.aop.SimpleLogAdvice.writeLog(..):L47]  public java.lang.String com.kelvem.sample.system.action.SysUserAction.sysUserList() 31ms</t>
  </si>
  <si>
    <t>#[ INFO] 2014-04-13 20:55:14.100 [com.kelvem.common.aop.SimpleLogAdvice.writeLog(..):L47]  public java.lang.String com.kelvem.sample.system.action.SysUserAction.sysUserList() 30ms</t>
  </si>
  <si>
    <t>#[ INFO] 2014-04-13 20:55:14.154 [com.kelvem.common.aop.SimpleLogAdvice.writeLog(..):L47]  public java.lang.String com.kelvem.sample.system.action.SysUserAction.sysUserList() 13ms</t>
  </si>
  <si>
    <t>#[ INFO] 2014-04-13 20:55:14.249 [com.kelvem.common.aop.SimpleLogAdvice.writeLog(..):L47]  public java.lang.String com.kelvem.sample.system.action.SysUserAction.sysUserList() 111ms</t>
  </si>
  <si>
    <t>#[ INFO] 2014-04-13 20:55:14.280 [com.kelvem.common.aop.SimpleLogAdvice.writeLog(..):L47]  public java.lang.String com.kelvem.sample.system.action.SysUserAction.sysUserList() 120ms</t>
  </si>
  <si>
    <t>#[ INFO] 2014-04-13 20:55:14.284 [com.kelvem.common.aop.SimpleLogAdvice.writeLog(..):L47]  public java.lang.String com.kelvem.sample.system.action.SysUserAction.sysUserList() 32ms</t>
  </si>
  <si>
    <t>#[ INFO] 2014-04-13 20:55:14.295 [com.kelvem.common.aop.SimpleLogAdvice.writeLog(..):L47]  public java.lang.String com.kelvem.sample.system.action.SysUserAction.sysUserList() 59ms</t>
  </si>
  <si>
    <t>#[ INFO] 2014-04-13 20:55:14.396 [com.kelvem.common.aop.SimpleLogAdvice.writeLog(..):L47]  public java.lang.String com.kelvem.sample.system.action.SysUserAction.sysUserList() 52ms</t>
  </si>
  <si>
    <t>#[ INFO] 2014-04-13 20:55:14.435 [com.kelvem.common.aop.SimpleLogAdvice.writeLog(..):L47]  public java.lang.String com.kelvem.sample.system.action.SysUserAction.sysUserList() 60ms</t>
  </si>
  <si>
    <t>#[ INFO] 2014-04-13 20:55:14.448 [com.kelvem.common.aop.SimpleLogAdvice.writeLog(..):L47]  public java.lang.String com.kelvem.sample.system.action.SysUserAction.sysUserList() 151ms</t>
  </si>
  <si>
    <t>#[ INFO] 2014-04-13 20:55:14.606 [com.kelvem.common.aop.SimpleLogAdvice.writeLog(..):L47]  public java.lang.String com.kelvem.sample.system.action.SysUserAction.sysUserList() 133ms</t>
  </si>
  <si>
    <t>#[ INFO] 2014-04-13 20:55:14.685 [com.kelvem.common.aop.SimpleLogAdvice.writeLog(..):L47]  public java.lang.String com.kelvem.sample.system.action.SysUserAction.sysUserList() 87ms</t>
  </si>
  <si>
    <t>#[ INFO] 2014-04-13 20:55:14.561 [com.kelvem.common.aop.SimpleLogAdvice.writeLog(..):L47]  public java.lang.String com.kelvem.sample.system.action.SysUserAction.sysUserList() 22ms</t>
  </si>
  <si>
    <t>#[ INFO] 2014-04-13 20:55:14.561 [com.kelvem.common.aop.SimpleLogAdvice.writeLog(..):L47]  public java.lang.String com.kelvem.sample.system.action.SysUserAction.sysUserList() 65ms</t>
  </si>
  <si>
    <t>#[ INFO] 2014-04-13 20:55:14.553 [com.kelvem.common.aop.SimpleLogAdvice.writeLog(..):L47]  public java.lang.String com.kelvem.sample.system.action.SysUserAction.sysUserList() 88ms</t>
  </si>
  <si>
    <t>#[ INFO] 2014-04-13 20:55:14.529 [com.kelvem.common.aop.SimpleLogAdvice.writeLog(..):L47]  public java.lang.String com.kelvem.sample.system.action.SysUserAction.sysUserList() 9ms</t>
  </si>
  <si>
    <t>#[ INFO] 2014-04-13 20:55:14.525 [com.kelvem.common.aop.SimpleLogAdvice.writeLog(..):L47]  public java.lang.String com.kelvem.sample.system.action.SysUserAction.sysUserList() 95ms</t>
  </si>
  <si>
    <t>#[ INFO] 2014-04-13 20:55:14.482 [com.kelvem.common.aop.SimpleLogAdvice.writeLog(..):L47]  public java.lang.String com.kelvem.sample.system.action.SysUserAction.sysUserList() 16ms</t>
  </si>
  <si>
    <t>#[ INFO] 2014-04-13 20:55:15.099 [com.kelvem.common.aop.SimpleLogAdvice.writeLog(..):L47]  public java.lang.String com.kelvem.sample.system.action.SysUserAction.sysUserList() 19ms</t>
  </si>
  <si>
    <t>#[ INFO] 2014-04-13 20:55:14.476 [com.kelvem.common.aop.SimpleLogAdvice.writeLog(..):L47]  public java.lang.String com.kelvem.sample.system.action.SysUserAction.sysUserList() 82ms</t>
  </si>
  <si>
    <t>#[ INFO] 2014-04-13 20:55:15.102 [com.kelvem.common.aop.SimpleLogAdvice.writeLog(..):L47]  public java.lang.String com.kelvem.sample.system.action.SysUserAction.sysUserList() 20ms</t>
  </si>
  <si>
    <t>#[ INFO] 2014-04-13 20:55:15.135 [com.kelvem.common.aop.SimpleLogAdvice.writeLog(..):L47]  public java.lang.String com.kelvem.sample.system.action.SysUserAction.sysUserList() 14ms</t>
  </si>
  <si>
    <t>#[ INFO] 2014-04-13 20:55:15.100 [com.kelvem.common.aop.SimpleLogAdvice.writeLog(..):L47]  public java.lang.String com.kelvem.sample.system.action.SysUserAction.sysUserList() 14ms</t>
  </si>
  <si>
    <t>#[ INFO] 2014-04-13 20:55:15.085 [com.kelvem.common.aop.SimpleLogAdvice.writeLog(..):L47]  public java.lang.String com.kelvem.sample.system.action.SysUserAction.sysUserList() 175ms</t>
  </si>
  <si>
    <t>#[ INFO] 2014-04-13 20:55:14.988 [com.kelvem.common.aop.SimpleLogAdvice.writeLog(..):L47]  public java.lang.String com.kelvem.sample.system.action.SysUserAction.sysUserList() 125ms</t>
  </si>
  <si>
    <t>#[ INFO] 2014-04-13 20:55:14.974 [com.kelvem.common.aop.SimpleLogAdvice.writeLog(..):L47]  public java.lang.String com.kelvem.sample.system.action.SysUserAction.sysUserList() 77ms</t>
  </si>
  <si>
    <t>#[ INFO] 2014-04-13 20:55:14.967 [com.kelvem.common.aop.SimpleLogAdvice.writeLog(..):L47]  public java.lang.String com.kelvem.sample.system.action.SysUserAction.sysUserList() 10ms</t>
  </si>
  <si>
    <t>#[ INFO] 2014-04-13 20:55:15.400 [com.kelvem.common.aop.SimpleLogAdvice.writeLog(..):L47]  public java.lang.String com.kelvem.sample.system.action.SysUserAction.sysUserList() 94ms</t>
  </si>
  <si>
    <t>#[ INFO] 2014-04-13 20:55:14.828 [com.kelvem.common.aop.SimpleLogAdvice.writeLog(..):L47]  public java.lang.String com.kelvem.sample.system.action.SysUserAction.sysUserList() 24ms</t>
  </si>
  <si>
    <t>#[ INFO] 2014-04-13 20:55:15.520 [com.kelvem.common.aop.SimpleLogAdvice.writeLog(..):L47]  public java.lang.String com.kelvem.sample.system.action.SysUserAction.sysUserList() 19ms</t>
  </si>
  <si>
    <t>#[ INFO] 2014-04-13 20:55:14.809 [com.kelvem.common.aop.SimpleLogAdvice.writeLog(..):L47]  public java.lang.String com.kelvem.sample.system.action.SysUserAction.sysUserList() 34ms</t>
  </si>
  <si>
    <t>#[ INFO] 2014-04-13 20:55:15.583 [com.kelvem.common.aop.SimpleLogAdvice.writeLog(..):L47]  public java.lang.String com.kelvem.sample.system.action.SysUserAction.sysUserList() 14ms</t>
  </si>
  <si>
    <t>#[ INFO] 2014-04-13 20:55:14.809 [com.kelvem.common.aop.SimpleLogAdvice.writeLog(..):L47]  public java.lang.String com.kelvem.sample.system.action.SysUserAction.sysUserList() 297ms</t>
  </si>
  <si>
    <t>#[ INFO] 2014-04-13 20:55:14.803 [com.kelvem.common.aop.SimpleLogAdvice.writeLog(..):L47]  public java.lang.String com.kelvem.sample.system.action.SysUserAction.sysUserList() 288ms</t>
  </si>
  <si>
    <t>#[ INFO] 2014-04-13 20:55:14.791 [com.kelvem.common.aop.SimpleLogAdvice.writeLog(..):L47]  public java.lang.String com.kelvem.sample.system.action.SysUserAction.sysUserList() 229ms</t>
  </si>
  <si>
    <t>#[ INFO] 2014-04-13 20:55:14.790 [com.kelvem.common.aop.SimpleLogAdvice.writeLog(..):L47]  public java.lang.String com.kelvem.sample.system.action.SysUserAction.sysUserList() 12ms</t>
  </si>
  <si>
    <t>#[ INFO] 2014-04-13 20:55:14.790 [com.kelvem.common.aop.SimpleLogAdvice.writeLog(..):L47]  public java.lang.String com.kelvem.sample.system.action.SysUserAction.sysUserList() 268ms</t>
  </si>
  <si>
    <t>#[ INFO] 2014-04-13 20:55:15.776 [com.kelvem.common.aop.SimpleLogAdvice.writeLog(..):L47]  public java.lang.String com.kelvem.sample.system.action.SysUserAction.sysUserList() 35ms</t>
  </si>
  <si>
    <t>#[ INFO] 2014-04-13 20:55:14.754 [com.kelvem.common.aop.SimpleLogAdvice.writeLog(..):L47]  public java.lang.String com.kelvem.sample.system.action.SysUserAction.sysUserList() 44ms</t>
  </si>
  <si>
    <t>#[ INFO] 2014-04-13 20:55:14.747 [com.kelvem.common.aop.SimpleLogAdvice.writeLog(..):L47]  public java.lang.String com.kelvem.sample.system.action.SysUserAction.sysUserList() 20ms</t>
  </si>
  <si>
    <t>#[ INFO] 2014-04-13 20:55:14.746 [com.kelvem.common.aop.SimpleLogAdvice.writeLog(..):L47]  public java.lang.String com.kelvem.sample.system.action.SysUserAction.sysUserList() 21ms</t>
  </si>
  <si>
    <t>#[ INFO] 2014-04-13 20:55:14.744 [com.kelvem.common.aop.SimpleLogAdvice.writeLog(..):L47]  public java.lang.String com.kelvem.sample.system.action.SysUserAction.sysUserList() 10ms</t>
  </si>
  <si>
    <t>#[ INFO] 2014-04-13 20:55:14.734 [com.kelvem.common.aop.SimpleLogAdvice.writeLog(..):L47]  public java.lang.String com.kelvem.sample.system.action.SysUserAction.sysUserList() 8ms</t>
  </si>
  <si>
    <t>#[ INFO] 2014-04-13 20:55:14.672 [com.kelvem.common.aop.SimpleLogAdvice.writeLog(..):L47]  public java.lang.String com.kelvem.sample.system.action.SysUserAction.sysUserList() 81ms</t>
  </si>
  <si>
    <t>#[ INFO] 2014-04-13 20:55:14.635 [com.kelvem.common.aop.SimpleLogAdvice.writeLog(..):L47]  public java.lang.String com.kelvem.sample.system.action.SysUserAction.sysUserList() 41ms</t>
  </si>
  <si>
    <t>#[ INFO] 2014-04-13 20:55:16.103 [com.kelvem.common.aop.SimpleLogAdvice.writeLog(..):L47]  public java.lang.String com.kelvem.sample.system.action.SysUserAction.sysUserList() 11ms</t>
  </si>
  <si>
    <t>#[ INFO] 2014-04-13 20:55:16.098 [com.kelvem.common.aop.SimpleLogAdvice.writeLog(..):L47]  public java.lang.String com.kelvem.sample.system.action.SysUserAction.sysUserList() 21ms</t>
  </si>
  <si>
    <t>#[ INFO] 2014-04-13 20:55:16.091 [com.kelvem.common.aop.SimpleLogAdvice.writeLog(..):L47]  public java.lang.String com.kelvem.sample.system.action.SysUserAction.sysUserList() 30ms</t>
  </si>
  <si>
    <t>#[ INFO] 2014-04-13 20:55:16.201 [com.kelvem.common.aop.SimpleLogAdvice.writeLog(..):L47]  public java.lang.String com.kelvem.sample.system.action.SysUserAction.sysUserList() 61ms</t>
  </si>
  <si>
    <t>#[ INFO] 2014-04-13 20:55:16.081 [com.kelvem.common.aop.SimpleLogAdvice.writeLog(..):L47]  public java.lang.String com.kelvem.sample.system.action.SysUserAction.sysUserList() 43ms</t>
  </si>
  <si>
    <t>#[ INFO] 2014-04-13 20:55:16.042 [com.kelvem.common.aop.SimpleLogAdvice.writeLog(..):L47]  public java.lang.String com.kelvem.sample.system.action.SysUserAction.sysUserList() 11ms</t>
  </si>
  <si>
    <t>#[ INFO] 2014-04-13 20:55:16.028 [com.kelvem.common.aop.SimpleLogAdvice.writeLog(..):L47]  public java.lang.String com.kelvem.sample.system.action.SysUserAction.sysUserList() 9ms</t>
  </si>
  <si>
    <t>#[ INFO] 2014-04-13 20:55:16.020 [com.kelvem.common.aop.SimpleLogAdvice.writeLog(..):L47]  public java.lang.String com.kelvem.sample.system.action.SysUserAction.sysUserList() 15ms</t>
  </si>
  <si>
    <t>#[ INFO] 2014-04-13 20:55:15.991 [com.kelvem.common.aop.SimpleLogAdvice.writeLog(..):L47]  public java.lang.String com.kelvem.sample.system.action.SysUserAction.sysUserList() 34ms</t>
  </si>
  <si>
    <t>#[ INFO] 2014-04-13 20:55:15.973 [com.kelvem.common.aop.SimpleLogAdvice.writeLog(..):L47]  public java.lang.String com.kelvem.sample.system.action.SysUserAction.sysUserList() 418ms</t>
  </si>
  <si>
    <t>#[ INFO] 2014-04-13 20:55:15.973 [com.kelvem.common.aop.SimpleLogAdvice.writeLog(..):L47]  public java.lang.String com.kelvem.sample.system.action.SysUserAction.sysUserList() 401ms</t>
  </si>
  <si>
    <t>#[ INFO] 2014-04-13 20:55:15.920 [com.kelvem.common.aop.SimpleLogAdvice.writeLog(..):L47]  public java.lang.String com.kelvem.sample.system.action.SysUserAction.sysUserList() 33ms</t>
  </si>
  <si>
    <t>#[ INFO] 2014-04-13 20:55:15.915 [com.kelvem.common.aop.SimpleLogAdvice.writeLog(..):L47]  public java.lang.String com.kelvem.sample.system.action.SysUserAction.sysUserList() 23ms</t>
  </si>
  <si>
    <t>#[ INFO] 2014-04-13 20:55:15.866 [com.kelvem.common.aop.SimpleLogAdvice.writeLog(..):L47]  public java.lang.String com.kelvem.sample.system.action.SysUserAction.sysUserList() 526ms</t>
  </si>
  <si>
    <t>#[ INFO] 2014-04-13 20:55:15.862 [com.kelvem.common.aop.SimpleLogAdvice.writeLog(..):L47]  public java.lang.String com.kelvem.sample.system.action.SysUserAction.sysUserList() 543ms</t>
  </si>
  <si>
    <t>#[ INFO] 2014-04-13 20:55:15.858 [com.kelvem.common.aop.SimpleLogAdvice.writeLog(..):L47]  public java.lang.String com.kelvem.sample.system.action.SysUserAction.sysUserList() 20ms</t>
  </si>
  <si>
    <t>#[ INFO] 2014-04-13 20:55:15.834 [com.kelvem.common.aop.SimpleLogAdvice.writeLog(..):L47]  public java.lang.String com.kelvem.sample.system.action.SysUserAction.sysUserList() 428ms</t>
  </si>
  <si>
    <t>#[ INFO] 2014-04-13 20:55:15.788 [com.kelvem.common.aop.SimpleLogAdvice.writeLog(..):L47]  public java.lang.String com.kelvem.sample.system.action.SysUserAction.sysUserList() 9ms</t>
  </si>
  <si>
    <t>#[ INFO] 2014-04-13 20:55:15.617 [com.kelvem.common.aop.SimpleLogAdvice.writeLog(..):L47]  public java.lang.String com.kelvem.sample.system.action.SysUserAction.sysUserList() 56ms</t>
  </si>
  <si>
    <t>#[ INFO] 2014-04-13 20:55:15.586 [com.kelvem.common.aop.SimpleLogAdvice.writeLog(..):L47]  public java.lang.String com.kelvem.sample.system.action.SysUserAction.sysUserList() 15ms</t>
  </si>
  <si>
    <t>#[ INFO] 2014-04-13 20:55:15.493 [com.kelvem.common.aop.SimpleLogAdvice.writeLog(..):L47]  public java.lang.String com.kelvem.sample.system.action.SysUserAction.sysUserList() 72ms</t>
  </si>
  <si>
    <t>#[ INFO] 2014-04-13 20:55:15.481 [com.kelvem.common.aop.SimpleLogAdvice.writeLog(..):L47]  public java.lang.String com.kelvem.sample.system.action.SysUserAction.sysUserList() 95ms</t>
  </si>
  <si>
    <t>#[ INFO] 2014-04-13 20:55:15.476 [com.kelvem.common.aop.SimpleLogAdvice.writeLog(..):L47]  public java.lang.String com.kelvem.sample.system.action.SysUserAction.sysUserList() 127ms</t>
  </si>
  <si>
    <t>#[ INFO] 2014-04-13 20:55:15.418 [com.kelvem.common.aop.SimpleLogAdvice.writeLog(..):L47]  public java.lang.String com.kelvem.sample.system.action.SysUserAction.sysUserList() 34ms</t>
  </si>
  <si>
    <t>#[ INFO] 2014-04-13 20:55:15.418 [com.kelvem.common.aop.SimpleLogAdvice.writeLog(..):L47]  public java.lang.String com.kelvem.sample.system.action.SysUserAction.sysUserList() 37ms</t>
  </si>
  <si>
    <t>#[ INFO] 2014-04-13 20:55:15.414 [com.kelvem.common.aop.SimpleLogAdvice.writeLog(..):L47]  public java.lang.String com.kelvem.sample.system.action.SysUserAction.sysUserList() 430ms</t>
  </si>
  <si>
    <t>#[ INFO] 2014-04-13 20:55:15.388 [com.kelvem.common.aop.SimpleLogAdvice.writeLog(..):L47]  public java.lang.String com.kelvem.sample.system.action.SysUserAction.sysUserList() 109ms</t>
  </si>
  <si>
    <t>#[ INFO] 2014-04-13 20:55:15.369 [com.kelvem.common.aop.SimpleLogAdvice.writeLog(..):L47]  public java.lang.String com.kelvem.sample.system.action.SysUserAction.sysUserList() 12ms</t>
  </si>
  <si>
    <t>#[ INFO] 2014-04-13 20:55:15.362 [com.kelvem.common.aop.SimpleLogAdvice.writeLog(..):L47]  public java.lang.String com.kelvem.sample.system.action.SysUserAction.sysUserList() 428ms</t>
  </si>
  <si>
    <t>#[ INFO] 2014-04-13 20:55:15.352 [com.kelvem.common.aop.SimpleLogAdvice.writeLog(..):L47]  public java.lang.String com.kelvem.sample.system.action.SysUserAction.sysUserList() 27ms</t>
  </si>
  <si>
    <t>#[ INFO] 2014-04-13 20:55:15.347 [com.kelvem.common.aop.SimpleLogAdvice.writeLog(..):L47]  public java.lang.String com.kelvem.sample.system.action.SysUserAction.sysUserList() 92ms</t>
  </si>
  <si>
    <t>#[ INFO] 2014-04-13 20:55:15.324 [com.kelvem.common.aop.SimpleLogAdvice.writeLog(..):L47]  public java.lang.String com.kelvem.sample.system.action.SysUserAction.sysUserList() 25ms</t>
  </si>
  <si>
    <t>#[ INFO] 2014-04-13 20:55:15.320 [com.kelvem.common.aop.SimpleLogAdvice.writeLog(..):L47]  public java.lang.String com.kelvem.sample.system.action.SysUserAction.sysUserList() 11ms</t>
  </si>
  <si>
    <t>#[ INFO] 2014-04-13 20:55:15.315 [com.kelvem.common.aop.SimpleLogAdvice.writeLog(..):L47]  public java.lang.String com.kelvem.sample.system.action.SysUserAction.sysUserList() 13ms</t>
  </si>
  <si>
    <t>#[ INFO] 2014-04-13 20:55:15.278 [com.kelvem.common.aop.SimpleLogAdvice.writeLog(..):L47]  public java.lang.String com.kelvem.sample.system.action.SysUserAction.sysUserList() 10ms</t>
  </si>
  <si>
    <t>#[ INFO] 2014-04-13 20:55:15.277 [com.kelvem.common.aop.SimpleLogAdvice.writeLog(..):L47]  public java.lang.String com.kelvem.sample.system.action.SysUserAction.sysUserList() 42ms</t>
  </si>
  <si>
    <t>#[ INFO] 2014-04-13 20:55:15.253 [com.kelvem.common.aop.SimpleLogAdvice.writeLog(..):L47]  public java.lang.String com.kelvem.sample.system.action.SysUserAction.sysUserList() 15ms</t>
  </si>
  <si>
    <t>#[ INFO] 2014-04-13 20:55:15.241 [com.kelvem.common.aop.SimpleLogAdvice.writeLog(..):L47]  public java.lang.String com.kelvem.sample.system.action.SysUserAction.sysUserList() 272ms</t>
  </si>
  <si>
    <t>#[ INFO] 2014-04-13 20:55:15.233 [com.kelvem.common.aop.SimpleLogAdvice.writeLog(..):L47]  public java.lang.String com.kelvem.sample.system.action.SysUserAction.sysUserList() 19ms</t>
  </si>
  <si>
    <t>#[ INFO] 2014-04-13 20:55:15.228 [com.kelvem.common.aop.SimpleLogAdvice.writeLog(..):L47]  public java.lang.String com.kelvem.sample.system.action.SysUserAction.sysUserList() 7ms</t>
  </si>
  <si>
    <t>#[ INFO] 2014-04-13 20:55:15.218 [com.kelvem.common.aop.SimpleLogAdvice.writeLog(..):L47]  public java.lang.String com.kelvem.sample.system.action.SysUserAction.sysUserList() 25ms</t>
  </si>
  <si>
    <t>#[ INFO] 2014-04-13 20:55:15.193 [com.kelvem.common.aop.SimpleLogAdvice.writeLog(..):L47]  public java.lang.String com.kelvem.sample.system.action.SysUserAction.sysUserList() 11ms</t>
  </si>
  <si>
    <t>#[ INFO] 2014-04-13 20:55:15.172 [com.kelvem.common.aop.SimpleLogAdvice.writeLog(..):L47]  public java.lang.String com.kelvem.sample.system.action.SysUserAction.sysUserList() 56ms</t>
  </si>
  <si>
    <t>#[ INFO] 2014-04-13 20:55:15.160 [com.kelvem.common.aop.SimpleLogAdvice.writeLog(..):L47]  public java.lang.String com.kelvem.sample.system.action.SysUserAction.sysUserList() 21ms</t>
  </si>
  <si>
    <t>#[ INFO] 2014-04-13 20:55:16.260 [com.kelvem.common.aop.SimpleLogAdvice.writeLog(..):L47]  public java.lang.String com.kelvem.sample.system.action.SysUserAction.sysUserList() 297ms</t>
  </si>
  <si>
    <t>#[ INFO] 2014-04-13 20:55:16.256 [com.kelvem.common.aop.SimpleLogAdvice.writeLog(..):L47]  public java.lang.String com.kelvem.sample.system.action.SysUserAction.sysUserList() 960ms</t>
  </si>
  <si>
    <t>#[ INFO] 2014-04-13 20:55:16.202 [com.kelvem.common.aop.SimpleLogAdvice.writeLog(..):L47]  public java.lang.String com.kelvem.sample.system.action.SysUserAction.sysUserList() 243ms</t>
  </si>
  <si>
    <t>#[ INFO] 2014-04-13 20:55:16.120 [com.kelvem.common.aop.SimpleLogAdvice.writeLog(..):L47]  public java.lang.String com.kelvem.sample.system.action.SysUserAction.sysUserList() 96ms</t>
  </si>
  <si>
    <t>#[ INFO] 2014-04-13 20:55:16.108 [com.kelvem.common.aop.SimpleLogAdvice.writeLog(..):L47]  public java.lang.String com.kelvem.sample.system.action.SysUserAction.sysUserList() 1080ms</t>
  </si>
  <si>
    <t>#[ INFO] 2014-04-13 20:55:16.525 [com.kelvem.common.aop.SimpleLogAdvice.writeLog(..):L47]  public java.lang.String com.kelvem.sample.system.action.SysUserAction.sysUserList() 289ms</t>
  </si>
  <si>
    <t>#[ INFO] 2014-04-13 20:55:16.632 [com.kelvem.common.aop.SimpleLogAdvice.writeLog(..):L47]  public java.lang.String com.kelvem.sample.system.action.SysUserAction.sysUserList() 7ms</t>
  </si>
  <si>
    <t>#[ INFO] 2014-04-13 20:55:16.592 [com.kelvem.common.aop.SimpleLogAdvice.writeLog(..):L47]  public java.lang.String com.kelvem.sample.system.action.SysUserAction.sysUserList() 135ms</t>
  </si>
  <si>
    <t>#[ INFO] 2014-04-13 20:55:16.587 [com.kelvem.common.aop.SimpleLogAdvice.writeLog(..):L47]  public java.lang.String com.kelvem.sample.system.action.SysUserAction.sysUserList() 162ms</t>
  </si>
  <si>
    <t>#[ INFO] 2014-04-13 20:55:16.586 [com.kelvem.common.aop.SimpleLogAdvice.writeLog(..):L47]  public java.lang.String com.kelvem.sample.system.action.SysUserAction.sysUserList() 165ms</t>
  </si>
  <si>
    <t>#[ INFO] 2014-04-13 20:55:16.582 [com.kelvem.common.aop.SimpleLogAdvice.writeLog(..):L47]  public java.lang.String com.kelvem.sample.system.action.SysUserAction.sysUserList() 195ms</t>
  </si>
  <si>
    <t>#[ INFO] 2014-04-13 20:55:16.532 [com.kelvem.common.aop.SimpleLogAdvice.writeLog(..):L47]  public java.lang.String com.kelvem.sample.system.action.SysUserAction.sysUserList() 132ms</t>
  </si>
  <si>
    <t>#[ INFO] 2014-04-13 20:55:16.530 [com.kelvem.common.aop.SimpleLogAdvice.writeLog(..):L47]  public java.lang.String com.kelvem.sample.system.action.SysUserAction.sysUserList() 124ms</t>
  </si>
  <si>
    <t>#[ INFO] 2014-04-13 20:55:16.664 [com.kelvem.common.aop.SimpleLogAdvice.writeLog(..):L47]  public java.lang.String com.kelvem.sample.system.action.SysUserAction.sysUserList() 26ms</t>
  </si>
  <si>
    <t>#[ INFO] 2014-04-13 20:55:16.649 [com.kelvem.common.aop.SimpleLogAdvice.writeLog(..):L47]  public java.lang.String com.kelvem.sample.system.action.SysUserAction.sysUserList() 29ms</t>
  </si>
  <si>
    <t>#[ INFO] 2014-04-13 20:55:16.914 [com.kelvem.common.aop.SimpleLogAdvice.writeLog(..):L47]  public java.lang.String com.kelvem.sample.system.action.SysUserAction.sysUserList() 23ms</t>
  </si>
  <si>
    <t>#[ INFO] 2014-04-13 20:55:16.946 [com.kelvem.common.aop.SimpleLogAdvice.writeLog(..):L47]  public java.lang.String com.kelvem.sample.system.action.SysUserAction.sysUserList() 7ms</t>
  </si>
  <si>
    <t>#[ INFO] 2014-04-13 20:55:16.955 [com.kelvem.common.aop.SimpleLogAdvice.writeLog(..):L47]  public java.lang.String com.kelvem.sample.system.action.SysUserAction.sysUserList() 10ms</t>
  </si>
  <si>
    <t>#[ INFO] 2014-04-13 20:55:17.370 [com.kelvem.common.aop.SimpleLogAdvice.writeLog(..):L47]  public java.lang.String com.kelvem.sample.system.action.SysUserAction.sysUserList() 385ms</t>
  </si>
  <si>
    <t>#[ INFO] 2014-04-13 20:55:17.399 [com.kelvem.common.aop.SimpleLogAdvice.writeLog(..):L47]  public java.lang.String com.kelvem.sample.system.action.SysUserAction.sysUserList() 420ms</t>
  </si>
  <si>
    <t>#[ INFO] 2014-04-13 20:55:18.000 [com.kelvem.common.aop.SimpleLogAdvice.writeLog(..):L47]  public java.lang.String com.kelvem.sample.system.action.SysUserAction.sysUserList() 19ms</t>
  </si>
  <si>
    <t>#[ INFO] 2014-04-13 20:55:18.029 [com.kelvem.common.aop.SimpleLogAdvice.writeLog(..):L47]  public java.lang.String com.kelvem.sample.system.action.SysUserAction.sysUserList() 10ms</t>
  </si>
  <si>
    <t>#[ INFO] 2014-04-13 20:55:18.063 [com.kelvem.common.aop.SimpleLogAdvice.writeLog(..):L47]  public java.lang.String com.kelvem.sample.system.action.SysUserAction.sysUserList() 27ms</t>
  </si>
  <si>
    <t>#[ INFO] 2014-04-13 20:55:18.120 [com.kelvem.common.aop.SimpleLogAdvice.writeLog(..):L47]  public java.lang.String com.kelvem.sample.system.action.SysUserAction.sysUserList() 11ms</t>
  </si>
  <si>
    <t>#[ INFO] 2014-04-13 20:55:18.190 [com.kelvem.common.aop.SimpleLogAdvice.writeLog(..):L47]  public java.lang.String com.kelvem.sample.system.action.SysUserAction.sysUserList() 35ms</t>
  </si>
  <si>
    <t>#[ INFO] 2014-04-13 20:55:18.265 [com.kelvem.common.aop.SimpleLogAdvice.writeLog(..):L47]  public java.lang.String com.kelvem.sample.system.action.SysUserAction.sysUserList() 9ms</t>
  </si>
  <si>
    <t>#[ INFO] 2014-04-13 20:55:18.135 [com.kelvem.common.aop.SimpleLogAdvice.writeLog(..):L47]  public java.lang.String com.kelvem.sample.system.action.SysUserAction.sysUserList() 37ms</t>
  </si>
  <si>
    <t>#[ INFO] 2014-04-13 20:55:18.269 [com.kelvem.common.aop.SimpleLogAdvice.writeLog(..):L47]  public java.lang.String com.kelvem.sample.system.action.SysUserAction.sysUserList() 16ms</t>
  </si>
  <si>
    <t>#[ INFO] 2014-04-13 20:55:18.199 [com.kelvem.common.aop.SimpleLogAdvice.writeLog(..):L47]  public java.lang.String com.kelvem.sample.system.action.SysUserAction.sysUserList() 42ms</t>
  </si>
  <si>
    <t>#[ INFO] 2014-04-13 20:55:18.449 [com.kelvem.common.aop.SimpleLogAdvice.writeLog(..):L47]  public java.lang.String com.kelvem.sample.system.action.SysUserAction.sysUserList() 11ms</t>
  </si>
  <si>
    <t>#[ INFO] 2014-04-13 20:55:18.574 [com.kelvem.common.aop.SimpleLogAdvice.writeLog(..):L47]  public java.lang.String com.kelvem.sample.system.action.SysUserAction.sysUserList() 12ms</t>
  </si>
  <si>
    <t>#[ INFO] 2014-04-13 20:55:18.599 [com.kelvem.common.aop.SimpleLogAdvice.writeLog(..):L47]  public java.lang.String com.kelvem.sample.system.action.SysUserAction.sysUserList() 7ms</t>
  </si>
  <si>
    <t>#[ INFO] 2014-04-13 20:55:18.687 [com.kelvem.common.aop.SimpleLogAdvice.writeLog(..):L47]  public java.lang.String com.kelvem.sample.system.action.SysUserAction.sysUserList() 64ms</t>
  </si>
  <si>
    <t>#[ INFO] 2014-04-13 20:55:18.690 [com.kelvem.common.aop.SimpleLogAdvice.writeLog(..):L47]  public java.lang.String com.kelvem.sample.system.action.SysUserAction.sysUserList() 76ms</t>
  </si>
  <si>
    <t>#[ INFO] 2014-04-13 20:55:18.788 [com.kelvem.common.aop.SimpleLogAdvice.writeLog(..):L47]  public java.lang.String com.kelvem.sample.system.action.SysUserAction.sysUserList() 15ms</t>
  </si>
  <si>
    <t>#[ INFO] 2014-04-13 20:55:18.963 [com.kelvem.common.aop.SimpleLogAdvice.writeLog(..):L47]  public java.lang.String com.kelvem.sample.system.action.SysUserAction.sysUserList() 9ms</t>
  </si>
  <si>
    <t>#[ INFO] 2014-04-13 20:55:18.970 [com.kelvem.common.aop.SimpleLogAdvice.writeLog(..):L47]  public java.lang.String com.kelvem.sample.system.action.SysUserAction.sysUserList() 14ms</t>
  </si>
  <si>
    <t>#[ INFO] 2014-04-13 20:55:18.973 [com.kelvem.common.aop.SimpleLogAdvice.writeLog(..):L47]  public java.lang.String com.kelvem.sample.system.action.SysUserAction.sysUserList() 15ms</t>
  </si>
  <si>
    <t>#[ INFO] 2014-04-13 20:55:18.980 [com.kelvem.common.aop.SimpleLogAdvice.writeLog(..):L47]  public java.lang.String com.kelvem.sample.system.action.SysUserAction.sysUserList() 11ms</t>
  </si>
  <si>
    <t>#[ INFO] 2014-04-13 20:55:18.993 [com.kelvem.common.aop.SimpleLogAdvice.writeLog(..):L47]  public java.lang.String com.kelvem.sample.system.action.SysUserAction.sysUserList() 20ms</t>
  </si>
  <si>
    <t>#[ INFO] 2014-04-13 20:55:18.996 [com.kelvem.common.aop.SimpleLogAdvice.writeLog(..):L47]  public java.lang.String com.kelvem.sample.system.action.SysUserAction.sysUserList() 21ms</t>
  </si>
  <si>
    <t>#[ INFO] 2014-04-13 20:55:19.025 [com.kelvem.common.aop.SimpleLogAdvice.writeLog(..):L47]  public java.lang.String com.kelvem.sample.system.action.SysUserAction.sysUserList() 24ms</t>
  </si>
  <si>
    <t>#[ INFO] 2014-04-13 20:55:19.320 [com.kelvem.common.aop.SimpleLogAdvice.writeLog(..):L47]  public java.lang.String com.kelvem.sample.system.action.SysUserAction.sysUserList() 44ms</t>
  </si>
  <si>
    <t>#[ INFO] 2014-04-13 20:55:19.619 [com.kelvem.common.aop.SimpleLogAdvice.writeLog(..):L47]  public java.lang.String com.kelvem.sample.system.action.SysUserAction.sysUserList() 8ms</t>
  </si>
  <si>
    <t>#[ INFO] 2014-04-13 20:55:19.724 [com.kelvem.common.aop.SimpleLogAdvice.writeLog(..):L47]  public java.lang.String com.kelvem.sample.system.action.SysUserAction.sysUserList() 11ms</t>
  </si>
  <si>
    <t>#[ INFO] 2014-04-13 20:55:20.051 [com.kelvem.common.aop.SimpleLogAdvice.writeLog(..):L47]  public java.lang.String com.kelvem.sample.system.action.SysUserAction.sysUserList() 70ms</t>
  </si>
  <si>
    <t>#[ INFO] 2014-04-13 20:55:20.065 [com.kelvem.common.aop.SimpleLogAdvice.writeLog(..):L47]  public java.lang.String com.kelvem.sample.system.action.SysUserAction.sysUserList() 9ms</t>
  </si>
  <si>
    <t>#[ INFO] 2014-04-13 20:55:20.182 [com.kelvem.common.aop.SimpleLogAdvice.writeLog(..):L47]  public java.lang.String com.kelvem.sample.system.action.SysUserAction.sysUserList() 8ms</t>
  </si>
  <si>
    <t>#[ INFO] 2014-04-13 20:55:20.219 [com.kelvem.common.aop.SimpleLogAdvice.writeLog(..):L47]  public java.lang.String com.kelvem.sample.system.action.SysUserAction.sysUserList() 7ms</t>
  </si>
  <si>
    <t>#[ INFO] 2014-04-13 20:55:20.282 [com.kelvem.common.aop.SimpleLogAdvice.writeLog(..):L47]  public java.lang.String com.kelvem.sample.system.action.SysUserAction.sysUserList() 19ms</t>
  </si>
  <si>
    <t>#[ INFO] 2014-04-13 20:55:20.623 [com.kelvem.common.aop.SimpleLogAdvice.writeLog(..):L47]  public java.lang.String com.kelvem.sample.system.action.SysUserAction.sysUserList() 11ms</t>
  </si>
  <si>
    <t>#[ INFO] 2014-04-13 20:55:20.630 [com.kelvem.common.aop.SimpleLogAdvice.writeLog(..):L47]  public java.lang.String com.kelvem.sample.system.action.SysUserAction.sysUserList() 15ms</t>
  </si>
  <si>
    <t>#[ INFO] 2014-04-13 20:55:20.769 [com.kelvem.common.aop.SimpleLogAdvice.writeLog(..):L47]  public java.lang.String com.kelvem.sample.system.action.SysUserAction.sysUserList() 10ms</t>
  </si>
  <si>
    <t>#[ INFO] 2014-04-13 20:55:20.901 [com.kelvem.common.aop.SimpleLogAdvice.writeLog(..):L47]  public java.lang.String com.kelvem.sample.system.action.SysUserAction.sysUserList() 31ms</t>
  </si>
  <si>
    <t>#[ INFO] 2014-04-13 20:55:20.911 [com.kelvem.common.aop.SimpleLogAdvice.writeLog(..):L47]  public java.lang.String com.kelvem.sample.system.action.SysUserAction.sysUserList() 33ms</t>
  </si>
  <si>
    <t>#[ INFO] 2014-04-13 20:55:20.988 [com.kelvem.common.aop.SimpleLogAdvice.writeLog(..):L47]  public java.lang.String com.kelvem.sample.system.action.SysUserAction.sysUserList() 26ms</t>
  </si>
  <si>
    <t>#[ INFO] 2014-04-13 20:55:21.068 [com.kelvem.common.aop.SimpleLogAdvice.writeLog(..):L47]  public java.lang.String com.kelvem.sample.system.action.SysUserAction.sysUserList() 21ms</t>
  </si>
  <si>
    <t>#[ INFO] 2014-04-13 20:55:21.419 [com.kelvem.common.aop.SimpleLogAdvice.writeLog(..):L47]  public java.lang.String com.kelvem.sample.system.action.SysUserAction.sysUserList() 7ms</t>
  </si>
  <si>
    <t>#[ INFO] 2014-04-13 20:55:21.483 [com.kelvem.common.aop.SimpleLogAdvice.writeLog(..):L47]  public java.lang.String com.kelvem.sample.system.action.SysUserAction.sysUserList() 7ms</t>
  </si>
  <si>
    <t>#[ INFO] 2014-04-13 20:55:21.486 [com.kelvem.common.aop.SimpleLogAdvice.writeLog(..):L47]  public java.lang.String com.kelvem.sample.system.action.SysUserAction.sysUserList() 9ms</t>
  </si>
  <si>
    <t>#[ INFO] 2014-04-13 20:55:21.563 [com.kelvem.common.aop.SimpleLogAdvice.writeLog(..):L47]  public java.lang.String com.kelvem.sample.system.action.SysUserAction.sysUserList() 8ms</t>
  </si>
  <si>
    <t>#[ INFO] 2014-04-13 20:55:21.563 [com.kelvem.common.aop.SimpleLogAdvice.writeLog(..):L47]  public java.lang.String com.kelvem.sample.system.action.SysUserAction.sysUserList() 7ms</t>
  </si>
  <si>
    <t>#[ INFO] 2014-04-13 20:55:21.721 [com.kelvem.common.aop.SimpleLogAdvice.writeLog(..):L47]  public java.lang.String com.kelvem.sample.system.action.SysUserAction.sysUserList() 8ms</t>
  </si>
  <si>
    <t>#[ INFO] 2014-04-13 20:55:21.721 [com.kelvem.common.aop.SimpleLogAdvice.writeLog(..):L47]  public java.lang.String com.kelvem.sample.system.action.SysUserAction.sysUserList() 10ms</t>
  </si>
  <si>
    <t>#[ INFO] 2014-04-13 20:55:21.846 [com.kelvem.common.aop.SimpleLogAdvice.writeLog(..):L47]  public java.lang.String com.kelvem.sample.system.action.SysUserAction.sysUserList() 9ms</t>
  </si>
  <si>
    <t>#[ INFO] 2014-04-13 20:55:21.850 [com.kelvem.common.aop.SimpleLogAdvice.writeLog(..):L47]  public java.lang.String com.kelvem.sample.system.action.SysUserAction.sysUserList() 10ms</t>
  </si>
  <si>
    <t>#[ INFO] 2014-04-13 20:55:21.948 [com.kelvem.common.aop.SimpleLogAdvice.writeLog(..):L47]  public java.lang.String com.kelvem.sample.system.action.SysUserAction.sysUserList() 8ms</t>
  </si>
  <si>
    <t>#[ INFO] 2014-04-13 20:55:21.950 [com.kelvem.common.aop.SimpleLogAdvice.writeLog(..):L47]  public java.lang.String com.kelvem.sample.system.action.SysUserAction.sysUserList() 11ms</t>
  </si>
  <si>
    <t>#[ INFO] 2014-04-13 20:55:22.095 [com.kelvem.common.aop.SimpleLogAdvice.writeLog(..):L47]  public java.lang.String com.kelvem.sample.system.action.SysUserAction.sysUserList() 17ms</t>
  </si>
  <si>
    <t>#[ INFO] 2014-04-13 20:55:22.123 [com.kelvem.common.aop.SimpleLogAdvice.writeLog(..):L47]  public java.lang.String com.kelvem.sample.system.action.SysUserAction.sysUserList() 7ms</t>
  </si>
  <si>
    <t>#[ INFO] 2014-04-13 20:55:22.312 [com.kelvem.common.aop.SimpleLogAdvice.writeLog(..):L47]  public java.lang.String com.kelvem.sample.system.action.SysUserAction.sysUserList() 7ms</t>
  </si>
  <si>
    <t>#[ INFO] 2014-04-13 20:55:22.333 [com.kelvem.common.aop.SimpleLogAdvice.writeLog(..):L47]  public java.lang.String com.kelvem.sample.system.action.SysUserAction.sysUserList() 25ms</t>
  </si>
  <si>
    <t>#[ INFO] 2014-04-13 20:55:22.380 [com.kelvem.common.aop.SimpleLogAdvice.writeLog(..):L47]  public java.lang.String com.kelvem.sample.system.action.SysUserAction.sysUserList() 26ms</t>
  </si>
  <si>
    <t>#[ INFO] 2014-04-13 20:55:22.421 [com.kelvem.common.aop.SimpleLogAdvice.writeLog(..):L47]  public java.lang.String com.kelvem.sample.system.action.SysUserAction.sysUserList() 8ms</t>
  </si>
  <si>
    <t>#[ INFO] 2014-04-13 20:55:22.432 [com.kelvem.common.aop.SimpleLogAdvice.writeLog(..):L47]  public java.lang.String com.kelvem.sample.system.action.SysUserAction.sysUserList() 26ms</t>
  </si>
  <si>
    <t>#[ INFO] 2014-04-13 20:55:22.499 [com.kelvem.common.aop.SimpleLogAdvice.writeLog(..):L47]  public java.lang.String com.kelvem.sample.system.action.SysUserAction.sysUserList() 10ms</t>
  </si>
  <si>
    <t>#[ INFO] 2014-04-13 20:55:22.541 [com.kelvem.common.aop.SimpleLogAdvice.writeLog(..):L47]  public java.lang.String com.kelvem.sample.system.action.SysUserAction.sysUserList() 36ms</t>
  </si>
  <si>
    <t>#[ INFO] 2014-04-13 20:55:22.579 [com.kelvem.common.aop.SimpleLogAdvice.writeLog(..):L47]  public java.lang.String com.kelvem.sample.system.action.SysUserAction.sysUserList() 18ms</t>
  </si>
  <si>
    <t>#[ INFO] 2014-04-13 20:55:22.650 [com.kelvem.common.aop.SimpleLogAdvice.writeLog(..):L47]  public java.lang.String com.kelvem.sample.system.action.SysUserAction.sysUserList() 19ms</t>
  </si>
  <si>
    <t>#[ INFO] 2014-04-13 20:55:22.730 [com.kelvem.common.aop.SimpleLogAdvice.writeLog(..):L47]  public java.lang.String com.kelvem.sample.system.action.SysUserAction.sysUserList() 6ms</t>
  </si>
  <si>
    <t>#[ INFO] 2014-04-13 20:55:22.792 [com.kelvem.common.aop.SimpleLogAdvice.writeLog(..):L47]  public java.lang.String com.kelvem.sample.system.action.SysUserAction.sysUserList() 12ms</t>
  </si>
  <si>
    <t>#[ INFO] 2014-04-13 20:55:22.822 [com.kelvem.common.aop.SimpleLogAdvice.writeLog(..):L47]  public java.lang.String com.kelvem.sample.system.action.SysUserAction.sysUserList() 7ms</t>
  </si>
  <si>
    <t>#[ INFO] 2014-04-13 20:55:22.925 [com.kelvem.common.aop.SimpleLogAdvice.writeLog(..):L47]  public java.lang.String com.kelvem.sample.system.action.SysUserAction.sysUserList() 19ms</t>
  </si>
  <si>
    <t>#[ INFO] 2014-04-13 20:55:23.014 [com.kelvem.common.aop.SimpleLogAdvice.writeLog(..):L47]  public java.lang.String com.kelvem.sample.system.action.SysUserAction.sysUserList() 13ms</t>
  </si>
  <si>
    <t>#[ INFO] 2014-04-13 20:55:23.083 [com.kelvem.common.aop.SimpleLogAdvice.writeLog(..):L47]  public java.lang.String com.kelvem.sample.system.action.SysUserAction.sysUserList() 9ms</t>
  </si>
  <si>
    <t>#[ INFO] 2014-04-13 20:55:23.085 [com.kelvem.common.aop.SimpleLogAdvice.writeLog(..):L47]  public java.lang.String com.kelvem.sample.system.action.SysUserAction.sysUserList() 11ms</t>
  </si>
  <si>
    <t>#[ INFO] 2014-04-13 20:55:23.168 [com.kelvem.common.aop.SimpleLogAdvice.writeLog(..):L47]  public java.lang.String com.kelvem.sample.system.action.SysUserAction.sysUserList() 6ms</t>
  </si>
  <si>
    <t>#[ INFO] 2014-04-13 20:55:23.251 [com.kelvem.common.aop.SimpleLogAdvice.writeLog(..):L47]  public java.lang.String com.kelvem.sample.system.action.SysUserAction.sysUserList() 31ms</t>
  </si>
  <si>
    <t>#[ INFO] 2014-04-13 20:55:23.294 [com.kelvem.common.aop.SimpleLogAdvice.writeLog(..):L47]  public java.lang.String com.kelvem.sample.system.action.SysUserAction.sysUserList() 14ms</t>
  </si>
  <si>
    <t>#[ INFO] 2014-04-13 20:55:23.283 [com.kelvem.common.aop.SimpleLogAdvice.writeLog(..):L47]  public java.lang.String com.kelvem.sample.system.action.SysUserAction.sysUserList() 7ms</t>
  </si>
  <si>
    <t>#[ INFO] 2014-04-13 20:55:23.372 [com.kelvem.common.aop.SimpleLogAdvice.writeLog(..):L47]  public java.lang.String com.kelvem.sample.system.action.SysUserAction.sysUserList() 9ms</t>
  </si>
  <si>
    <t>#[ INFO] 2014-04-13 20:55:23.354 [com.kelvem.common.aop.SimpleLogAdvice.writeLog(..):L47]  public java.lang.String com.kelvem.sample.system.action.SysUserAction.sysUserList() 64ms</t>
  </si>
  <si>
    <t>#[ INFO] 2014-04-13 20:55:23.354 [com.kelvem.common.aop.SimpleLogAdvice.writeLog(..):L47]  public java.lang.String com.kelvem.sample.system.action.SysUserAction.sysUserList() 10ms</t>
  </si>
  <si>
    <t>#[ INFO] 2014-04-13 20:55:23.352 [com.kelvem.common.aop.SimpleLogAdvice.writeLog(..):L47]  public java.lang.String com.kelvem.sample.system.action.SysUserAction.sysUserList() 10ms</t>
  </si>
  <si>
    <t>#[ INFO] 2014-04-13 20:55:23.461 [com.kelvem.common.aop.SimpleLogAdvice.writeLog(..):L47]  public java.lang.String com.kelvem.sample.system.action.SysUserAction.sysUserList() 39ms</t>
  </si>
  <si>
    <t>#[ INFO] 2014-04-13 20:55:23.468 [com.kelvem.common.aop.SimpleLogAdvice.writeLog(..):L47]  public java.lang.String com.kelvem.sample.system.action.SysUserAction.sysUserList() 32ms</t>
  </si>
  <si>
    <t>#[ INFO] 2014-04-13 20:55:23.343 [com.kelvem.common.aop.SimpleLogAdvice.writeLog(..):L47]  public java.lang.String com.kelvem.sample.system.action.SysUserAction.sysUserList() 36ms</t>
  </si>
  <si>
    <t>#[ INFO] 2014-04-13 20:55:23.340 [com.kelvem.common.aop.SimpleLogAdvice.writeLog(..):L47]  public java.lang.String com.kelvem.sample.system.action.SysUserAction.sysUserList() 22ms</t>
  </si>
  <si>
    <t>#[ INFO] 2014-04-13 20:55:23.338 [com.kelvem.common.aop.SimpleLogAdvice.writeLog(..):L47]  public java.lang.String com.kelvem.sample.system.action.SysUserAction.sysUserList() 18ms</t>
  </si>
  <si>
    <t>#[ INFO] 2014-04-13 20:55:23.318 [com.kelvem.common.aop.SimpleLogAdvice.writeLog(..):L47]  public java.lang.String com.kelvem.sample.system.action.SysUserAction.sysUserList() 87ms</t>
  </si>
  <si>
    <t>#[ INFO] 2014-04-13 20:55:23.308 [com.kelvem.common.aop.SimpleLogAdvice.writeLog(..):L47]  public java.lang.String com.kelvem.sample.system.action.SysUserAction.sysUserList() 14ms</t>
  </si>
  <si>
    <t>#[ INFO] 2014-04-13 20:55:23.855 [com.kelvem.common.aop.SimpleLogAdvice.writeLog(..):L47]  public java.lang.String com.kelvem.sample.system.action.SysUserAction.sysUserList() 38ms</t>
  </si>
  <si>
    <t>#[ INFO] 2014-04-13 20:55:23.829 [com.kelvem.common.aop.SimpleLogAdvice.writeLog(..):L47]  public java.lang.String com.kelvem.sample.system.action.SysUserAction.sysUserList() 15ms</t>
  </si>
  <si>
    <t>#[ INFO] 2014-04-13 20:55:23.819 [com.kelvem.common.aop.SimpleLogAdvice.writeLog(..):L47]  public java.lang.String com.kelvem.sample.system.action.SysUserAction.sysUserList() 53ms</t>
  </si>
  <si>
    <t>#[ INFO] 2014-04-13 20:55:23.802 [com.kelvem.common.aop.SimpleLogAdvice.writeLog(..):L47]  public java.lang.String com.kelvem.sample.system.action.SysUserAction.sysUserList() 44ms</t>
  </si>
  <si>
    <t>#[ INFO] 2014-04-13 20:55:23.800 [com.kelvem.common.aop.SimpleLogAdvice.writeLog(..):L47]  public java.lang.String com.kelvem.sample.system.action.SysUserAction.sysUserList() 95ms</t>
  </si>
  <si>
    <t>#[ INFO] 2014-04-13 20:55:23.800 [com.kelvem.common.aop.SimpleLogAdvice.writeLog(..):L47]  public java.lang.String com.kelvem.sample.system.action.SysUserAction.sysUserList() 71ms</t>
  </si>
  <si>
    <t>#[ INFO] 2014-04-13 20:55:23.795 [com.kelvem.common.aop.SimpleLogAdvice.writeLog(..):L47]  public java.lang.String com.kelvem.sample.system.action.SysUserAction.sysUserList() 119ms</t>
  </si>
  <si>
    <t>#[ INFO] 2014-04-13 20:55:23.791 [com.kelvem.common.aop.SimpleLogAdvice.writeLog(..):L47]  public java.lang.String com.kelvem.sample.system.action.SysUserAction.sysUserList() 11ms</t>
  </si>
  <si>
    <t>#[ INFO] 2014-04-13 20:55:24.108 [com.kelvem.common.aop.SimpleLogAdvice.writeLog(..):L47]  public java.lang.String com.kelvem.sample.system.action.SysUserAction.sysUserList() 11ms</t>
  </si>
  <si>
    <t>#[ INFO] 2014-04-13 20:55:23.780 [com.kelvem.common.aop.SimpleLogAdvice.writeLog(..):L47]  public java.lang.String com.kelvem.sample.system.action.SysUserAction.sysUserList() 21ms</t>
  </si>
  <si>
    <t>#[ INFO] 2014-04-13 20:55:23.753 [com.kelvem.common.aop.SimpleLogAdvice.writeLog(..):L47]  public java.lang.String com.kelvem.sample.system.action.SysUserAction.sysUserList() 10ms</t>
  </si>
  <si>
    <t>#[ INFO] 2014-04-13 20:55:24.199 [com.kelvem.common.aop.SimpleLogAdvice.writeLog(..):L47]  public java.lang.String com.kelvem.sample.system.action.SysUserAction.sysUserList() 117ms</t>
  </si>
  <si>
    <t>#[ INFO] 2014-04-13 20:55:23.741 [com.kelvem.common.aop.SimpleLogAdvice.writeLog(..):L47]  public java.lang.String com.kelvem.sample.system.action.SysUserAction.sysUserList() 8ms</t>
  </si>
  <si>
    <t>#[ INFO] 2014-04-13 20:55:23.740 [com.kelvem.common.aop.SimpleLogAdvice.writeLog(..):L47]  public java.lang.String com.kelvem.sample.system.action.SysUserAction.sysUserList() 11ms</t>
  </si>
  <si>
    <t>#[ INFO] 2014-04-13 20:55:23.698 [com.kelvem.common.aop.SimpleLogAdvice.writeLog(..):L47]  public java.lang.String com.kelvem.sample.system.action.SysUserAction.sysUserList() 7ms</t>
  </si>
  <si>
    <t>#[ INFO] 2014-04-13 20:55:23.688 [com.kelvem.common.aop.SimpleLogAdvice.writeLog(..):L47]  public java.lang.String com.kelvem.sample.system.action.SysUserAction.sysUserList() 29ms</t>
  </si>
  <si>
    <t>#[ INFO] 2014-04-13 20:55:23.679 [com.kelvem.common.aop.SimpleLogAdvice.writeLog(..):L47]  public java.lang.String com.kelvem.sample.system.action.SysUserAction.sysUserList() 8ms</t>
  </si>
  <si>
    <t>#[ INFO] 2014-04-13 20:55:23.656 [com.kelvem.common.aop.SimpleLogAdvice.writeLog(..):L47]  public java.lang.String com.kelvem.sample.system.action.SysUserAction.sysUserList() 7ms</t>
  </si>
  <si>
    <t>#[ INFO] 2014-04-13 20:55:23.637 [com.kelvem.common.aop.SimpleLogAdvice.writeLog(..):L47]  public java.lang.String com.kelvem.sample.system.action.SysUserAction.sysUserList() 45ms</t>
  </si>
  <si>
    <t>#[ INFO] 2014-04-13 20:55:23.633 [com.kelvem.common.aop.SimpleLogAdvice.writeLog(..):L47]  public java.lang.String com.kelvem.sample.system.action.SysUserAction.sysUserList() 25ms</t>
  </si>
  <si>
    <t>#[ INFO] 2014-04-13 20:55:23.629 [com.kelvem.common.aop.SimpleLogAdvice.writeLog(..):L47]  public java.lang.String com.kelvem.sample.system.action.SysUserAction.sysUserList() 36ms</t>
  </si>
  <si>
    <t>#[ INFO] 2014-04-13 20:55:23.614 [com.kelvem.common.aop.SimpleLogAdvice.writeLog(..):L47]  public java.lang.String com.kelvem.sample.system.action.SysUserAction.sysUserList() 54ms</t>
  </si>
  <si>
    <t>#[ INFO] 2014-04-13 20:55:23.548 [com.kelvem.common.aop.SimpleLogAdvice.writeLog(..):L47]  public java.lang.String com.kelvem.sample.system.action.SysUserAction.sysUserList() 15ms</t>
  </si>
  <si>
    <t>#[ INFO] 2014-04-13 20:55:24.614 [com.kelvem.common.aop.SimpleLogAdvice.writeLog(..):L47]  public java.lang.String com.kelvem.sample.system.action.SysUserAction.sysUserList() 162ms</t>
  </si>
  <si>
    <t>#[ INFO] 2014-04-13 20:55:23.484 [com.kelvem.common.aop.SimpleLogAdvice.writeLog(..):L47]  public java.lang.String com.kelvem.sample.system.action.SysUserAction.sysUserList() 16ms</t>
  </si>
  <si>
    <t>#[ INFO] 2014-04-13 20:55:24.560 [com.kelvem.common.aop.SimpleLogAdvice.writeLog(..):L47]  public java.lang.String com.kelvem.sample.system.action.SysUserAction.sysUserList() 58ms</t>
  </si>
  <si>
    <t>#[ INFO] 2014-04-13 20:55:24.557 [com.kelvem.common.aop.SimpleLogAdvice.writeLog(..):L47]  public java.lang.String com.kelvem.sample.system.action.SysUserAction.sysUserList() 103ms</t>
  </si>
  <si>
    <t>#[ INFO] 2014-04-13 20:55:24.556 [com.kelvem.common.aop.SimpleLogAdvice.writeLog(..):L47]  public java.lang.String com.kelvem.sample.system.action.SysUserAction.sysUserList() 74ms</t>
  </si>
  <si>
    <t>#[ INFO] 2014-04-13 20:55:24.554 [com.kelvem.common.aop.SimpleLogAdvice.writeLog(..):L47]  public java.lang.String com.kelvem.sample.system.action.SysUserAction.sysUserList() 93ms</t>
  </si>
  <si>
    <t>#[ INFO] 2014-04-13 20:55:24.526 [com.kelvem.common.aop.SimpleLogAdvice.writeLog(..):L47]  public java.lang.String com.kelvem.sample.system.action.SysUserAction.sysUserList() 16ms</t>
  </si>
  <si>
    <t>#[ INFO] 2014-04-13 20:55:24.525 [com.kelvem.common.aop.SimpleLogAdvice.writeLog(..):L47]  public java.lang.String com.kelvem.sample.system.action.SysUserAction.sysUserList() 39ms</t>
  </si>
  <si>
    <t>#[ INFO] 2014-04-13 20:55:24.513 [com.kelvem.common.aop.SimpleLogAdvice.writeLog(..):L47]  public java.lang.String com.kelvem.sample.system.action.SysUserAction.sysUserList() 10ms</t>
  </si>
  <si>
    <t>#[ INFO] 2014-04-13 20:55:24.508 [com.kelvem.common.aop.SimpleLogAdvice.writeLog(..):L47]  public java.lang.String com.kelvem.sample.system.action.SysUserAction.sysUserList() 94ms</t>
  </si>
  <si>
    <t>#[ INFO] 2014-04-13 20:55:24.466 [com.kelvem.common.aop.SimpleLogAdvice.writeLog(..):L47]  public java.lang.String com.kelvem.sample.system.action.SysUserAction.sysUserList() 8ms</t>
  </si>
  <si>
    <t>#[ INFO] 2014-04-13 20:55:24.404 [com.kelvem.common.aop.SimpleLogAdvice.writeLog(..):L47]  public java.lang.String com.kelvem.sample.system.action.SysUserAction.sysUserList() 193ms</t>
  </si>
  <si>
    <t>#[ INFO] 2014-04-13 20:55:24.338 [com.kelvem.common.aop.SimpleLogAdvice.writeLog(..):L47]  public java.lang.String com.kelvem.sample.system.action.SysUserAction.sysUserList() 127ms</t>
  </si>
  <si>
    <t>#[ INFO] 2014-04-13 20:55:24.290 [com.kelvem.common.aop.SimpleLogAdvice.writeLog(..):L47]  public java.lang.String com.kelvem.sample.system.action.SysUserAction.sysUserList() 35ms</t>
  </si>
  <si>
    <t>#[ INFO] 2014-04-13 20:55:24.288 [com.kelvem.common.aop.SimpleLogAdvice.writeLog(..):L47]  public java.lang.String com.kelvem.sample.system.action.SysUserAction.sysUserList() 128ms</t>
  </si>
  <si>
    <t>#[ INFO] 2014-04-13 20:55:24.265 [com.kelvem.common.aop.SimpleLogAdvice.writeLog(..):L47]  public java.lang.String com.kelvem.sample.system.action.SysUserAction.sysUserList() 77ms</t>
  </si>
  <si>
    <t>#[ INFO] 2014-04-13 20:55:24.257 [com.kelvem.common.aop.SimpleLogAdvice.writeLog(..):L47]  public java.lang.String com.kelvem.sample.system.action.SysUserAction.sysUserList() 16ms</t>
  </si>
  <si>
    <t>#[ INFO] 2014-04-13 20:55:24.159 [com.kelvem.common.aop.SimpleLogAdvice.writeLog(..):L47]  public java.lang.String com.kelvem.sample.system.action.SysUserAction.sysUserList() 34ms</t>
  </si>
  <si>
    <t>#[ INFO] 2014-04-13 20:55:24.141 [com.kelvem.common.aop.SimpleLogAdvice.writeLog(..):L47]  public java.lang.String com.kelvem.sample.system.action.SysUserAction.sysUserList() 13ms</t>
  </si>
  <si>
    <t>#[ INFO] 2014-04-13 20:55:24.100 [com.kelvem.common.aop.SimpleLogAdvice.writeLog(..):L47]  public java.lang.String com.kelvem.sample.system.action.SysUserAction.sysUserList() 13ms</t>
  </si>
  <si>
    <t>#[ INFO] 2014-04-13 20:55:24.096 [com.kelvem.common.aop.SimpleLogAdvice.writeLog(..):L47]  public java.lang.String com.kelvem.sample.system.action.SysUserAction.sysUserList() 28ms</t>
  </si>
  <si>
    <t>#[ INFO] 2014-04-13 20:55:24.080 [com.kelvem.common.aop.SimpleLogAdvice.writeLog(..):L47]  public java.lang.String com.kelvem.sample.system.action.SysUserAction.sysUserList() 8ms</t>
  </si>
  <si>
    <t>#[ INFO] 2014-04-13 20:55:25.087 [com.kelvem.common.aop.SimpleLogAdvice.writeLog(..):L47]  public java.lang.String com.kelvem.sample.system.action.SysUserAction.sysUserList() 9ms</t>
  </si>
  <si>
    <t>#[ INFO] 2014-04-13 20:55:24.029 [com.kelvem.common.aop.SimpleLogAdvice.writeLog(..):L47]  public java.lang.String com.kelvem.sample.system.action.SysUserAction.sysUserList() 32ms</t>
  </si>
  <si>
    <t>#[ INFO] 2014-04-13 20:55:23.994 [com.kelvem.common.aop.SimpleLogAdvice.writeLog(..):L47]  public java.lang.String com.kelvem.sample.system.action.SysUserAction.sysUserList() 16ms</t>
  </si>
  <si>
    <t>#[ INFO] 2014-04-13 20:55:23.986 [com.kelvem.common.aop.SimpleLogAdvice.writeLog(..):L47]  public java.lang.String com.kelvem.sample.system.action.SysUserAction.sysUserList() 23ms</t>
  </si>
  <si>
    <t>#[ INFO] 2014-04-13 20:55:23.971 [com.kelvem.common.aop.SimpleLogAdvice.writeLog(..):L47]  public java.lang.String com.kelvem.sample.system.action.SysUserAction.sysUserList() 16ms</t>
  </si>
  <si>
    <t>#[ INFO] 2014-04-13 20:55:23.971 [com.kelvem.common.aop.SimpleLogAdvice.writeLog(..):L47]  public java.lang.String com.kelvem.sample.system.action.SysUserAction.sysUserList() 8ms</t>
  </si>
  <si>
    <t>#[ INFO] 2014-04-13 20:55:23.919 [com.kelvem.common.aop.SimpleLogAdvice.writeLog(..):L47]  public java.lang.String com.kelvem.sample.system.action.SysUserAction.sysUserList() 95ms</t>
  </si>
  <si>
    <t>#[ INFO] 2014-04-13 20:55:25.130 [com.kelvem.common.aop.SimpleLogAdvice.writeLog(..):L47]  public java.lang.String com.kelvem.sample.system.action.SysUserAction.sysUserList() 10ms</t>
  </si>
  <si>
    <t>#[ INFO] 2014-04-13 20:55:25.073 [com.kelvem.common.aop.SimpleLogAdvice.writeLog(..):L47]  public java.lang.String com.kelvem.sample.system.action.SysUserAction.sysUserList() 9ms</t>
  </si>
  <si>
    <t>#[ INFO] 2014-04-13 20:55:25.050 [com.kelvem.common.aop.SimpleLogAdvice.writeLog(..):L47]  public java.lang.String com.kelvem.sample.system.action.SysUserAction.sysUserList() 17ms</t>
  </si>
  <si>
    <t>#[ INFO] 2014-04-13 20:55:25.196 [com.kelvem.common.aop.SimpleLogAdvice.writeLog(..):L47]  public java.lang.String com.kelvem.sample.system.action.SysUserAction.sysUserList() 14ms</t>
  </si>
  <si>
    <t>#[ INFO] 2014-04-13 20:55:24.985 [com.kelvem.common.aop.SimpleLogAdvice.writeLog(..):L47]  public java.lang.String com.kelvem.sample.system.action.SysUserAction.sysUserList() 9ms</t>
  </si>
  <si>
    <t>#[ INFO] 2014-04-13 20:55:24.973 [com.kelvem.common.aop.SimpleLogAdvice.writeLog(..):L47]  public java.lang.String com.kelvem.sample.system.action.SysUserAction.sysUserList() 10ms</t>
  </si>
  <si>
    <t>#[ INFO] 2014-04-13 20:55:24.938 [com.kelvem.common.aop.SimpleLogAdvice.writeLog(..):L47]  public java.lang.String com.kelvem.sample.system.action.SysUserAction.sysUserList() 24ms</t>
  </si>
  <si>
    <t>#[ INFO] 2014-04-13 20:55:24.936 [com.kelvem.common.aop.SimpleLogAdvice.writeLog(..):L47]  public java.lang.String com.kelvem.sample.system.action.SysUserAction.sysUserList() 14ms</t>
  </si>
  <si>
    <t>#[ INFO] 2014-04-13 20:55:24.912 [com.kelvem.common.aop.SimpleLogAdvice.writeLog(..):L47]  public java.lang.String com.kelvem.sample.system.action.SysUserAction.sysUserList() 33ms</t>
  </si>
  <si>
    <t>#[ INFO] 2014-04-13 20:55:25.245 [com.kelvem.common.aop.SimpleLogAdvice.writeLog(..):L47]  public java.lang.String com.kelvem.sample.system.action.SysUserAction.sysUserList() 16ms</t>
  </si>
  <si>
    <t>#[ INFO] 2014-04-13 20:55:24.830 [com.kelvem.common.aop.SimpleLogAdvice.writeLog(..):L47]  public java.lang.String com.kelvem.sample.system.action.SysUserAction.sysUserList() 15ms</t>
  </si>
  <si>
    <t>#[ INFO] 2014-04-13 20:55:24.810 [com.kelvem.common.aop.SimpleLogAdvice.writeLog(..):L47]  public java.lang.String com.kelvem.sample.system.action.SysUserAction.sysUserList() 23ms</t>
  </si>
  <si>
    <t>#[ INFO] 2014-04-13 20:55:24.797 [com.kelvem.common.aop.SimpleLogAdvice.writeLog(..):L47]  public java.lang.String com.kelvem.sample.system.action.SysUserAction.sysUserList() 16ms</t>
  </si>
  <si>
    <t>#[ INFO] 2014-04-13 20:55:24.780 [com.kelvem.common.aop.SimpleLogAdvice.writeLog(..):L47]  public java.lang.String com.kelvem.sample.system.action.SysUserAction.sysUserList() 95ms</t>
  </si>
  <si>
    <t>#[ INFO] 2014-04-13 20:55:24.764 [com.kelvem.common.aop.SimpleLogAdvice.writeLog(..):L47]  public java.lang.String com.kelvem.sample.system.action.SysUserAction.sysUserList() 15ms</t>
  </si>
  <si>
    <t>#[ INFO] 2014-04-13 20:55:24.681 [com.kelvem.common.aop.SimpleLogAdvice.writeLog(..):L47]  public java.lang.String com.kelvem.sample.system.action.SysUserAction.sysUserList() 10ms</t>
  </si>
  <si>
    <t>#[ INFO] 2014-04-13 20:55:24.646 [com.kelvem.common.aop.SimpleLogAdvice.writeLog(..):L47]  public java.lang.String com.kelvem.sample.system.action.SysUserAction.sysUserList() 9ms</t>
  </si>
  <si>
    <t>#[ INFO] 2014-04-13 20:55:24.637 [com.kelvem.common.aop.SimpleLogAdvice.writeLog(..):L47]  public java.lang.String com.kelvem.sample.system.action.SysUserAction.sysUserList() 10ms</t>
  </si>
  <si>
    <t>#[ INFO] 2014-04-13 20:55:24.632 [com.kelvem.common.aop.SimpleLogAdvice.writeLog(..):L47]  public java.lang.String com.kelvem.sample.system.action.SysUserAction.sysUserList() 32ms</t>
  </si>
  <si>
    <t>#[ INFO] 2014-04-13 20:55:25.280 [com.kelvem.common.aop.SimpleLogAdvice.writeLog(..):L47]  public java.lang.String com.kelvem.sample.system.action.SysUserAction.sysUserList() 34ms</t>
  </si>
  <si>
    <t>#[ INFO] 2014-04-13 20:55:25.310 [com.kelvem.common.aop.SimpleLogAdvice.writeLog(..):L47]  public java.lang.String com.kelvem.sample.system.action.SysUserAction.sysUserList() 9ms</t>
  </si>
  <si>
    <t>#[ INFO] 2014-04-13 20:55:25.261 [com.kelvem.common.aop.SimpleLogAdvice.writeLog(..):L47]  public java.lang.String com.kelvem.sample.system.action.SysUserAction.sysUserList() 17ms</t>
  </si>
  <si>
    <t>#[ INFO] 2014-04-13 20:55:25.232 [com.kelvem.common.aop.SimpleLogAdvice.writeLog(..):L47]  public java.lang.String com.kelvem.sample.system.action.SysUserAction.sysUserList() 11ms</t>
  </si>
  <si>
    <t>#[ INFO] 2014-04-13 20:55:25.210 [com.kelvem.common.aop.SimpleLogAdvice.writeLog(..):L47]  public java.lang.String com.kelvem.sample.system.action.SysUserAction.sysUserList() 20ms</t>
  </si>
  <si>
    <t>#[ INFO] 2014-04-13 20:55:25.183 [com.kelvem.common.aop.SimpleLogAdvice.writeLog(..):L47]  public java.lang.String com.kelvem.sample.system.action.SysUserAction.sysUserList() 8ms</t>
  </si>
  <si>
    <t>#[ INFO] 2014-04-13 20:55:25.331 [com.kelvem.common.aop.SimpleLogAdvice.writeLog(..):L47]  public java.lang.String com.kelvem.sample.system.action.SysUserAction.sysUserList() 8ms</t>
  </si>
  <si>
    <t>#[ INFO] 2014-04-13 20:55:25.310 [com.kelvem.common.aop.SimpleLogAdvice.writeLog(..):L47]  public java.lang.String com.kelvem.sample.system.action.SysUserAction.sysUserList() 8ms</t>
  </si>
  <si>
    <t>#[ INFO] 2014-04-13 20:55:25.353 [com.kelvem.common.aop.SimpleLogAdvice.writeLog(..):L47]  public java.lang.String com.kelvem.sample.system.action.SysUserAction.sysUserList() 14ms</t>
  </si>
  <si>
    <t>#[ INFO] 2014-04-13 20:55:25.388 [com.kelvem.common.aop.SimpleLogAdvice.writeLog(..):L47]  public java.lang.String com.kelvem.sample.system.action.SysUserAction.sysUserList() 21ms</t>
  </si>
  <si>
    <t>#[ INFO] 2014-04-13 20:55:25.433 [com.kelvem.common.aop.SimpleLogAdvice.writeLog(..):L47]  public java.lang.String com.kelvem.sample.system.action.SysUserAction.sysUserList() 58ms</t>
  </si>
  <si>
    <t>#[ INFO] 2014-04-13 20:55:25.488 [com.kelvem.common.aop.SimpleLogAdvice.writeLog(..):L47]  public java.lang.String com.kelvem.sample.system.action.SysUserAction.sysUserList() 16ms</t>
  </si>
  <si>
    <t>#[ INFO] 2014-04-13 20:55:25.515 [com.kelvem.common.aop.SimpleLogAdvice.writeLog(..):L47]  public java.lang.String com.kelvem.sample.system.action.SysUserAction.sysUserList() 35ms</t>
  </si>
  <si>
    <t>#[ INFO] 2014-04-13 20:55:25.518 [com.kelvem.common.aop.SimpleLogAdvice.writeLog(..):L47]  public java.lang.String com.kelvem.sample.system.action.SysUserAction.sysUserList() 42ms</t>
  </si>
  <si>
    <t>#[ INFO] 2014-04-13 20:55:25.523 [com.kelvem.common.aop.SimpleLogAdvice.writeLog(..):L47]  public java.lang.String com.kelvem.sample.system.action.SysUserAction.sysUserList() 32ms</t>
  </si>
  <si>
    <t>#[ INFO] 2014-04-13 20:55:25.588 [com.kelvem.common.aop.SimpleLogAdvice.writeLog(..):L47]  public java.lang.String com.kelvem.sample.system.action.SysUserAction.sysUserList() 47ms</t>
  </si>
  <si>
    <t>#[ INFO] 2014-04-13 20:55:25.599 [com.kelvem.common.aop.SimpleLogAdvice.writeLog(..):L47]  public java.lang.String com.kelvem.sample.system.action.SysUserAction.sysUserList() 20ms</t>
  </si>
  <si>
    <t>#[ INFO] 2014-04-13 20:55:25.654 [com.kelvem.common.aop.SimpleLogAdvice.writeLog(..):L47]  public java.lang.String com.kelvem.sample.system.action.SysUserAction.sysUserList() 13ms</t>
  </si>
  <si>
    <t>#[ INFO] 2014-04-13 20:55:25.681 [com.kelvem.common.aop.SimpleLogAdvice.writeLog(..):L47]  public java.lang.String com.kelvem.sample.system.action.SysUserAction.sysUserList() 9ms</t>
  </si>
  <si>
    <t>#[ INFO] 2014-04-13 20:55:25.717 [com.kelvem.common.aop.SimpleLogAdvice.writeLog(..):L47]  public java.lang.String com.kelvem.sample.system.action.SysUserAction.sysUserList() 10ms</t>
  </si>
  <si>
    <t>#[ INFO] 2014-04-13 20:55:25.743 [com.kelvem.common.aop.SimpleLogAdvice.writeLog(..):L47]  public java.lang.String com.kelvem.sample.system.action.SysUserAction.sysUserList() 27ms</t>
  </si>
  <si>
    <t>#[ INFO] 2014-04-13 20:55:25.753 [com.kelvem.common.aop.SimpleLogAdvice.writeLog(..):L47]  public java.lang.String com.kelvem.sample.system.action.SysUserAction.sysUserList() 25ms</t>
  </si>
  <si>
    <t>#[ INFO] 2014-04-13 20:55:25.754 [com.kelvem.common.aop.SimpleLogAdvice.writeLog(..):L47]  public java.lang.String com.kelvem.sample.system.action.SysUserAction.sysUserList() 13ms</t>
  </si>
  <si>
    <t>#[ INFO] 2014-04-13 20:55:25.762 [com.kelvem.common.aop.SimpleLogAdvice.writeLog(..):L47]  public java.lang.String com.kelvem.sample.system.action.SysUserAction.sysUserList() 9ms</t>
  </si>
  <si>
    <t>#[ INFO] 2014-04-13 20:55:25.794 [com.kelvem.common.aop.SimpleLogAdvice.writeLog(..):L47]  public java.lang.String com.kelvem.sample.system.action.SysUserAction.sysUserList() 40ms</t>
  </si>
  <si>
    <t>#[ INFO] 2014-04-13 20:55:25.829 [com.kelvem.common.aop.SimpleLogAdvice.writeLog(..):L47]  public java.lang.String com.kelvem.sample.system.action.SysUserAction.sysUserList() 7ms</t>
  </si>
  <si>
    <t>#[ INFO] 2014-04-13 20:55:25.855 [com.kelvem.common.aop.SimpleLogAdvice.writeLog(..):L47]  public java.lang.String com.kelvem.sample.system.action.SysUserAction.sysUserList() 20ms</t>
  </si>
  <si>
    <t>#[ INFO] 2014-04-13 20:55:25.932 [com.kelvem.common.aop.SimpleLogAdvice.writeLog(..):L47]  public java.lang.String com.kelvem.sample.system.action.SysUserAction.sysUserList() 31ms</t>
  </si>
  <si>
    <t>#[ INFO] 2014-04-13 20:55:25.938 [com.kelvem.common.aop.SimpleLogAdvice.writeLog(..):L47]  public java.lang.String com.kelvem.sample.system.action.SysUserAction.sysUserList() 24ms</t>
  </si>
  <si>
    <t>#[ INFO] 2014-04-13 20:55:26.017 [com.kelvem.common.aop.SimpleLogAdvice.writeLog(..):L47]  public java.lang.String com.kelvem.sample.system.action.SysUserAction.sysUserList() 66ms</t>
  </si>
  <si>
    <t>#[ INFO] 2014-04-13 20:55:26.124 [com.kelvem.common.aop.SimpleLogAdvice.writeLog(..):L47]  public java.lang.String com.kelvem.sample.system.action.SysUserAction.sysUserList() 7ms</t>
  </si>
  <si>
    <t>#[ INFO] 2014-04-13 20:55:26.152 [com.kelvem.common.aop.SimpleLogAdvice.writeLog(..):L47]  public java.lang.String com.kelvem.sample.system.action.SysUserAction.sysUserList() 10ms</t>
  </si>
  <si>
    <t>#[ INFO] 2014-04-13 20:55:26.129 [com.kelvem.common.aop.SimpleLogAdvice.writeLog(..):L47]  public java.lang.String com.kelvem.sample.system.action.SysUserAction.sysUserList() 15ms</t>
  </si>
  <si>
    <t>#[ INFO] 2014-04-13 20:55:26.243 [com.kelvem.common.aop.SimpleLogAdvice.writeLog(..):L47]  public java.lang.String com.kelvem.sample.system.action.SysUserAction.sysUserList() 23ms</t>
  </si>
  <si>
    <t>#[ INFO] 2014-04-13 20:55:26.187 [com.kelvem.common.aop.SimpleLogAdvice.writeLog(..):L47]  public java.lang.String com.kelvem.sample.system.action.SysUserAction.sysUserList() 30ms</t>
  </si>
  <si>
    <t>#[ INFO] 2014-04-13 20:55:26.253 [com.kelvem.common.aop.SimpleLogAdvice.writeLog(..):L47]  public java.lang.String com.kelvem.sample.system.action.SysUserAction.sysUserList() 31ms</t>
  </si>
  <si>
    <t>#[ INFO] 2014-04-13 20:55:26.291 [com.kelvem.common.aop.SimpleLogAdvice.writeLog(..):L47]  public java.lang.String com.kelvem.sample.system.action.SysUserAction.sysUserList() 8ms</t>
  </si>
  <si>
    <t>#[ INFO] 2014-04-13 20:55:26.322 [com.kelvem.common.aop.SimpleLogAdvice.writeLog(..):L47]  public java.lang.String com.kelvem.sample.system.action.SysUserAction.sysUserList() 10ms</t>
  </si>
  <si>
    <t>#[ INFO] 2014-04-13 20:55:26.357 [com.kelvem.common.aop.SimpleLogAdvice.writeLog(..):L47]  public java.lang.String com.kelvem.sample.system.action.SysUserAction.sysUserList() 14ms</t>
  </si>
  <si>
    <t>#[ INFO] 2014-04-13 20:55:26.426 [com.kelvem.common.aop.SimpleLogAdvice.writeLog(..):L47]  public java.lang.String com.kelvem.sample.system.action.SysUserAction.sysUserList() 7ms</t>
  </si>
  <si>
    <t>#[ INFO] 2014-04-13 20:55:26.446 [com.kelvem.common.aop.SimpleLogAdvice.writeLog(..):L47]  public java.lang.String com.kelvem.sample.system.action.SysUserAction.sysUserList() 8ms</t>
  </si>
  <si>
    <t>#[ INFO] 2014-04-13 20:55:26.501 [com.kelvem.common.aop.SimpleLogAdvice.writeLog(..):L47]  public java.lang.String com.kelvem.sample.system.action.SysUserAction.sysUserList() 25ms</t>
  </si>
  <si>
    <t>#[ INFO] 2014-04-13 20:55:26.557 [com.kelvem.common.aop.SimpleLogAdvice.writeLog(..):L47]  public java.lang.String com.kelvem.sample.system.action.SysUserAction.sysUserList() 11ms</t>
  </si>
  <si>
    <t>#[ INFO] 2014-04-13 20:55:26.608 [com.kelvem.common.aop.SimpleLogAdvice.writeLog(..):L47]  public java.lang.String com.kelvem.sample.system.action.SysUserAction.sysUserList() 22ms</t>
  </si>
  <si>
    <t>#[ INFO] 2014-04-13 20:55:26.634 [com.kelvem.common.aop.SimpleLogAdvice.writeLog(..):L47]  public java.lang.String com.kelvem.sample.system.action.SysUserAction.sysUserList() 15ms</t>
  </si>
  <si>
    <t>#[ INFO] 2014-04-13 20:55:26.743 [com.kelvem.common.aop.SimpleLogAdvice.writeLog(..):L47]  public java.lang.String com.kelvem.sample.system.action.SysUserAction.sysUserList() 11ms</t>
  </si>
  <si>
    <t>#[ INFO] 2014-04-13 20:55:26.811 [com.kelvem.common.aop.SimpleLogAdvice.writeLog(..):L47]  public java.lang.String com.kelvem.sample.system.action.SysUserAction.sysUserList() 11ms</t>
  </si>
  <si>
    <t>#[ INFO] 2014-04-13 20:55:26.902 [com.kelvem.common.aop.SimpleLogAdvice.writeLog(..):L47]  public java.lang.String com.kelvem.sample.system.action.SysUserAction.sysUserList() 25ms</t>
  </si>
  <si>
    <t>#[ INFO] 2014-04-13 20:55:26.978 [com.kelvem.common.aop.SimpleLogAdvice.writeLog(..):L47]  public java.lang.String com.kelvem.sample.system.action.SysUserAction.sysUserList() 53ms</t>
  </si>
  <si>
    <t>#[ INFO] 2014-04-13 20:55:27.006 [com.kelvem.common.aop.SimpleLogAdvice.writeLog(..):L47]  public java.lang.String com.kelvem.sample.system.action.SysUserAction.sysUserList() 15ms</t>
  </si>
  <si>
    <t>#[ INFO] 2014-04-13 20:55:27.059 [com.kelvem.common.aop.SimpleLogAdvice.writeLog(..):L47]  public java.lang.String com.kelvem.sample.system.action.SysUserAction.sysUserList() 17ms</t>
  </si>
  <si>
    <t>#[ INFO] 2014-04-13 20:55:27.172 [com.kelvem.common.aop.SimpleLogAdvice.writeLog(..):L47]  public java.lang.String com.kelvem.sample.system.action.SysUserAction.sysUserList() 20ms</t>
  </si>
  <si>
    <t>#[ INFO] 2014-04-13 20:55:27.272 [com.kelvem.common.aop.SimpleLogAdvice.writeLog(..):L47]  public java.lang.String com.kelvem.sample.system.action.SysUserAction.sysUserList() 15ms</t>
  </si>
  <si>
    <t>#[ INFO] 2014-04-13 20:55:27.376 [com.kelvem.common.aop.SimpleLogAdvice.writeLog(..):L47]  public java.lang.String com.kelvem.sample.system.action.SysUserAction.sysUserList() 22ms</t>
  </si>
  <si>
    <t>#[ INFO] 2014-04-13 20:55:27.438 [com.kelvem.common.aop.SimpleLogAdvice.writeLog(..):L47]  public java.lang.String com.kelvem.sample.system.action.SysUserAction.sysUserList() 13ms</t>
  </si>
  <si>
    <t>#[ INFO] 2014-04-13 20:55:27.408 [com.kelvem.common.aop.SimpleLogAdvice.writeLog(..):L47]  public java.lang.String com.kelvem.sample.system.action.SysUserAction.sysUserList() 34ms</t>
  </si>
  <si>
    <t>#[ INFO] 2014-04-13 20:55:27.446 [com.kelvem.common.aop.SimpleLogAdvice.writeLog(..):L47]  public java.lang.String com.kelvem.sample.system.action.SysUserAction.sysUserList() 12ms</t>
  </si>
  <si>
    <t>#[ INFO] 2014-04-13 20:55:27.670 [com.kelvem.common.aop.SimpleLogAdvice.writeLog(..):L47]  public java.lang.String com.kelvem.sample.system.action.SysUserAction.sysUserList() 16ms</t>
  </si>
  <si>
    <t>#[ INFO] 2014-04-13 20:55:27.717 [com.kelvem.common.aop.SimpleLogAdvice.writeLog(..):L47]  public java.lang.String com.kelvem.sample.system.action.SysUserAction.sysUserList() 14ms</t>
  </si>
  <si>
    <t>#[ INFO] 2014-04-13 20:55:27.931 [com.kelvem.common.aop.SimpleLogAdvice.writeLog(..):L47]  public java.lang.String com.kelvem.sample.system.action.SysUserAction.sysUserList() 27ms</t>
  </si>
  <si>
    <t>#[ INFO] 2014-04-13 20:55:28.213 [com.kelvem.common.aop.SimpleLogAdvice.writeLog(..):L47]  public java.lang.String com.kelvem.sample.system.action.SysUserAction.sysUserList() 12ms</t>
  </si>
  <si>
    <t>#[ INFO] 2014-04-13 20:55:28.759 [com.kelvem.common.aop.SimpleLogAdvice.writeLog(..):L47]  public java.lang.String com.kelvem.sample.system.action.SysUserAction.sysUserList() 45ms</t>
  </si>
  <si>
    <t>#[ INFO] 2014-04-13 20:55:28.805 [com.kelvem.common.aop.SimpleLogAdvice.writeLog(..):L47]  public java.lang.String com.kelvem.sample.system.action.SysUserAction.sysUserList() 28ms</t>
  </si>
  <si>
    <t>#[ INFO] 2014-04-13 20:55:29.520 [com.kelvem.common.aop.SimpleLogAdvice.writeLog(..):L47]  public java.lang.String com.kelvem.sample.system.action.SysUserAction.sysUserList() 7ms</t>
  </si>
  <si>
    <t>#[ INFO] 2014-04-13 20:55:30.090 [com.kelvem.common.aop.SimpleLogAdvice.writeLog(..):L47]  public java.lang.String com.kelvem.sample.system.action.SysUserAction.sysUserList() 8ms</t>
  </si>
  <si>
    <t>#[ INFO] 2014-04-13 20:55:30.103 [com.kelvem.common.aop.SimpleLogAdvice.writeLog(..):L47]  public java.lang.String com.kelvem.sample.system.action.SysUserAction.sysUserList() 7ms</t>
  </si>
  <si>
    <t>#[ INFO] 2014-04-13 20:55:30.866 [com.kelvem.common.aop.SimpleLogAdvice.writeLog(..):L47]  public java.lang.String com.kelvem.sample.system.action.SysUserAction.sysUserList() 7ms</t>
  </si>
  <si>
    <t>#[ INFO] 2014-04-13 20:55:30.955 [com.kelvem.common.aop.SimpleLogAdvice.writeLog(..):L47]  public java.lang.String com.kelvem.sample.system.action.SysUserAction.sysUserList() 7ms</t>
  </si>
  <si>
    <t>#[ INFO] 2014-04-13 20:55:31.108 [com.kelvem.common.aop.SimpleLogAdvice.writeLog(..):L47]  public java.lang.String com.kelvem.sample.system.action.SysUserAction.sysUserList() 7ms</t>
  </si>
  <si>
    <t>#[ INFO] 2014-04-13 20:55:31.108 [com.kelvem.common.aop.SimpleLogAdvice.writeLog(..):L47]  public java.lang.String com.kelvem.sample.system.action.SysUserAction.sysUserList() 9ms</t>
  </si>
  <si>
    <t>#[ INFO] 2014-04-13 20:55:31.428 [com.kelvem.common.aop.SimpleLogAdvice.writeLog(..):L47]  public java.lang.String com.kelvem.sample.system.action.SysUserAction.sysUserList() 7ms</t>
  </si>
  <si>
    <t>#[ INFO] 2014-04-13 20:55:31.473 [com.kelvem.common.aop.SimpleLogAdvice.writeLog(..):L47]  public java.lang.String com.kelvem.sample.system.action.SysUserAction.sysUserList() 7ms</t>
  </si>
  <si>
    <t>#[ INFO] 2014-04-13 20:55:31.473 [com.kelvem.common.aop.SimpleLogAdvice.writeLog(..):L47]  public java.lang.String com.kelvem.sample.system.action.SysUserAction.sysUserList() 6ms</t>
  </si>
  <si>
    <t>#[ INFO] 2014-04-13 20:55:31.629 [com.kelvem.common.aop.SimpleLogAdvice.writeLog(..):L47]  public java.lang.String com.kelvem.sample.system.action.SysUserAction.sysUserList() 7ms</t>
  </si>
  <si>
    <t>#[ INFO] 2014-04-13 20:55:31.695 [com.kelvem.common.aop.SimpleLogAdvice.writeLog(..):L47]  public java.lang.String com.kelvem.sample.system.action.SysUserAction.sysUserList() 7ms</t>
  </si>
  <si>
    <t>#[ INFO] 2014-04-13 20:55:31.743 [com.kelvem.common.aop.SimpleLogAdvice.writeLog(..):L47]  public java.lang.String com.kelvem.sample.system.action.SysUserAction.sysUserList() 7ms</t>
  </si>
  <si>
    <t>#[ INFO] 2014-04-13 20:55:31.745 [com.kelvem.common.aop.SimpleLogAdvice.writeLog(..):L47]  public java.lang.String com.kelvem.sample.system.action.SysUserAction.sysUserList() 6ms</t>
  </si>
  <si>
    <t>#[ INFO] 2014-04-13 20:55:31.813 [com.kelvem.common.aop.SimpleLogAdvice.writeLog(..):L47]  public java.lang.String com.kelvem.sample.system.action.SysUserAction.sysUserList() 8ms</t>
  </si>
  <si>
    <t>#[ INFO] 2014-04-13 20:55:31.819 [com.kelvem.common.aop.SimpleLogAdvice.writeLog(..):L47]  public java.lang.String com.kelvem.sample.system.action.SysUserAction.sysUserList() 18ms</t>
  </si>
  <si>
    <t>#[ INFO] 2014-04-13 20:55:31.826 [com.kelvem.common.aop.SimpleLogAdvice.writeLog(..):L47]  public java.lang.String com.kelvem.sample.system.action.SysUserAction.sysUserList() 23ms</t>
  </si>
  <si>
    <t>#[ INFO] 2014-04-13 20:55:31.866 [com.kelvem.common.aop.SimpleLogAdvice.writeLog(..):L47]  public java.lang.String com.kelvem.sample.system.action.SysUserAction.sysUserList() 8ms</t>
  </si>
  <si>
    <t>#[ INFO] 2014-04-13 20:55:32.329 [com.kelvem.common.aop.SimpleLogAdvice.writeLog(..):L47]  public java.lang.String com.kelvem.sample.system.action.SysUserAction.sysUserList() 7ms</t>
  </si>
  <si>
    <t>#[ INFO] 2014-04-13 20:55:32.408 [com.kelvem.common.aop.SimpleLogAdvice.writeLog(..):L47]  public java.lang.String com.kelvem.sample.system.action.SysUserAction.sysUserList() 15ms</t>
  </si>
  <si>
    <t>#[ INFO] 2014-04-13 20:55:32.409 [com.kelvem.common.aop.SimpleLogAdvice.writeLog(..):L47]  public java.lang.String com.kelvem.sample.system.action.SysUserAction.sysUserList() 20ms</t>
  </si>
  <si>
    <t>#[ INFO] 2014-04-13 20:55:32.602 [com.kelvem.common.aop.SimpleLogAdvice.writeLog(..):L47]  public java.lang.String com.kelvem.sample.system.action.SysUserAction.sysUserList() 14ms</t>
  </si>
  <si>
    <t>#[ INFO] 2014-04-13 20:55:32.663 [com.kelvem.common.aop.SimpleLogAdvice.writeLog(..):L47]  public java.lang.String com.kelvem.sample.system.action.SysUserAction.sysUserList() 7ms</t>
  </si>
  <si>
    <t>#[ INFO] 2014-04-13 20:55:32.662 [com.kelvem.common.aop.SimpleLogAdvice.writeLog(..):L47]  public java.lang.String com.kelvem.sample.system.action.SysUserAction.sysUserList() 24ms</t>
  </si>
  <si>
    <t>#[ INFO] 2014-04-13 20:55:32.646 [com.kelvem.common.aop.SimpleLogAdvice.writeLog(..):L47]  public java.lang.String com.kelvem.sample.system.action.SysUserAction.sysUserList() 13ms</t>
  </si>
  <si>
    <t>#[ INFO] 2014-04-13 20:55:32.642 [com.kelvem.common.aop.SimpleLogAdvice.writeLog(..):L47]  public java.lang.String com.kelvem.sample.system.action.SysUserAction.sysUserList() 15ms</t>
  </si>
  <si>
    <t>#[ INFO] 2014-04-13 20:55:32.704 [com.kelvem.common.aop.SimpleLogAdvice.writeLog(..):L47]  public java.lang.String com.kelvem.sample.system.action.SysUserAction.sysUserList() 22ms</t>
  </si>
  <si>
    <t>#[ INFO] 2014-04-13 20:55:32.624 [com.kelvem.common.aop.SimpleLogAdvice.writeLog(..):L47]  public java.lang.String com.kelvem.sample.system.action.SysUserAction.sysUserList() 17ms</t>
  </si>
  <si>
    <t>#[ INFO] 2014-04-13 20:55:32.696 [com.kelvem.common.aop.SimpleLogAdvice.writeLog(..):L47]  public java.lang.String com.kelvem.sample.system.action.SysUserAction.sysUserList() 25ms</t>
  </si>
  <si>
    <t>#[ INFO] 2014-04-13 20:55:32.665 [com.kelvem.common.aop.SimpleLogAdvice.writeLog(..):L47]  public java.lang.String com.kelvem.sample.system.action.SysUserAction.sysUserList() 18ms</t>
  </si>
  <si>
    <t>#[ INFO] 2014-04-13 20:55:32.800 [com.kelvem.common.aop.SimpleLogAdvice.writeLog(..):L47]  public java.lang.String com.kelvem.sample.system.action.SysUserAction.sysUserList() 11ms</t>
  </si>
  <si>
    <t>#[ INFO] 2014-04-13 20:55:32.881 [com.kelvem.common.aop.SimpleLogAdvice.writeLog(..):L47]  public java.lang.String com.kelvem.sample.system.action.SysUserAction.sysUserList() 18ms</t>
  </si>
  <si>
    <t>#[ INFO] 2014-04-13 20:55:32.847 [com.kelvem.common.aop.SimpleLogAdvice.writeLog(..):L47]  public java.lang.String com.kelvem.sample.system.action.SysUserAction.sysUserList() 10ms</t>
  </si>
  <si>
    <t>#[ INFO] 2014-04-13 20:55:33.122 [com.kelvem.common.aop.SimpleLogAdvice.writeLog(..):L47]  public java.lang.String com.kelvem.sample.system.action.SysUserAction.sysUserList() 7ms</t>
  </si>
  <si>
    <t>#[ INFO] 2014-04-13 20:55:33.147 [com.kelvem.common.aop.SimpleLogAdvice.writeLog(..):L47]  public java.lang.String com.kelvem.sample.system.action.SysUserAction.sysUserList() 23ms</t>
  </si>
  <si>
    <t>#[ INFO] 2014-04-13 20:55:33.248 [com.kelvem.common.aop.SimpleLogAdvice.writeLog(..):L47]  public java.lang.String com.kelvem.sample.system.action.SysUserAction.sysUserList() 76ms</t>
  </si>
  <si>
    <t>#[ INFO] 2014-04-13 20:55:33.254 [com.kelvem.common.aop.SimpleLogAdvice.writeLog(..):L47]  public java.lang.String com.kelvem.sample.system.action.SysUserAction.sysUserList() 65ms</t>
  </si>
  <si>
    <t>#[ INFO] 2014-04-13 20:55:33.264 [com.kelvem.common.aop.SimpleLogAdvice.writeLog(..):L47]  public java.lang.String com.kelvem.sample.system.action.SysUserAction.sysUserList() 74ms</t>
  </si>
  <si>
    <t>#[ INFO] 2014-04-13 20:55:33.316 [com.kelvem.common.aop.SimpleLogAdvice.writeLog(..):L47]  public java.lang.String com.kelvem.sample.system.action.SysUserAction.sysUserList() 25ms</t>
  </si>
  <si>
    <t>#[ INFO] 2014-04-13 20:55:33.319 [com.kelvem.common.aop.SimpleLogAdvice.writeLog(..):L47]  public java.lang.String com.kelvem.sample.system.action.SysUserAction.sysUserList() 33ms</t>
  </si>
  <si>
    <t>#[ INFO] 2014-04-13 20:55:33.342 [com.kelvem.common.aop.SimpleLogAdvice.writeLog(..):L47]  public java.lang.String com.kelvem.sample.system.action.SysUserAction.sysUserList() 18ms</t>
  </si>
  <si>
    <t>#[ INFO] 2014-04-13 20:55:33.372 [com.kelvem.common.aop.SimpleLogAdvice.writeLog(..):L47]  public java.lang.String com.kelvem.sample.system.action.SysUserAction.sysUserList() 24ms</t>
  </si>
  <si>
    <t>#[ INFO] 2014-04-13 20:55:33.369 [com.kelvem.common.aop.SimpleLogAdvice.writeLog(..):L47]  public java.lang.String com.kelvem.sample.system.action.SysUserAction.sysUserList() 8ms</t>
  </si>
  <si>
    <t>#[ INFO] 2014-04-13 20:55:33.361 [com.kelvem.common.aop.SimpleLogAdvice.writeLog(..):L47]  public java.lang.String com.kelvem.sample.system.action.SysUserAction.sysUserList() 10ms</t>
  </si>
  <si>
    <t>#[ INFO] 2014-04-13 20:55:33.353 [com.kelvem.common.aop.SimpleLogAdvice.writeLog(..):L47]  public java.lang.String com.kelvem.sample.system.action.SysUserAction.sysUserList() 22ms</t>
  </si>
  <si>
    <t>#[ INFO] 2014-04-13 20:55:33.430 [com.kelvem.common.aop.SimpleLogAdvice.writeLog(..):L47]  public java.lang.String com.kelvem.sample.system.action.SysUserAction.sysUserList() 15ms</t>
  </si>
  <si>
    <t>#[ INFO] 2014-04-13 20:55:33.422 [com.kelvem.common.aop.SimpleLogAdvice.writeLog(..):L47]  public java.lang.String com.kelvem.sample.system.action.SysUserAction.sysUserList() 7ms</t>
  </si>
  <si>
    <t>#[ INFO] 2014-04-13 20:55:33.410 [com.kelvem.common.aop.SimpleLogAdvice.writeLog(..):L47]  public java.lang.String com.kelvem.sample.system.action.SysUserAction.sysUserList() 8ms</t>
  </si>
  <si>
    <t>#[ INFO] 2014-04-13 20:55:33.391 [com.kelvem.common.aop.SimpleLogAdvice.writeLog(..):L47]  public java.lang.String com.kelvem.sample.system.action.SysUserAction.sysUserList() 22ms</t>
  </si>
  <si>
    <t>#[ INFO] 2014-04-13 20:55:33.477 [com.kelvem.common.aop.SimpleLogAdvice.writeLog(..):L47]  public java.lang.String com.kelvem.sample.system.action.SysUserAction.sysUserList() 13ms</t>
  </si>
  <si>
    <t>#[ INFO] 2014-04-13 20:55:33.527 [com.kelvem.common.aop.SimpleLogAdvice.writeLog(..):L47]  public java.lang.String com.kelvem.sample.system.action.SysUserAction.sysUserList() 8ms</t>
  </si>
  <si>
    <t>#[ INFO] 2014-04-13 20:55:33.521 [com.kelvem.common.aop.SimpleLogAdvice.writeLog(..):L47]  public java.lang.String com.kelvem.sample.system.action.SysUserAction.sysUserList() 7ms</t>
  </si>
  <si>
    <t>#[ INFO] 2014-04-13 20:55:33.903 [com.kelvem.common.aop.SimpleLogAdvice.writeLog(..):L47]  public java.lang.String com.kelvem.sample.system.action.SysUserAction.sysUserList() 12ms</t>
  </si>
  <si>
    <t>#[ INFO] 2014-04-13 20:55:33.902 [com.kelvem.common.aop.SimpleLogAdvice.writeLog(..):L47]  public java.lang.String com.kelvem.sample.system.action.SysUserAction.sysUserList() 13ms</t>
  </si>
  <si>
    <t>#[ INFO] 2014-04-13 20:55:33.885 [com.kelvem.common.aop.SimpleLogAdvice.writeLog(..):L47]  public java.lang.String com.kelvem.sample.system.action.SysUserAction.sysUserList() 14ms</t>
  </si>
  <si>
    <t>#[ INFO] 2014-04-13 20:55:33.885 [com.kelvem.common.aop.SimpleLogAdvice.writeLog(..):L47]  public java.lang.String com.kelvem.sample.system.action.SysUserAction.sysUserList() 12ms</t>
  </si>
  <si>
    <t>#[ INFO] 2014-04-13 20:55:33.857 [com.kelvem.common.aop.SimpleLogAdvice.writeLog(..):L47]  public java.lang.String com.kelvem.sample.system.action.SysUserAction.sysUserList() 14ms</t>
  </si>
  <si>
    <t>#[ INFO] 2014-04-13 20:55:33.823 [com.kelvem.common.aop.SimpleLogAdvice.writeLog(..):L47]  public java.lang.String com.kelvem.sample.system.action.SysUserAction.sysUserList() 200ms</t>
  </si>
  <si>
    <t>#[ INFO] 2014-04-13 20:55:33.535 [com.kelvem.common.aop.SimpleLogAdvice.writeLog(..):L47]  public java.lang.String com.kelvem.sample.system.action.SysUserAction.sysUserList() 16ms</t>
  </si>
  <si>
    <t>#[ INFO] 2014-04-13 20:55:33.534 [com.kelvem.common.aop.SimpleLogAdvice.writeLog(..):L47]  public java.lang.String com.kelvem.sample.system.action.SysUserAction.sysUserList() 14ms</t>
  </si>
  <si>
    <t>#[ INFO] 2014-04-13 20:55:33.974 [com.kelvem.common.aop.SimpleLogAdvice.writeLog(..):L47]  public java.lang.String com.kelvem.sample.system.action.SysUserAction.sysUserList() 7ms</t>
  </si>
  <si>
    <t>#[ INFO] 2014-04-13 20:55:33.967 [com.kelvem.common.aop.SimpleLogAdvice.writeLog(..):L47]  public java.lang.String com.kelvem.sample.system.action.SysUserAction.sysUserList() 7ms</t>
  </si>
  <si>
    <t>#[ INFO] 2014-04-13 20:55:33.964 [com.kelvem.common.aop.SimpleLogAdvice.writeLog(..):L47]  public java.lang.String com.kelvem.sample.system.action.SysUserAction.sysUserList() 351ms</t>
  </si>
  <si>
    <t>#[ INFO] 2014-04-13 20:55:33.949 [com.kelvem.common.aop.SimpleLogAdvice.writeLog(..):L47]  public java.lang.String com.kelvem.sample.system.action.SysUserAction.sysUserList() 341ms</t>
  </si>
  <si>
    <t>#[ INFO] 2014-04-13 20:55:33.942 [com.kelvem.common.aop.SimpleLogAdvice.writeLog(..):L47]  public java.lang.String com.kelvem.sample.system.action.SysUserAction.sysUserList() 345ms</t>
  </si>
  <si>
    <t>#[ INFO] 2014-04-13 20:55:34.055 [com.kelvem.common.aop.SimpleLogAdvice.writeLog(..):L47]  public java.lang.String com.kelvem.sample.system.action.SysUserAction.sysUserList() 30ms</t>
  </si>
  <si>
    <t>#[ INFO] 2014-04-13 20:55:34.068 [com.kelvem.common.aop.SimpleLogAdvice.writeLog(..):L47]  public java.lang.String com.kelvem.sample.system.action.SysUserAction.sysUserList() 55ms</t>
  </si>
  <si>
    <t>#[ INFO] 2014-04-13 20:55:34.068 [com.kelvem.common.aop.SimpleLogAdvice.writeLog(..):L47]  public java.lang.String com.kelvem.sample.system.action.SysUserAction.sysUserList() 93ms</t>
  </si>
  <si>
    <t>#[ INFO] 2014-04-13 20:55:34.068 [com.kelvem.common.aop.SimpleLogAdvice.writeLog(..):L47]  public java.lang.String com.kelvem.sample.system.action.SysUserAction.sysUserList() 56ms</t>
  </si>
  <si>
    <t>#[ INFO] 2014-04-13 20:55:34.392 [com.kelvem.common.aop.SimpleLogAdvice.writeLog(..):L47]  public java.lang.String com.kelvem.sample.system.action.SysUserAction.sysUserList() 23ms</t>
  </si>
  <si>
    <t>#[ INFO] 2014-04-13 20:55:34.364 [com.kelvem.common.aop.SimpleLogAdvice.writeLog(..):L47]  public java.lang.String com.kelvem.sample.system.action.SysUserAction.sysUserList() 7ms</t>
  </si>
  <si>
    <t>#[ INFO] 2014-04-13 20:55:34.325 [com.kelvem.common.aop.SimpleLogAdvice.writeLog(..):L47]  public java.lang.String com.kelvem.sample.system.action.SysUserAction.sysUserList() 9ms</t>
  </si>
  <si>
    <t>#[ INFO] 2014-04-13 20:55:34.323 [com.kelvem.common.aop.SimpleLogAdvice.writeLog(..):L47]  public java.lang.String com.kelvem.sample.system.action.SysUserAction.sysUserList() 25ms</t>
  </si>
  <si>
    <t>#[ INFO] 2014-04-13 20:55:34.321 [com.kelvem.common.aop.SimpleLogAdvice.writeLog(..):L47]  public java.lang.String com.kelvem.sample.system.action.SysUserAction.sysUserList() 9ms</t>
  </si>
  <si>
    <t>#[ INFO] 2014-04-13 20:55:34.485 [com.kelvem.common.aop.SimpleLogAdvice.writeLog(..):L47]  public java.lang.String com.kelvem.sample.system.action.SysUserAction.sysUserList() 37ms</t>
  </si>
  <si>
    <t>#[ INFO] 2014-04-13 20:55:34.320 [com.kelvem.common.aop.SimpleLogAdvice.writeLog(..):L47]  public java.lang.String com.kelvem.sample.system.action.SysUserAction.sysUserList() 33ms</t>
  </si>
  <si>
    <t>#[ INFO] 2014-04-13 20:55:34.318 [com.kelvem.common.aop.SimpleLogAdvice.writeLog(..):L47]  public java.lang.String com.kelvem.sample.system.action.SysUserAction.sysUserList() 8ms</t>
  </si>
  <si>
    <t>#[ INFO] 2014-04-13 20:55:34.305 [com.kelvem.common.aop.SimpleLogAdvice.writeLog(..):L47]  public java.lang.String com.kelvem.sample.system.action.SysUserAction.sysUserList() 22ms</t>
  </si>
  <si>
    <t>#[ INFO] 2014-04-13 20:55:34.274 [com.kelvem.common.aop.SimpleLogAdvice.writeLog(..):L47]  public java.lang.String com.kelvem.sample.system.action.SysUserAction.sysUserList() 265ms</t>
  </si>
  <si>
    <t>#[ INFO] 2014-04-13 20:55:34.263 [com.kelvem.common.aop.SimpleLogAdvice.writeLog(..):L47]  public java.lang.String com.kelvem.sample.system.action.SysUserAction.sysUserList() 13ms</t>
  </si>
  <si>
    <t>#[ INFO] 2014-04-13 20:55:34.263 [com.kelvem.common.aop.SimpleLogAdvice.writeLog(..):L47]  public java.lang.String com.kelvem.sample.system.action.SysUserAction.sysUserList() 21ms</t>
  </si>
  <si>
    <t>#[ INFO] 2014-04-13 20:55:34.258 [com.kelvem.common.aop.SimpleLogAdvice.writeLog(..):L47]  public java.lang.String com.kelvem.sample.system.action.SysUserAction.sysUserList() 10ms</t>
  </si>
  <si>
    <t>#[ INFO] 2014-04-13 20:55:34.258 [com.kelvem.common.aop.SimpleLogAdvice.writeLog(..):L47]  public java.lang.String com.kelvem.sample.system.action.SysUserAction.sysUserList() 9ms</t>
  </si>
  <si>
    <t>#[ INFO] 2014-04-13 20:55:34.255 [com.kelvem.common.aop.SimpleLogAdvice.writeLog(..):L47]  public java.lang.String com.kelvem.sample.system.action.SysUserAction.sysUserList() 49ms</t>
  </si>
  <si>
    <t>#[ INFO] 2014-04-13 20:55:34.251 [com.kelvem.common.aop.SimpleLogAdvice.writeLog(..):L47]  public java.lang.String com.kelvem.sample.system.action.SysUserAction.sysUserList() 10ms</t>
  </si>
  <si>
    <t>#[ INFO] 2014-04-13 20:55:34.247 [com.kelvem.common.aop.SimpleLogAdvice.writeLog(..):L47]  public java.lang.String com.kelvem.sample.system.action.SysUserAction.sysUserList() 9ms</t>
  </si>
  <si>
    <t>#[ INFO] 2014-04-13 20:55:34.238 [com.kelvem.common.aop.SimpleLogAdvice.writeLog(..):L47]  public java.lang.String com.kelvem.sample.system.action.SysUserAction.sysUserList() 8ms</t>
  </si>
  <si>
    <t>#[ INFO] 2014-04-13 20:55:34.688 [com.kelvem.common.aop.SimpleLogAdvice.writeLog(..):L47]  public java.lang.String com.kelvem.sample.system.action.SysUserAction.sysUserList() 13ms</t>
  </si>
  <si>
    <t>#[ INFO] 2014-04-13 20:55:34.235 [com.kelvem.common.aop.SimpleLogAdvice.writeLog(..):L47]  public java.lang.String com.kelvem.sample.system.action.SysUserAction.sysUserList() 10ms</t>
  </si>
  <si>
    <t>#[ INFO] 2014-04-13 20:55:34.229 [com.kelvem.common.aop.SimpleLogAdvice.writeLog(..):L47]  public java.lang.String com.kelvem.sample.system.action.SysUserAction.sysUserList() 11ms</t>
  </si>
  <si>
    <t>#[ INFO] 2014-04-13 20:55:34.212 [com.kelvem.common.aop.SimpleLogAdvice.writeLog(..):L47]  public java.lang.String com.kelvem.sample.system.action.SysUserAction.sysUserList() 8ms</t>
  </si>
  <si>
    <t>#[ INFO] 2014-04-13 20:55:34.701 [com.kelvem.common.aop.SimpleLogAdvice.writeLog(..):L47]  public java.lang.String com.kelvem.sample.system.action.SysUserAction.sysUserList() 11ms</t>
  </si>
  <si>
    <t>#[ INFO] 2014-04-13 20:55:34.747 [com.kelvem.common.aop.SimpleLogAdvice.writeLog(..):L47]  public java.lang.String com.kelvem.sample.system.action.SysUserAction.sysUserList() 37ms</t>
  </si>
  <si>
    <t>#[ INFO] 2014-04-13 20:55:34.757 [com.kelvem.common.aop.SimpleLogAdvice.writeLog(..):L47]  public java.lang.String com.kelvem.sample.system.action.SysUserAction.sysUserList() 18ms</t>
  </si>
  <si>
    <t>#[ INFO] 2014-04-13 20:55:34.799 [com.kelvem.common.aop.SimpleLogAdvice.writeLog(..):L47]  public java.lang.String com.kelvem.sample.system.action.SysUserAction.sysUserList() 75ms</t>
  </si>
  <si>
    <t>#[ INFO] 2014-04-13 20:55:34.815 [com.kelvem.common.aop.SimpleLogAdvice.writeLog(..):L47]  public java.lang.String com.kelvem.sample.system.action.SysUserAction.sysUserList() 18ms</t>
  </si>
  <si>
    <t>#[ INFO] 2014-04-13 20:55:34.212 [com.kelvem.common.aop.SimpleLogAdvice.writeLog(..):L47]  public java.lang.String com.kelvem.sample.system.action.SysUserAction.sysUserList() 19ms</t>
  </si>
  <si>
    <t>#[ INFO] 2014-04-13 20:55:34.179 [com.kelvem.common.aop.SimpleLogAdvice.writeLog(..):L47]  public java.lang.String com.kelvem.sample.system.action.SysUserAction.sysUserList() 9ms</t>
  </si>
  <si>
    <t>#[ INFO] 2014-04-13 20:55:34.894 [com.kelvem.common.aop.SimpleLogAdvice.writeLog(..):L47]  public java.lang.String com.kelvem.sample.system.action.SysUserAction.sysUserList() 10ms</t>
  </si>
  <si>
    <t>#[ INFO] 2014-04-13 20:55:34.890 [com.kelvem.common.aop.SimpleLogAdvice.writeLog(..):L47]  public java.lang.String com.kelvem.sample.system.action.SysUserAction.sysUserList() 19ms</t>
  </si>
  <si>
    <t>#[ INFO] 2014-04-13 20:55:34.879 [com.kelvem.common.aop.SimpleLogAdvice.writeLog(..):L47]  public java.lang.String com.kelvem.sample.system.action.SysUserAction.sysUserList() 6ms</t>
  </si>
  <si>
    <t>#[ INFO] 2014-04-13 20:55:34.842 [com.kelvem.common.aop.SimpleLogAdvice.writeLog(..):L47]  public java.lang.String com.kelvem.sample.system.action.SysUserAction.sysUserList() 15ms</t>
  </si>
  <si>
    <t>#[ INFO] 2014-04-13 20:55:34.835 [com.kelvem.common.aop.SimpleLogAdvice.writeLog(..):L47]  public java.lang.String com.kelvem.sample.system.action.SysUserAction.sysUserList() 28ms</t>
  </si>
  <si>
    <t>#[ INFO] 2014-04-13 20:55:34.821 [com.kelvem.common.aop.SimpleLogAdvice.writeLog(..):L47]  public java.lang.String com.kelvem.sample.system.action.SysUserAction.sysUserList() 13ms</t>
  </si>
  <si>
    <t>#[ INFO] 2014-04-13 20:55:34.820 [com.kelvem.common.aop.SimpleLogAdvice.writeLog(..):L47]  public java.lang.String com.kelvem.sample.system.action.SysUserAction.sysUserList() 22ms</t>
  </si>
  <si>
    <t>#[ INFO] 2014-04-13 20:55:34.713 [com.kelvem.common.aop.SimpleLogAdvice.writeLog(..):L47]  public java.lang.String com.kelvem.sample.system.action.SysUserAction.sysUserList() 10ms</t>
  </si>
  <si>
    <t>#[ INFO] 2014-04-13 20:55:34.689 [com.kelvem.common.aop.SimpleLogAdvice.writeLog(..):L47]  public java.lang.String com.kelvem.sample.system.action.SysUserAction.sysUserList() 14ms</t>
  </si>
  <si>
    <t>#[ INFO] 2014-04-13 20:55:35.140 [com.kelvem.common.aop.SimpleLogAdvice.writeLog(..):L47]  public java.lang.String com.kelvem.sample.system.action.SysUserAction.sysUserList() 10ms</t>
  </si>
  <si>
    <t>#[ INFO] 2014-04-13 20:55:35.210 [com.kelvem.common.aop.SimpleLogAdvice.writeLog(..):L47]  public java.lang.String com.kelvem.sample.system.action.SysUserAction.sysUserList() 13ms</t>
  </si>
  <si>
    <t>#[ INFO] 2014-04-13 20:55:34.663 [com.kelvem.common.aop.SimpleLogAdvice.writeLog(..):L47]  public java.lang.String com.kelvem.sample.system.action.SysUserAction.sysUserList() 10ms</t>
  </si>
  <si>
    <t>#[ INFO] 2014-04-13 20:55:34.660 [com.kelvem.common.aop.SimpleLogAdvice.writeLog(..):L47]  public java.lang.String com.kelvem.sample.system.action.SysUserAction.sysUserList() 7ms</t>
  </si>
  <si>
    <t>#[ INFO] 2014-04-13 20:55:34.634 [com.kelvem.common.aop.SimpleLogAdvice.writeLog(..):L47]  public java.lang.String com.kelvem.sample.system.action.SysUserAction.sysUserList() 17ms</t>
  </si>
  <si>
    <t>#[ INFO] 2014-04-13 20:55:34.620 [com.kelvem.common.aop.SimpleLogAdvice.writeLog(..):L47]  public java.lang.String com.kelvem.sample.system.action.SysUserAction.sysUserList() 68ms</t>
  </si>
  <si>
    <t>#[ INFO] 2014-04-13 20:55:34.607 [com.kelvem.common.aop.SimpleLogAdvice.writeLog(..):L47]  public java.lang.String com.kelvem.sample.system.action.SysUserAction.sysUserList() 32ms</t>
  </si>
  <si>
    <t>#[ INFO] 2014-04-13 20:55:34.587 [com.kelvem.common.aop.SimpleLogAdvice.writeLog(..):L47]  public java.lang.String com.kelvem.sample.system.action.SysUserAction.sysUserList() 450ms</t>
  </si>
  <si>
    <t>#[ INFO] 2014-04-13 20:55:35.320 [com.kelvem.common.aop.SimpleLogAdvice.writeLog(..):L47]  public java.lang.String com.kelvem.sample.system.action.SysUserAction.sysUserList() 50ms</t>
  </si>
  <si>
    <t>#[ INFO] 2014-04-13 20:55:34.581 [com.kelvem.common.aop.SimpleLogAdvice.writeLog(..):L47]  public java.lang.String com.kelvem.sample.system.action.SysUserAction.sysUserList() 11ms</t>
  </si>
  <si>
    <t>#[ INFO] 2014-04-13 20:55:34.565 [com.kelvem.common.aop.SimpleLogAdvice.writeLog(..):L47]  public java.lang.String com.kelvem.sample.system.action.SysUserAction.sysUserList() 8ms</t>
  </si>
  <si>
    <t>#[ INFO] 2014-04-13 20:55:34.491 [com.kelvem.common.aop.SimpleLogAdvice.writeLog(..):L47]  public java.lang.String com.kelvem.sample.system.action.SysUserAction.sysUserList() 27ms</t>
  </si>
  <si>
    <t>#[ INFO] 2014-04-13 20:55:34.489 [com.kelvem.common.aop.SimpleLogAdvice.writeLog(..):L47]  public java.lang.String com.kelvem.sample.system.action.SysUserAction.sysUserList() 29ms</t>
  </si>
  <si>
    <t>#[ INFO] 2014-04-13 20:55:34.468 [com.kelvem.common.aop.SimpleLogAdvice.writeLog(..):L47]  public java.lang.String com.kelvem.sample.system.action.SysUserAction.sysUserList() 41ms</t>
  </si>
  <si>
    <t>#[ INFO] 2014-04-13 20:55:34.455 [com.kelvem.common.aop.SimpleLogAdvice.writeLog(..):L47]  public java.lang.String com.kelvem.sample.system.action.SysUserAction.sysUserList() 18ms</t>
  </si>
  <si>
    <t>#[ INFO] 2014-04-13 20:55:34.422 [com.kelvem.common.aop.SimpleLogAdvice.writeLog(..):L47]  public java.lang.String com.kelvem.sample.system.action.SysUserAction.sysUserList() 23ms</t>
  </si>
  <si>
    <t>#[ INFO] 2014-04-13 20:55:34.421 [com.kelvem.common.aop.SimpleLogAdvice.writeLog(..):L47]  public java.lang.String com.kelvem.sample.system.action.SysUserAction.sysUserList() 16ms</t>
  </si>
  <si>
    <t>#[ INFO] 2014-04-13 20:55:35.225 [com.kelvem.common.aop.SimpleLogAdvice.writeLog(..):L47]  public java.lang.String com.kelvem.sample.system.action.SysUserAction.sysUserList() 18ms</t>
  </si>
  <si>
    <t>#[ INFO] 2014-04-13 20:55:35.196 [com.kelvem.common.aop.SimpleLogAdvice.writeLog(..):L47]  public java.lang.String com.kelvem.sample.system.action.SysUserAction.sysUserList() 11ms</t>
  </si>
  <si>
    <t>#[ INFO] 2014-04-13 20:55:35.167 [com.kelvem.common.aop.SimpleLogAdvice.writeLog(..):L47]  public java.lang.String com.kelvem.sample.system.action.SysUserAction.sysUserList() 17ms</t>
  </si>
  <si>
    <t>#[ INFO] 2014-04-13 20:55:35.162 [com.kelvem.common.aop.SimpleLogAdvice.writeLog(..):L47]  public java.lang.String com.kelvem.sample.system.action.SysUserAction.sysUserList() 12ms</t>
  </si>
  <si>
    <t>#[ INFO] 2014-04-13 20:55:35.160 [com.kelvem.common.aop.SimpleLogAdvice.writeLog(..):L47]  public java.lang.String com.kelvem.sample.system.action.SysUserAction.sysUserList() 14ms</t>
  </si>
  <si>
    <t>#[ INFO] 2014-04-13 20:55:35.158 [com.kelvem.common.aop.SimpleLogAdvice.writeLog(..):L47]  public java.lang.String com.kelvem.sample.system.action.SysUserAction.sysUserList() 14ms</t>
  </si>
  <si>
    <t>#[ INFO] 2014-04-13 20:55:35.110 [com.kelvem.common.aop.SimpleLogAdvice.writeLog(..):L47]  public java.lang.String com.kelvem.sample.system.action.SysUserAction.sysUserList() 10ms</t>
  </si>
  <si>
    <t>#[ INFO] 2014-04-13 20:55:35.098 [com.kelvem.common.aop.SimpleLogAdvice.writeLog(..):L47]  public java.lang.String com.kelvem.sample.system.action.SysUserAction.sysUserList() 8ms</t>
  </si>
  <si>
    <t>#[ INFO] 2014-04-13 20:55:35.090 [com.kelvem.common.aop.SimpleLogAdvice.writeLog(..):L47]  public java.lang.String com.kelvem.sample.system.action.SysUserAction.sysUserList() 8ms</t>
  </si>
  <si>
    <t>#[ INFO] 2014-04-13 20:55:35.076 [com.kelvem.common.aop.SimpleLogAdvice.writeLog(..):L47]  public java.lang.String com.kelvem.sample.system.action.SysUserAction.sysUserList() 10ms</t>
  </si>
  <si>
    <t>#[ INFO] 2014-04-13 20:55:35.060 [com.kelvem.common.aop.SimpleLogAdvice.writeLog(..):L47]  public java.lang.String com.kelvem.sample.system.action.SysUserAction.sysUserList() 101ms</t>
  </si>
  <si>
    <t>#[ INFO] 2014-04-13 20:55:35.037 [com.kelvem.common.aop.SimpleLogAdvice.writeLog(..):L47]  public java.lang.String com.kelvem.sample.system.action.SysUserAction.sysUserList() 37ms</t>
  </si>
  <si>
    <t>#[ INFO] 2014-04-13 20:55:35.004 [com.kelvem.common.aop.SimpleLogAdvice.writeLog(..):L47]  public java.lang.String com.kelvem.sample.system.action.SysUserAction.sysUserList() 11ms</t>
  </si>
  <si>
    <t>#[ INFO] 2014-04-13 20:55:35.585 [com.kelvem.common.aop.SimpleLogAdvice.writeLog(..):L47]  public java.lang.String com.kelvem.sample.system.action.SysUserAction.sysUserList() 15ms</t>
  </si>
  <si>
    <t>#[ INFO] 2014-04-13 20:55:35.689 [com.kelvem.common.aop.SimpleLogAdvice.writeLog(..):L47]  public java.lang.String com.kelvem.sample.system.action.SysUserAction.sysUserList() 18ms</t>
  </si>
  <si>
    <t>#[ INFO] 2014-04-13 20:55:35.786 [com.kelvem.common.aop.SimpleLogAdvice.writeLog(..):L47]  public java.lang.String com.kelvem.sample.system.action.SysUserAction.sysUserList() 8ms</t>
  </si>
  <si>
    <t>#[ INFO] 2014-04-13 20:55:35.798 [com.kelvem.common.aop.SimpleLogAdvice.writeLog(..):L47]  public java.lang.String com.kelvem.sample.system.action.SysUserAction.sysUserList() 7ms</t>
  </si>
  <si>
    <t>#[ INFO] 2014-04-13 20:55:35.792 [com.kelvem.common.aop.SimpleLogAdvice.writeLog(..):L47]  public java.lang.String com.kelvem.sample.system.action.SysUserAction.sysUserList() 7ms</t>
  </si>
  <si>
    <t>#[ INFO] 2014-04-13 20:55:35.815 [com.kelvem.common.aop.SimpleLogAdvice.writeLog(..):L47]  public java.lang.String com.kelvem.sample.system.action.SysUserAction.sysUserList() 16ms</t>
  </si>
  <si>
    <t>#[ INFO] 2014-04-13 20:55:35.820 [com.kelvem.common.aop.SimpleLogAdvice.writeLog(..):L47]  public java.lang.String com.kelvem.sample.system.action.SysUserAction.sysUserList() 11ms</t>
  </si>
  <si>
    <t>#[ INFO] 2014-04-13 20:55:35.831 [com.kelvem.common.aop.SimpleLogAdvice.writeLog(..):L47]  public java.lang.String com.kelvem.sample.system.action.SysUserAction.sysUserList() 21ms</t>
  </si>
  <si>
    <t>#[ INFO] 2014-04-13 20:55:35.866 [com.kelvem.common.aop.SimpleLogAdvice.writeLog(..):L47]  public java.lang.String com.kelvem.sample.system.action.SysUserAction.sysUserList() 14ms</t>
  </si>
  <si>
    <t>#[ INFO] 2014-04-13 20:55:35.935 [com.kelvem.common.aop.SimpleLogAdvice.writeLog(..):L47]  public java.lang.String com.kelvem.sample.system.action.SysUserAction.sysUserList() 13ms</t>
  </si>
  <si>
    <t>#[ INFO] 2014-04-13 20:55:35.968 [com.kelvem.common.aop.SimpleLogAdvice.writeLog(..):L47]  public java.lang.String com.kelvem.sample.system.action.SysUserAction.sysUserList() 9ms</t>
  </si>
  <si>
    <t>#[ INFO] 2014-04-13 20:55:36.049 [com.kelvem.common.aop.SimpleLogAdvice.writeLog(..):L47]  public java.lang.String com.kelvem.sample.system.action.SysUserAction.sysUserList() 24ms</t>
  </si>
  <si>
    <t>#[ INFO] 2014-04-13 20:55:36.059 [com.kelvem.common.aop.SimpleLogAdvice.writeLog(..):L47]  public java.lang.String com.kelvem.sample.system.action.SysUserAction.sysUserList() 27ms</t>
  </si>
  <si>
    <t>#[ INFO] 2014-04-13 20:55:36.247 [com.kelvem.common.aop.SimpleLogAdvice.writeLog(..):L47]  public java.lang.String com.kelvem.sample.system.action.SysUserAction.sysUserList() 17ms</t>
  </si>
  <si>
    <t>#[ INFO] 2014-04-13 20:55:36.296 [com.kelvem.common.aop.SimpleLogAdvice.writeLog(..):L47]  public java.lang.String com.kelvem.sample.system.action.SysUserAction.sysUserList() 18ms</t>
  </si>
  <si>
    <t>#[ INFO] 2014-04-13 20:55:36.589 [com.kelvem.common.aop.SimpleLogAdvice.writeLog(..):L47]  public java.lang.String com.kelvem.sample.system.action.SysUserAction.sysUserList() 14ms</t>
  </si>
  <si>
    <t>#[ INFO] 2014-04-13 20:55:36.853 [com.kelvem.common.aop.SimpleLogAdvice.writeLog(..):L47]  public java.lang.String com.kelvem.sample.system.action.SysUserAction.sysUserList() 13ms</t>
  </si>
  <si>
    <t>#[ INFO] 2014-04-13 20:55:36.913 [com.kelvem.common.aop.SimpleLogAdvice.writeLog(..):L47]  public java.lang.String com.kelvem.sample.system.action.SysUserAction.sysUserList() 12ms</t>
  </si>
  <si>
    <t>#[ INFO] 2014-04-13 20:55:36.900 [com.kelvem.common.aop.SimpleLogAdvice.writeLog(..):L47]  public java.lang.String com.kelvem.sample.system.action.SysUserAction.sysUserList() 8ms</t>
  </si>
  <si>
    <t>#[ INFO] 2014-04-13 20:55:36.884 [com.kelvem.common.aop.SimpleLogAdvice.writeLog(..):L47]  public java.lang.String com.kelvem.sample.system.action.SysUserAction.sysUserList() 12ms</t>
  </si>
  <si>
    <t>#[ INFO] 2014-04-13 20:55:36.878 [com.kelvem.common.aop.SimpleLogAdvice.writeLog(..):L47]  public java.lang.String com.kelvem.sample.system.action.SysUserAction.sysUserList() 49ms</t>
  </si>
  <si>
    <t>#[ INFO] 2014-04-13 20:55:36.876 [com.kelvem.common.aop.SimpleLogAdvice.writeLog(..):L47]  public java.lang.String com.kelvem.sample.system.action.SysUserAction.sysUserList() 10ms</t>
  </si>
  <si>
    <t>#[ INFO] 2014-04-13 20:55:36.869 [com.kelvem.common.aop.SimpleLogAdvice.writeLog(..):L47]  public java.lang.String com.kelvem.sample.system.action.SysUserAction.sysUserList() 33ms</t>
  </si>
  <si>
    <t>#[ INFO] 2014-04-13 20:55:36.857 [com.kelvem.common.aop.SimpleLogAdvice.writeLog(..):L47]  public java.lang.String com.kelvem.sample.system.action.SysUserAction.sysUserList() 39ms</t>
  </si>
  <si>
    <t>#[ INFO] 2014-04-13 20:55:37.036 [com.kelvem.common.aop.SimpleLogAdvice.writeLog(..):L47]  public java.lang.String com.kelvem.sample.system.action.SysUserAction.sysUserList() 10ms</t>
  </si>
  <si>
    <t>#[ INFO] 2014-04-13 20:55:37.026 [com.kelvem.common.aop.SimpleLogAdvice.writeLog(..):L47]  public java.lang.String com.kelvem.sample.system.action.SysUserAction.sysUserList() 95ms</t>
  </si>
  <si>
    <t>#[ INFO] 2014-04-13 20:55:37.026 [com.kelvem.common.aop.SimpleLogAdvice.writeLog(..):L47]  public java.lang.String com.kelvem.sample.system.action.SysUserAction.sysUserList() 10ms</t>
  </si>
  <si>
    <t>#[ INFO] 2014-04-13 20:55:37.141 [com.kelvem.common.aop.SimpleLogAdvice.writeLog(..):L47]  public java.lang.String com.kelvem.sample.system.action.SysUserAction.sysUserList() 11ms</t>
  </si>
  <si>
    <t>#[ INFO] 2014-04-13 20:55:37.206 [com.kelvem.common.aop.SimpleLogAdvice.writeLog(..):L47]  public java.lang.String com.kelvem.sample.system.action.SysUserAction.sysUserList() 49ms</t>
  </si>
  <si>
    <t>#[ INFO] 2014-04-13 20:55:37.245 [com.kelvem.common.aop.SimpleLogAdvice.writeLog(..):L47]  public java.lang.String com.kelvem.sample.system.action.SysUserAction.sysUserList() 24ms</t>
  </si>
  <si>
    <t>#[ INFO] 2014-04-13 20:55:37.260 [com.kelvem.common.aop.SimpleLogAdvice.writeLog(..):L47]  public java.lang.String com.kelvem.sample.system.action.SysUserAction.sysUserList() 33ms</t>
  </si>
  <si>
    <t>#[ INFO] 2014-04-13 20:55:37.302 [com.kelvem.common.aop.SimpleLogAdvice.writeLog(..):L47]  public java.lang.String com.kelvem.sample.system.action.SysUserAction.sysUserList() 25ms</t>
  </si>
  <si>
    <t>#[ INFO] 2014-04-13 20:55:37.652 [com.kelvem.common.aop.SimpleLogAdvice.writeLog(..):L47]  public java.lang.String com.kelvem.sample.system.action.SysUserAction.sysUserList() 12ms</t>
  </si>
  <si>
    <t>#[ INFO] 2014-04-13 20:55:37.673 [com.kelvem.common.aop.SimpleLogAdvice.writeLog(..):L47]  public java.lang.String com.kelvem.sample.system.action.SysUserAction.sysUserList() 18ms</t>
  </si>
  <si>
    <t>#[ INFO] 2014-04-13 20:55:37.750 [com.kelvem.common.aop.SimpleLogAdvice.writeLog(..):L47]  public java.lang.String com.kelvem.sample.system.action.SysUserAction.sysUserList() 9ms</t>
  </si>
  <si>
    <t>#[ INFO] 2014-04-13 20:55:38.634 [com.kelvem.common.aop.SimpleLogAdvice.writeLog(..):L47]  public java.lang.String com.kelvem.sample.system.action.SysUserAction.sysUserList() 12ms</t>
  </si>
  <si>
    <t>#[ INFO] 2014-04-13 20:55:38.640 [com.kelvem.common.aop.SimpleLogAdvice.writeLog(..):L47]  public java.lang.String com.kelvem.sample.system.action.SysUserAction.sysUserList() 54ms</t>
  </si>
  <si>
    <t>#[ INFO] 2014-04-13 20:55:38.699 [com.kelvem.common.aop.SimpleLogAdvice.writeLog(..):L47]  public java.lang.String com.kelvem.sample.system.action.SysUserAction.sysUserList() 29ms</t>
  </si>
  <si>
    <t>#[ INFO] 2014-04-13 20:55:39.001 [com.kelvem.common.aop.SimpleLogAdvice.writeLog(..):L47]  public java.lang.String com.kelvem.sample.system.action.SysUserAction.sysUserList() 250ms</t>
  </si>
  <si>
    <t>#[ INFO] 2014-04-13 20:55:39.001 [com.kelvem.common.aop.SimpleLogAdvice.writeLog(..):L47]  public java.lang.String com.kelvem.sample.system.action.SysUserAction.sysUserList() 170ms</t>
  </si>
  <si>
    <t>#[ INFO] 2014-04-13 20:55:39.001 [com.kelvem.common.aop.SimpleLogAdvice.writeLog(..):L47]  public java.lang.String com.kelvem.sample.system.action.SysUserAction.sysUserList() 240ms</t>
  </si>
  <si>
    <t>#[ INFO] 2014-04-13 20:55:39.801 [com.kelvem.common.aop.SimpleLogAdvice.writeLog(..):L47]  public java.lang.String com.kelvem.sample.system.action.SysUserAction.sysUserList() 0ms</t>
  </si>
  <si>
    <t>#[ INFO] 2014-04-13 20:55:39.811 [com.kelvem.common.aop.SimpleLogAdvice.writeLog(..):L47]  public java.lang.String com.kelvem.sample.system.action.SysUserAction.sysUserList() 10ms</t>
  </si>
  <si>
    <t>#[ INFO] 2014-04-13 20:55:40.116 [com.kelvem.common.aop.SimpleLogAdvice.writeLog(..):L47]  public java.lang.String com.kelvem.sample.system.action.SysUserAction.sysUserList() 8ms</t>
  </si>
  <si>
    <t>#[ INFO] 2014-04-13 20:55:40.158 [com.kelvem.common.aop.SimpleLogAdvice.writeLog(..):L47]  public java.lang.String com.kelvem.sample.system.action.SysUserAction.sysUserList() 7ms</t>
  </si>
  <si>
    <t>#[ INFO] 2014-04-13 20:55:40.920 [com.kelvem.common.aop.SimpleLogAdvice.writeLog(..):L47]  public java.lang.String com.kelvem.sample.system.action.SysUserAction.sysUserList() 10ms</t>
  </si>
  <si>
    <t>#[ INFO] 2014-04-13 20:55:40.930 [com.kelvem.common.aop.SimpleLogAdvice.writeLog(..):L47]  public java.lang.String com.kelvem.sample.system.action.SysUserAction.sysUserList() 10ms</t>
  </si>
  <si>
    <t>#[ INFO] 2014-04-13 20:55:40.964 [com.kelvem.common.aop.SimpleLogAdvice.writeLog(..):L47]  public java.lang.String com.kelvem.sample.system.action.SysUserAction.sysUserList() 24ms</t>
  </si>
  <si>
    <t>#[ INFO] 2014-04-13 20:55:40.986 [com.kelvem.common.aop.SimpleLogAdvice.writeLog(..):L47]  public java.lang.String com.kelvem.sample.system.action.SysUserAction.sysUserList() 7ms</t>
  </si>
  <si>
    <t>#[ INFO] 2014-04-13 20:55:41.042 [com.kelvem.common.aop.SimpleLogAdvice.writeLog(..):L47]  public java.lang.String com.kelvem.sample.system.action.SysUserAction.sysUserList() 10ms</t>
  </si>
  <si>
    <t>#[ INFO] 2014-04-13 20:55:41.200 [com.kelvem.common.aop.SimpleLogAdvice.writeLog(..):L47]  public java.lang.String com.kelvem.sample.system.action.SysUserAction.sysUserList() 16ms</t>
  </si>
  <si>
    <t>#[ INFO] 2014-04-13 20:55:41.476 [com.kelvem.common.aop.SimpleLogAdvice.writeLog(..):L47]  public java.lang.String com.kelvem.sample.system.action.SysUserAction.sysUserList() 0ms</t>
  </si>
  <si>
    <t>#[ INFO] 2014-04-13 20:55:41.718 [com.kelvem.common.aop.SimpleLogAdvice.writeLog(..):L47]  public java.lang.String com.kelvem.sample.system.action.SysUserAction.sysUserList() 10ms</t>
  </si>
  <si>
    <t>#[ INFO] 2014-04-13 20:55:41.751 [com.kelvem.common.aop.SimpleLogAdvice.writeLog(..):L47]  public java.lang.String com.kelvem.sample.system.action.SysUserAction.sysUserList() 19ms</t>
  </si>
  <si>
    <t>#[ INFO] 2014-04-13 20:55:41.754 [com.kelvem.common.aop.SimpleLogAdvice.writeLog(..):L47]  public java.lang.String com.kelvem.sample.system.action.SysUserAction.sysUserList() 11ms</t>
  </si>
  <si>
    <t>#[ INFO] 2014-04-13 20:55:41.755 [com.kelvem.common.aop.SimpleLogAdvice.writeLog(..):L47]  public java.lang.String com.kelvem.sample.system.action.SysUserAction.sysUserList() 15ms</t>
  </si>
  <si>
    <t>#[ INFO] 2014-04-13 20:55:41.777 [com.kelvem.common.aop.SimpleLogAdvice.writeLog(..):L47]  public java.lang.String com.kelvem.sample.system.action.SysUserAction.sysUserList() 34ms</t>
  </si>
  <si>
    <t>#[ INFO] 2014-04-13 20:55:41.780 [com.kelvem.common.aop.SimpleLogAdvice.writeLog(..):L47]  public java.lang.String com.kelvem.sample.system.action.SysUserAction.sysUserList() 25ms</t>
  </si>
  <si>
    <t>#[ INFO] 2014-04-13 20:55:42.034 [com.kelvem.common.aop.SimpleLogAdvice.writeLog(..):L47]  public java.lang.String com.kelvem.sample.system.action.SysUserAction.sysUserList() 8ms</t>
  </si>
  <si>
    <t>#[ INFO] 2014-04-13 20:55:42.054 [com.kelvem.common.aop.SimpleLogAdvice.writeLog(..):L47]  public java.lang.String com.kelvem.sample.system.action.SysUserAction.sysUserList() 11ms</t>
  </si>
  <si>
    <t>#[ INFO] 2014-04-13 20:55:42.113 [com.kelvem.common.aop.SimpleLogAdvice.writeLog(..):L47]  public java.lang.String com.kelvem.sample.system.action.SysUserAction.sysUserList() 9ms</t>
  </si>
  <si>
    <t>#[ INFO] 2014-04-13 20:55:42.117 [com.kelvem.common.aop.SimpleLogAdvice.writeLog(..):L47]  public java.lang.String com.kelvem.sample.system.action.SysUserAction.sysUserList() 8ms</t>
  </si>
  <si>
    <t>#[ INFO] 2014-04-13 20:55:42.134 [com.kelvem.common.aop.SimpleLogAdvice.writeLog(..):L47]  public java.lang.String com.kelvem.sample.system.action.SysUserAction.sysUserList() 27ms</t>
  </si>
  <si>
    <t>#[ INFO] 2014-04-13 20:55:42.166 [com.kelvem.common.aop.SimpleLogAdvice.writeLog(..):L47]  public java.lang.String com.kelvem.sample.system.action.SysUserAction.sysUserList() 14ms</t>
  </si>
  <si>
    <t>#[ INFO] 2014-04-13 20:55:42.206 [com.kelvem.common.aop.SimpleLogAdvice.writeLog(..):L47]  public java.lang.String com.kelvem.sample.system.action.SysUserAction.sysUserList() 71ms</t>
  </si>
  <si>
    <t>#[ INFO] 2014-04-13 20:55:42.471 [com.kelvem.common.aop.SimpleLogAdvice.writeLog(..):L47]  public java.lang.String com.kelvem.sample.system.action.SysUserAction.sysUserList() 20ms</t>
  </si>
  <si>
    <t>#[ INFO] 2014-04-13 20:55:42.471 [com.kelvem.common.aop.SimpleLogAdvice.writeLog(..):L47]  public java.lang.String com.kelvem.sample.system.action.SysUserAction.sysUserList() 10ms</t>
  </si>
  <si>
    <t>#[ INFO] 2014-04-13 20:55:42.495 [com.kelvem.common.aop.SimpleLogAdvice.writeLog(..):L47]  public java.lang.String com.kelvem.sample.system.action.SysUserAction.sysUserList() 24ms</t>
  </si>
  <si>
    <t>#[ INFO] 2014-04-13 20:55:42.531 [com.kelvem.common.aop.SimpleLogAdvice.writeLog(..):L47]  public java.lang.String com.kelvem.sample.system.action.SysUserAction.sysUserList() 23ms</t>
  </si>
  <si>
    <t>#[ INFO] 2014-04-13 20:55:42.559 [com.kelvem.common.aop.SimpleLogAdvice.writeLog(..):L47]  public java.lang.String com.kelvem.sample.system.action.SysUserAction.sysUserList() 41ms</t>
  </si>
  <si>
    <t>#[ INFO] 2014-04-13 20:55:42.656 [com.kelvem.common.aop.SimpleLogAdvice.writeLog(..):L47]  public java.lang.String com.kelvem.sample.system.action.SysUserAction.sysUserList() 27ms</t>
  </si>
  <si>
    <t>#[ INFO] 2014-04-13 20:55:42.598 [com.kelvem.common.aop.SimpleLogAdvice.writeLog(..):L47]  public java.lang.String com.kelvem.sample.system.action.SysUserAction.sysUserList() 15ms</t>
  </si>
  <si>
    <t>#[ INFO] 2014-04-13 20:55:42.731 [com.kelvem.common.aop.SimpleLogAdvice.writeLog(..):L47]  public java.lang.String com.kelvem.sample.system.action.SysUserAction.sysUserList() 56ms</t>
  </si>
  <si>
    <t>#[ INFO] 2014-04-13 20:55:42.738 [com.kelvem.common.aop.SimpleLogAdvice.writeLog(..):L47]  public java.lang.String com.kelvem.sample.system.action.SysUserAction.sysUserList() 43ms</t>
  </si>
  <si>
    <t>#[ INFO] 2014-04-13 20:55:42.739 [com.kelvem.common.aop.SimpleLogAdvice.writeLog(..):L47]  public java.lang.String com.kelvem.sample.system.action.SysUserAction.sysUserList() 94ms</t>
  </si>
  <si>
    <t>#[ INFO] 2014-04-13 20:55:42.843 [com.kelvem.common.aop.SimpleLogAdvice.writeLog(..):L47]  public java.lang.String com.kelvem.sample.system.action.SysUserAction.sysUserList() 232ms</t>
  </si>
  <si>
    <t>#[ INFO] 2014-04-13 20:55:42.843 [com.kelvem.common.aop.SimpleLogAdvice.writeLog(..):L47]  public java.lang.String com.kelvem.sample.system.action.SysUserAction.sysUserList() 21ms</t>
  </si>
  <si>
    <t>#[ INFO] 2014-04-13 20:55:42.852 [com.kelvem.common.aop.SimpleLogAdvice.writeLog(..):L47]  public java.lang.String com.kelvem.sample.system.action.SysUserAction.sysUserList() 38ms</t>
  </si>
  <si>
    <t>#[ INFO] 2014-04-13 20:55:42.855 [com.kelvem.common.aop.SimpleLogAdvice.writeLog(..):L47]  public java.lang.String com.kelvem.sample.system.action.SysUserAction.sysUserList() 29ms</t>
  </si>
  <si>
    <t>#[ INFO] 2014-04-13 20:55:42.864 [com.kelvem.common.aop.SimpleLogAdvice.writeLog(..):L47]  public java.lang.String com.kelvem.sample.system.action.SysUserAction.sysUserList() 219ms</t>
  </si>
  <si>
    <t>#[ INFO] 2014-04-13 20:55:42.878 [com.kelvem.common.aop.SimpleLogAdvice.writeLog(..):L47]  public java.lang.String com.kelvem.sample.system.action.SysUserAction.sysUserList() 61ms</t>
  </si>
  <si>
    <t>#[ INFO] 2014-04-13 20:55:42.973 [com.kelvem.common.aop.SimpleLogAdvice.writeLog(..):L47]  public java.lang.String com.kelvem.sample.system.action.SysUserAction.sysUserList() 22ms</t>
  </si>
  <si>
    <t>#[ INFO] 2014-04-13 20:55:42.973 [com.kelvem.common.aop.SimpleLogAdvice.writeLog(..):L47]  public java.lang.String com.kelvem.sample.system.action.SysUserAction.sysUserList() 17ms</t>
  </si>
  <si>
    <t>#[ INFO] 2014-04-13 20:55:42.971 [com.kelvem.common.aop.SimpleLogAdvice.writeLog(..):L47]  public java.lang.String com.kelvem.sample.system.action.SysUserAction.sysUserList() 21ms</t>
  </si>
  <si>
    <t>#[ INFO] 2014-04-13 20:55:42.940 [com.kelvem.common.aop.SimpleLogAdvice.writeLog(..):L47]  public java.lang.String com.kelvem.sample.system.action.SysUserAction.sysUserList() 25ms</t>
  </si>
  <si>
    <t>#[ INFO] 2014-04-13 20:55:43.028 [com.kelvem.common.aop.SimpleLogAdvice.writeLog(..):L47]  public java.lang.String com.kelvem.sample.system.action.SysUserAction.sysUserList() 18ms</t>
  </si>
  <si>
    <t>#[ INFO] 2014-04-13 20:55:43.026 [com.kelvem.common.aop.SimpleLogAdvice.writeLog(..):L47]  public java.lang.String com.kelvem.sample.system.action.SysUserAction.sysUserList() 8ms</t>
  </si>
  <si>
    <t>#[ INFO] 2014-04-13 20:55:43.017 [com.kelvem.common.aop.SimpleLogAdvice.writeLog(..):L47]  public java.lang.String com.kelvem.sample.system.action.SysUserAction.sysUserList() 13ms</t>
  </si>
  <si>
    <t>#[ INFO] 2014-04-13 20:55:42.984 [com.kelvem.common.aop.SimpleLogAdvice.writeLog(..):L47]  public java.lang.String com.kelvem.sample.system.action.SysUserAction.sysUserList() 17ms</t>
  </si>
  <si>
    <t>#[ INFO] 2014-04-13 20:55:43.303 [com.kelvem.common.aop.SimpleLogAdvice.writeLog(..):L47]  public java.lang.String com.kelvem.sample.system.action.SysUserAction.sysUserList() 16ms</t>
  </si>
  <si>
    <t>#[ INFO] 2014-04-13 20:55:43.428 [com.kelvem.common.aop.SimpleLogAdvice.writeLog(..):L47]  public java.lang.String com.kelvem.sample.system.action.SysUserAction.sysUserList() 8ms</t>
  </si>
  <si>
    <t>#[ INFO] 2014-04-13 20:55:43.261 [com.kelvem.common.aop.SimpleLogAdvice.writeLog(..):L47]  public java.lang.String com.kelvem.sample.system.action.SysUserAction.sysUserList() 14ms</t>
  </si>
  <si>
    <t>#[ INFO] 2014-04-13 20:55:43.236 [com.kelvem.common.aop.SimpleLogAdvice.writeLog(..):L47]  public java.lang.String com.kelvem.sample.system.action.SysUserAction.sysUserList() 69ms</t>
  </si>
  <si>
    <t>#[ INFO] 2014-04-13 20:55:43.181 [com.kelvem.common.aop.SimpleLogAdvice.writeLog(..):L47]  public java.lang.String com.kelvem.sample.system.action.SysUserAction.sysUserList() 11ms</t>
  </si>
  <si>
    <t>#[ INFO] 2014-04-13 20:55:43.156 [com.kelvem.common.aop.SimpleLogAdvice.writeLog(..):L47]  public java.lang.String com.kelvem.sample.system.action.SysUserAction.sysUserList() 15ms</t>
  </si>
  <si>
    <t>#[ INFO] 2014-04-13 20:55:43.149 [com.kelvem.common.aop.SimpleLogAdvice.writeLog(..):L47]  public java.lang.String com.kelvem.sample.system.action.SysUserAction.sysUserList() 32ms</t>
  </si>
  <si>
    <t>#[ INFO] 2014-04-13 20:55:43.140 [com.kelvem.common.aop.SimpleLogAdvice.writeLog(..):L47]  public java.lang.String com.kelvem.sample.system.action.SysUserAction.sysUserList() 24ms</t>
  </si>
  <si>
    <t>#[ INFO] 2014-04-13 20:55:43.554 [com.kelvem.common.aop.SimpleLogAdvice.writeLog(..):L47]  public java.lang.String com.kelvem.sample.system.action.SysUserAction.sysUserList() 24ms</t>
  </si>
  <si>
    <t>#[ INFO] 2014-04-13 20:55:43.484 [com.kelvem.common.aop.SimpleLogAdvice.writeLog(..):L47]  public java.lang.String com.kelvem.sample.system.action.SysUserAction.sysUserList() 25ms</t>
  </si>
  <si>
    <t>#[ INFO] 2014-04-13 20:55:43.484 [com.kelvem.common.aop.SimpleLogAdvice.writeLog(..):L47]  public java.lang.String com.kelvem.sample.system.action.SysUserAction.sysUserList() 42ms</t>
  </si>
  <si>
    <t>#[ INFO] 2014-04-13 20:55:43.449 [com.kelvem.common.aop.SimpleLogAdvice.writeLog(..):L47]  public java.lang.String com.kelvem.sample.system.action.SysUserAction.sysUserList() 9ms</t>
  </si>
  <si>
    <t>#[ INFO] 2014-04-13 20:55:43.430 [com.kelvem.common.aop.SimpleLogAdvice.writeLog(..):L47]  public java.lang.String com.kelvem.sample.system.action.SysUserAction.sysUserList() 15ms</t>
  </si>
  <si>
    <t>#[ INFO] 2014-04-13 20:55:43.411 [com.kelvem.common.aop.SimpleLogAdvice.writeLog(..):L47]  public java.lang.String com.kelvem.sample.system.action.SysUserAction.sysUserList() 19ms</t>
  </si>
  <si>
    <t>#[ INFO] 2014-04-13 20:55:43.401 [com.kelvem.common.aop.SimpleLogAdvice.writeLog(..):L47]  public java.lang.String com.kelvem.sample.system.action.SysUserAction.sysUserList() 19ms</t>
  </si>
  <si>
    <t>#[ INFO] 2014-04-13 20:55:43.382 [com.kelvem.common.aop.SimpleLogAdvice.writeLog(..):L47]  public java.lang.String com.kelvem.sample.system.action.SysUserAction.sysUserList() 26ms</t>
  </si>
  <si>
    <t>#[ INFO] 2014-04-13 20:55:43.382 [com.kelvem.common.aop.SimpleLogAdvice.writeLog(..):L47]  public java.lang.String com.kelvem.sample.system.action.SysUserAction.sysUserList() 15ms</t>
  </si>
  <si>
    <t>#[ INFO] 2014-04-13 20:55:43.375 [com.kelvem.common.aop.SimpleLogAdvice.writeLog(..):L47]  public java.lang.String com.kelvem.sample.system.action.SysUserAction.sysUserList() 10ms</t>
  </si>
  <si>
    <t>#[ INFO] 2014-04-13 20:55:43.375 [com.kelvem.common.aop.SimpleLogAdvice.writeLog(..):L47]  public java.lang.String com.kelvem.sample.system.action.SysUserAction.sysUserList() 88ms</t>
  </si>
  <si>
    <t>#[ INFO] 2014-04-13 20:55:43.372 [com.kelvem.common.aop.SimpleLogAdvice.writeLog(..):L47]  public java.lang.String com.kelvem.sample.system.action.SysUserAction.sysUserList() 28ms</t>
  </si>
  <si>
    <t>#[ INFO] 2014-04-13 20:55:43.358 [com.kelvem.common.aop.SimpleLogAdvice.writeLog(..):L47]  public java.lang.String com.kelvem.sample.system.action.SysUserAction.sysUserList() 11ms</t>
  </si>
  <si>
    <t>#[ INFO] 2014-04-13 20:55:43.346 [com.kelvem.common.aop.SimpleLogAdvice.writeLog(..):L47]  public java.lang.String com.kelvem.sample.system.action.SysUserAction.sysUserList() 11ms</t>
  </si>
  <si>
    <t>#[ INFO] 2014-04-13 20:55:43.341 [com.kelvem.common.aop.SimpleLogAdvice.writeLog(..):L47]  public java.lang.String com.kelvem.sample.system.action.SysUserAction.sysUserList() 10ms</t>
  </si>
  <si>
    <t>#[ INFO] 2014-04-13 20:55:43.341 [com.kelvem.common.aop.SimpleLogAdvice.writeLog(..):L47]  public java.lang.String com.kelvem.sample.system.action.SysUserAction.sysUserList() 13ms</t>
  </si>
  <si>
    <t>#[ INFO] 2014-04-13 20:55:43.337 [com.kelvem.common.aop.SimpleLogAdvice.writeLog(..):L47]  public java.lang.String com.kelvem.sample.system.action.SysUserAction.sysUserList() 7ms</t>
  </si>
  <si>
    <t>#[ INFO] 2014-04-13 20:55:43.334 [com.kelvem.common.aop.SimpleLogAdvice.writeLog(..):L47]  public java.lang.String com.kelvem.sample.system.action.SysUserAction.sysUserList() 47ms</t>
  </si>
  <si>
    <t>#[ INFO] 2014-04-13 20:55:43.317 [com.kelvem.common.aop.SimpleLogAdvice.writeLog(..):L47]  public java.lang.String com.kelvem.sample.system.action.SysUserAction.sysUserList() 35ms</t>
  </si>
  <si>
    <t>#[ INFO] 2014-04-13 20:55:43.317 [com.kelvem.common.aop.SimpleLogAdvice.writeLog(..):L47]  public java.lang.String com.kelvem.sample.system.action.SysUserAction.sysUserList() 11ms</t>
  </si>
  <si>
    <t>#[ INFO] 2014-04-13 20:55:44.370 [com.kelvem.common.aop.SimpleLogAdvice.writeLog(..):L47]  public java.lang.String com.kelvem.sample.system.action.SysUserAction.sysUserList() 9ms</t>
  </si>
  <si>
    <t>#[ INFO] 2014-04-13 20:55:44.351 [com.kelvem.common.aop.SimpleLogAdvice.writeLog(..):L47]  public java.lang.String com.kelvem.sample.system.action.SysUserAction.sysUserList() 68ms</t>
  </si>
  <si>
    <t>#[ INFO] 2014-04-13 20:55:44.330 [com.kelvem.common.aop.SimpleLogAdvice.writeLog(..):L47]  public java.lang.String com.kelvem.sample.system.action.SysUserAction.sysUserList() 85ms</t>
  </si>
  <si>
    <t>#[ INFO] 2014-04-13 20:55:44.270 [com.kelvem.common.aop.SimpleLogAdvice.writeLog(..):L47]  public java.lang.String com.kelvem.sample.system.action.SysUserAction.sysUserList() 45ms</t>
  </si>
  <si>
    <t>#[ INFO] 2014-04-13 20:55:44.269 [com.kelvem.common.aop.SimpleLogAdvice.writeLog(..):L47]  public java.lang.String com.kelvem.sample.system.action.SysUserAction.sysUserList() 33ms</t>
  </si>
  <si>
    <t>#[ INFO] 2014-04-13 20:55:44.249 [com.kelvem.common.aop.SimpleLogAdvice.writeLog(..):L47]  public java.lang.String com.kelvem.sample.system.action.SysUserAction.sysUserList() 23ms</t>
  </si>
  <si>
    <t>#[ INFO] 2014-04-13 20:55:44.231 [com.kelvem.common.aop.SimpleLogAdvice.writeLog(..):L47]  public java.lang.String com.kelvem.sample.system.action.SysUserAction.sysUserList() 101ms</t>
  </si>
  <si>
    <t>#[ INFO] 2014-04-13 20:55:44.229 [com.kelvem.common.aop.SimpleLogAdvice.writeLog(..):L47]  public java.lang.String com.kelvem.sample.system.action.SysUserAction.sysUserList() 9ms</t>
  </si>
  <si>
    <t>#[ INFO] 2014-04-13 20:55:44.215 [com.kelvem.common.aop.SimpleLogAdvice.writeLog(..):L47]  public java.lang.String com.kelvem.sample.system.action.SysUserAction.sysUserList() 8ms</t>
  </si>
  <si>
    <t>#[ INFO] 2014-04-13 20:55:44.209 [com.kelvem.common.aop.SimpleLogAdvice.writeLog(..):L47]  public java.lang.String com.kelvem.sample.system.action.SysUserAction.sysUserList() 60ms</t>
  </si>
  <si>
    <t>#[ INFO] 2014-04-13 20:55:44.199 [com.kelvem.common.aop.SimpleLogAdvice.writeLog(..):L47]  public java.lang.String com.kelvem.sample.system.action.SysUserAction.sysUserList() 13ms</t>
  </si>
  <si>
    <t>#[ INFO] 2014-04-13 20:55:44.199 [com.kelvem.common.aop.SimpleLogAdvice.writeLog(..):L47]  public java.lang.String com.kelvem.sample.system.action.SysUserAction.sysUserList() 23ms</t>
  </si>
  <si>
    <t>#[ INFO] 2014-04-13 20:55:44.187 [com.kelvem.common.aop.SimpleLogAdvice.writeLog(..):L47]  public java.lang.String com.kelvem.sample.system.action.SysUserAction.sysUserList() 8ms</t>
  </si>
  <si>
    <t>#[ INFO] 2014-04-13 20:55:44.181 [com.kelvem.common.aop.SimpleLogAdvice.writeLog(..):L47]  public java.lang.String com.kelvem.sample.system.action.SysUserAction.sysUserList() 12ms</t>
  </si>
  <si>
    <t>#[ INFO] 2014-04-13 20:55:44.099 [com.kelvem.common.aop.SimpleLogAdvice.writeLog(..):L47]  public java.lang.String com.kelvem.sample.system.action.SysUserAction.sysUserList() 23ms</t>
  </si>
  <si>
    <t>#[ INFO] 2014-04-13 20:55:44.040 [com.kelvem.common.aop.SimpleLogAdvice.writeLog(..):L47]  public java.lang.String com.kelvem.sample.system.action.SysUserAction.sysUserList() 20ms</t>
  </si>
  <si>
    <t>#[ INFO] 2014-04-13 20:55:44.039 [com.kelvem.common.aop.SimpleLogAdvice.writeLog(..):L47]  public java.lang.String com.kelvem.sample.system.action.SysUserAction.sysUserList() 20ms</t>
  </si>
  <si>
    <t>#[ INFO] 2014-04-13 20:55:44.013 [com.kelvem.common.aop.SimpleLogAdvice.writeLog(..):L47]  public java.lang.String com.kelvem.sample.system.action.SysUserAction.sysUserList() 141ms</t>
  </si>
  <si>
    <t>#[ INFO] 2014-04-13 20:55:44.012 [com.kelvem.common.aop.SimpleLogAdvice.writeLog(..):L47]  public java.lang.String com.kelvem.sample.system.action.SysUserAction.sysUserList() 135ms</t>
  </si>
  <si>
    <t>#[ INFO] 2014-04-13 20:55:44.011 [com.kelvem.common.aop.SimpleLogAdvice.writeLog(..):L47]  public java.lang.String com.kelvem.sample.system.action.SysUserAction.sysUserList() 10ms</t>
  </si>
  <si>
    <t>#[ INFO] 2014-04-13 20:55:43.977 [com.kelvem.common.aop.SimpleLogAdvice.writeLog(..):L47]  public java.lang.String com.kelvem.sample.system.action.SysUserAction.sysUserList() 13ms</t>
  </si>
  <si>
    <t>#[ INFO] 2014-04-13 20:55:43.970 [com.kelvem.common.aop.SimpleLogAdvice.writeLog(..):L47]  public java.lang.String com.kelvem.sample.system.action.SysUserAction.sysUserList() 10ms</t>
  </si>
  <si>
    <t>#[ INFO] 2014-04-13 20:55:43.950 [com.kelvem.common.aop.SimpleLogAdvice.writeLog(..):L47]  public java.lang.String com.kelvem.sample.system.action.SysUserAction.sysUserList() 53ms</t>
  </si>
  <si>
    <t>#[ INFO] 2014-04-13 20:55:43.938 [com.kelvem.common.aop.SimpleLogAdvice.writeLog(..):L47]  public java.lang.String com.kelvem.sample.system.action.SysUserAction.sysUserList() 51ms</t>
  </si>
  <si>
    <t>#[ INFO] 2014-04-13 20:55:43.895 [com.kelvem.common.aop.SimpleLogAdvice.writeLog(..):L47]  public java.lang.String com.kelvem.sample.system.action.SysUserAction.sysUserList() 20ms</t>
  </si>
  <si>
    <t>#[ INFO] 2014-04-13 20:55:43.869 [com.kelvem.common.aop.SimpleLogAdvice.writeLog(..):L47]  public java.lang.String com.kelvem.sample.system.action.SysUserAction.sysUserList() 22ms</t>
  </si>
  <si>
    <t>#[ INFO] 2014-04-13 20:55:43.852 [com.kelvem.common.aop.SimpleLogAdvice.writeLog(..):L47]  public java.lang.String com.kelvem.sample.system.action.SysUserAction.sysUserList() 23ms</t>
  </si>
  <si>
    <t>#[ INFO] 2014-04-13 20:55:43.823 [com.kelvem.common.aop.SimpleLogAdvice.writeLog(..):L47]  public java.lang.String com.kelvem.sample.system.action.SysUserAction.sysUserList() 7ms</t>
  </si>
  <si>
    <t>#[ INFO] 2014-04-13 20:55:43.810 [com.kelvem.common.aop.SimpleLogAdvice.writeLog(..):L47]  public java.lang.String com.kelvem.sample.system.action.SysUserAction.sysUserList() 7ms</t>
  </si>
  <si>
    <t>#[ INFO] 2014-04-13 20:55:43.803 [com.kelvem.common.aop.SimpleLogAdvice.writeLog(..):L47]  public java.lang.String com.kelvem.sample.system.action.SysUserAction.sysUserList() 7ms</t>
  </si>
  <si>
    <t>#[ INFO] 2014-04-13 20:55:43.797 [com.kelvem.common.aop.SimpleLogAdvice.writeLog(..):L47]  public java.lang.String com.kelvem.sample.system.action.SysUserAction.sysUserList() 8ms</t>
  </si>
  <si>
    <t>#[ INFO] 2014-04-13 20:55:43.784 [com.kelvem.common.aop.SimpleLogAdvice.writeLog(..):L47]  public java.lang.String com.kelvem.sample.system.action.SysUserAction.sysUserList() 8ms</t>
  </si>
  <si>
    <t>#[ INFO] 2014-04-13 20:55:43.774 [com.kelvem.common.aop.SimpleLogAdvice.writeLog(..):L47]  public java.lang.String com.kelvem.sample.system.action.SysUserAction.sysUserList() 35ms</t>
  </si>
  <si>
    <t>#[ INFO] 2014-04-13 20:55:43.771 [com.kelvem.common.aop.SimpleLogAdvice.writeLog(..):L47]  public java.lang.String com.kelvem.sample.system.action.SysUserAction.sysUserList() 14ms</t>
  </si>
  <si>
    <t>#[ INFO] 2014-04-13 20:55:43.767 [com.kelvem.common.aop.SimpleLogAdvice.writeLog(..):L47]  public java.lang.String com.kelvem.sample.system.action.SysUserAction.sysUserList() 10ms</t>
  </si>
  <si>
    <t>#[ INFO] 2014-04-13 20:55:43.762 [com.kelvem.common.aop.SimpleLogAdvice.writeLog(..):L47]  public java.lang.String com.kelvem.sample.system.action.SysUserAction.sysUserList() 22ms</t>
  </si>
  <si>
    <t>#[ INFO] 2014-04-13 20:55:43.724 [com.kelvem.common.aop.SimpleLogAdvice.writeLog(..):L47]  public java.lang.String com.kelvem.sample.system.action.SysUserAction.sysUserList() 13ms</t>
  </si>
  <si>
    <t>#[ INFO] 2014-04-13 20:55:43.710 [com.kelvem.common.aop.SimpleLogAdvice.writeLog(..):L47]  public java.lang.String com.kelvem.sample.system.action.SysUserAction.sysUserList() 8ms</t>
  </si>
  <si>
    <t>#[ INFO] 2014-04-13 20:55:43.708 [com.kelvem.common.aop.SimpleLogAdvice.writeLog(..):L47]  public java.lang.String com.kelvem.sample.system.action.SysUserAction.sysUserList() 10ms</t>
  </si>
  <si>
    <t>#[ INFO] 2014-04-13 20:55:43.696 [com.kelvem.common.aop.SimpleLogAdvice.writeLog(..):L47]  public java.lang.String com.kelvem.sample.system.action.SysUserAction.sysUserList() 24ms</t>
  </si>
  <si>
    <t>#[ INFO] 2014-04-13 20:55:43.687 [com.kelvem.common.aop.SimpleLogAdvice.writeLog(..):L47]  public java.lang.String com.kelvem.sample.system.action.SysUserAction.sysUserList() 16ms</t>
  </si>
  <si>
    <t>#[ INFO] 2014-04-13 20:55:43.653 [com.kelvem.common.aop.SimpleLogAdvice.writeLog(..):L47]  public java.lang.String com.kelvem.sample.system.action.SysUserAction.sysUserList() 22ms</t>
  </si>
  <si>
    <t>#[ INFO] 2014-04-13 20:55:43.648 [com.kelvem.common.aop.SimpleLogAdvice.writeLog(..):L47]  public java.lang.String com.kelvem.sample.system.action.SysUserAction.sysUserList() 35ms</t>
  </si>
  <si>
    <t>#[ INFO] 2014-04-13 20:55:43.619 [com.kelvem.common.aop.SimpleLogAdvice.writeLog(..):L47]  public java.lang.String com.kelvem.sample.system.action.SysUserAction.sysUserList() 6ms</t>
  </si>
  <si>
    <t>#[ INFO] 2014-04-13 20:55:44.927 [com.kelvem.common.aop.SimpleLogAdvice.writeLog(..):L47]  public java.lang.String com.kelvem.sample.system.action.SysUserAction.sysUserList() 9ms</t>
  </si>
  <si>
    <t>#[ INFO] 2014-04-13 20:55:44.885 [com.kelvem.common.aop.SimpleLogAdvice.writeLog(..):L47]  public java.lang.String com.kelvem.sample.system.action.SysUserAction.sysUserList() 16ms</t>
  </si>
  <si>
    <t>#[ INFO] 2014-04-13 20:55:45.193 [com.kelvem.common.aop.SimpleLogAdvice.writeLog(..):L47]  public java.lang.String com.kelvem.sample.system.action.SysUserAction.sysUserList() 10ms</t>
  </si>
  <si>
    <t>#[ INFO] 2014-04-13 20:55:44.883 [com.kelvem.common.aop.SimpleLogAdvice.writeLog(..):L47]  public java.lang.String com.kelvem.sample.system.action.SysUserAction.sysUserList() 19ms</t>
  </si>
  <si>
    <t>#[ INFO] 2014-04-13 20:55:44.760 [com.kelvem.common.aop.SimpleLogAdvice.writeLog(..):L47]  public java.lang.String com.kelvem.sample.system.action.SysUserAction.sysUserList() 43ms</t>
  </si>
  <si>
    <t>#[ INFO] 2014-04-13 20:55:45.256 [com.kelvem.common.aop.SimpleLogAdvice.writeLog(..):L47]  public java.lang.String com.kelvem.sample.system.action.SysUserAction.sysUserList() 22ms</t>
  </si>
  <si>
    <t>#[ INFO] 2014-04-13 20:55:44.720 [com.kelvem.common.aop.SimpleLogAdvice.writeLog(..):L47]  public java.lang.String com.kelvem.sample.system.action.SysUserAction.sysUserList() 48ms</t>
  </si>
  <si>
    <t>#[ INFO] 2014-04-13 20:55:44.627 [com.kelvem.common.aop.SimpleLogAdvice.writeLog(..):L47]  public java.lang.String com.kelvem.sample.system.action.SysUserAction.sysUserList() 7ms</t>
  </si>
  <si>
    <t>#[ INFO] 2014-04-13 20:55:44.626 [com.kelvem.common.aop.SimpleLogAdvice.writeLog(..):L47]  public java.lang.String com.kelvem.sample.system.action.SysUserAction.sysUserList() 9ms</t>
  </si>
  <si>
    <t>#[ INFO] 2014-04-13 20:55:44.574 [com.kelvem.common.aop.SimpleLogAdvice.writeLog(..):L47]  public java.lang.String com.kelvem.sample.system.action.SysUserAction.sysUserList() 19ms</t>
  </si>
  <si>
    <t>#[ INFO] 2014-04-13 20:55:44.569 [com.kelvem.common.aop.SimpleLogAdvice.writeLog(..):L47]  public java.lang.String com.kelvem.sample.system.action.SysUserAction.sysUserList() 7ms</t>
  </si>
  <si>
    <t>#[ INFO] 2014-04-13 20:55:44.568 [com.kelvem.common.aop.SimpleLogAdvice.writeLog(..):L47]  public java.lang.String com.kelvem.sample.system.action.SysUserAction.sysUserList() 8ms</t>
  </si>
  <si>
    <t>#[ INFO] 2014-04-13 20:55:44.557 [com.kelvem.common.aop.SimpleLogAdvice.writeLog(..):L47]  public java.lang.String com.kelvem.sample.system.action.SysUserAction.sysUserList() 10ms</t>
  </si>
  <si>
    <t>#[ INFO] 2014-04-13 20:55:44.527 [com.kelvem.common.aop.SimpleLogAdvice.writeLog(..):L47]  public java.lang.String com.kelvem.sample.system.action.SysUserAction.sysUserList() 12ms</t>
  </si>
  <si>
    <t>#[ INFO] 2014-04-13 20:55:44.524 [com.kelvem.common.aop.SimpleLogAdvice.writeLog(..):L47]  public java.lang.String com.kelvem.sample.system.action.SysUserAction.sysUserList() 13ms</t>
  </si>
  <si>
    <t>#[ INFO] 2014-04-13 20:55:44.499 [com.kelvem.common.aop.SimpleLogAdvice.writeLog(..):L47]  public java.lang.String com.kelvem.sample.system.action.SysUserAction.sysUserList() 25ms</t>
  </si>
  <si>
    <t>#[ INFO] 2014-04-13 20:55:44.489 [com.kelvem.common.aop.SimpleLogAdvice.writeLog(..):L47]  public java.lang.String com.kelvem.sample.system.action.SysUserAction.sysUserList() 9ms</t>
  </si>
  <si>
    <t>#[ INFO] 2014-04-13 20:55:44.458 [com.kelvem.common.aop.SimpleLogAdvice.writeLog(..):L47]  public java.lang.String com.kelvem.sample.system.action.SysUserAction.sysUserList() 16ms</t>
  </si>
  <si>
    <t>#[ INFO] 2014-04-13 20:55:44.444 [com.kelvem.common.aop.SimpleLogAdvice.writeLog(..):L47]  public java.lang.String com.kelvem.sample.system.action.SysUserAction.sysUserList() 13ms</t>
  </si>
  <si>
    <t>#[ INFO] 2014-04-13 20:55:44.431 [com.kelvem.common.aop.SimpleLogAdvice.writeLog(..):L47]  public java.lang.String com.kelvem.sample.system.action.SysUserAction.sysUserList() 12ms</t>
  </si>
  <si>
    <t>#[ INFO] 2014-04-13 20:55:45.426 [com.kelvem.common.aop.SimpleLogAdvice.writeLog(..):L47]  public java.lang.String com.kelvem.sample.system.action.SysUserAction.sysUserList() 14ms</t>
  </si>
  <si>
    <t>#[ INFO] 2014-04-13 20:55:45.382 [com.kelvem.common.aop.SimpleLogAdvice.writeLog(..):L47]  public java.lang.String com.kelvem.sample.system.action.SysUserAction.sysUserList() 9ms</t>
  </si>
  <si>
    <t>#[ INFO] 2014-04-13 20:55:45.341 [com.kelvem.common.aop.SimpleLogAdvice.writeLog(..):L47]  public java.lang.String com.kelvem.sample.system.action.SysUserAction.sysUserList() 10ms</t>
  </si>
  <si>
    <t>#[ INFO] 2014-04-13 20:55:45.652 [com.kelvem.common.aop.SimpleLogAdvice.writeLog(..):L47]  public java.lang.String com.kelvem.sample.system.action.SysUserAction.sysUserList() 31ms</t>
  </si>
  <si>
    <t>#[ INFO] 2014-04-13 20:55:45.713 [com.kelvem.common.aop.SimpleLogAdvice.writeLog(..):L47]  public java.lang.String com.kelvem.sample.system.action.SysUserAction.sysUserList() 15ms</t>
  </si>
  <si>
    <t>#[ INFO] 2014-04-13 20:55:45.748 [com.kelvem.common.aop.SimpleLogAdvice.writeLog(..):L47]  public java.lang.String com.kelvem.sample.system.action.SysUserAction.sysUserList() 11ms</t>
  </si>
  <si>
    <t>#[ INFO] 2014-04-13 20:55:45.832 [com.kelvem.common.aop.SimpleLogAdvice.writeLog(..):L47]  public java.lang.String com.kelvem.sample.system.action.SysUserAction.sysUserList() 25ms</t>
  </si>
  <si>
    <t>#[ INFO] 2014-04-13 20:55:45.953 [com.kelvem.common.aop.SimpleLogAdvice.writeLog(..):L47]  public java.lang.String com.kelvem.sample.system.action.SysUserAction.sysUserList() 17ms</t>
  </si>
  <si>
    <t>#[ INFO] 2014-04-13 20:55:46.010 [com.kelvem.common.aop.SimpleLogAdvice.writeLog(..):L47]  public java.lang.String com.kelvem.sample.system.action.SysUserAction.sysUserList() 44ms</t>
  </si>
  <si>
    <t>#[ INFO] 2014-04-13 20:55:46.071 [com.kelvem.common.aop.SimpleLogAdvice.writeLog(..):L47]  public java.lang.String com.kelvem.sample.system.action.SysUserAction.sysUserList() 30ms</t>
  </si>
  <si>
    <t>#[ INFO] 2014-04-13 20:55:46.256 [com.kelvem.common.aop.SimpleLogAdvice.writeLog(..):L47]  public java.lang.String com.kelvem.sample.system.action.SysUserAction.sysUserList() 69ms</t>
  </si>
  <si>
    <t>#[ INFO] 2014-04-13 20:55:46.282 [com.kelvem.common.aop.SimpleLogAdvice.writeLog(..):L47]  public java.lang.String com.kelvem.sample.system.action.SysUserAction.sysUserList() 11ms</t>
  </si>
  <si>
    <t>#[ INFO] 2014-04-13 20:55:46.694 [com.kelvem.common.aop.SimpleLogAdvice.writeLog(..):L47]  public java.lang.String com.kelvem.sample.system.action.SysUserAction.sysUserList() 90ms</t>
  </si>
  <si>
    <t>#[ INFO] 2014-04-13 20:55:46.784 [com.kelvem.common.aop.SimpleLogAdvice.writeLog(..):L47]  public java.lang.String com.kelvem.sample.system.action.SysUserAction.sysUserList() 31ms</t>
  </si>
  <si>
    <t>#[ INFO] 2014-04-13 20:55:46.963 [com.kelvem.common.aop.SimpleLogAdvice.writeLog(..):L47]  public java.lang.String com.kelvem.sample.system.action.SysUserAction.sysUserList() 9ms</t>
  </si>
  <si>
    <t>#[ INFO] 2014-04-13 20:55:46.980 [com.kelvem.common.aop.SimpleLogAdvice.writeLog(..):L47]  public java.lang.String com.kelvem.sample.system.action.SysUserAction.sysUserList() 13ms</t>
  </si>
  <si>
    <t>#[ INFO] 2014-04-13 20:55:46.978 [com.kelvem.common.aop.SimpleLogAdvice.writeLog(..):L47]  public java.lang.String com.kelvem.sample.system.action.SysUserAction.sysUserList() 14ms</t>
  </si>
  <si>
    <t>#[ INFO] 2014-04-13 20:55:47.344 [com.kelvem.common.aop.SimpleLogAdvice.writeLog(..):L47]  public java.lang.String com.kelvem.sample.system.action.SysUserAction.sysUserList() 14ms</t>
  </si>
  <si>
    <t>#[ INFO] 2014-04-13 20:55:47.378 [com.kelvem.common.aop.SimpleLogAdvice.writeLog(..):L47]  public java.lang.String com.kelvem.sample.system.action.SysUserAction.sysUserList() 10ms</t>
  </si>
  <si>
    <t>#[ INFO] 2014-04-13 20:55:47.382 [com.kelvem.common.aop.SimpleLogAdvice.writeLog(..):L47]  public java.lang.String com.kelvem.sample.system.action.SysUserAction.sysUserList() 11ms</t>
  </si>
  <si>
    <t>#[ INFO] 2014-04-13 20:55:47.459 [com.kelvem.common.aop.SimpleLogAdvice.writeLog(..):L47]  public java.lang.String com.kelvem.sample.system.action.SysUserAction.sysUserList() 8ms</t>
  </si>
  <si>
    <t>#[ INFO] 2014-04-13 20:55:47.492 [com.kelvem.common.aop.SimpleLogAdvice.writeLog(..):L47]  public java.lang.String com.kelvem.sample.system.action.SysUserAction.sysUserList() 15ms</t>
  </si>
  <si>
    <t>#[ INFO] 2014-04-13 20:55:47.772 [com.kelvem.common.aop.SimpleLogAdvice.writeLog(..):L47]  public java.lang.String com.kelvem.sample.system.action.SysUserAction.sysUserList() 12ms</t>
  </si>
  <si>
    <t>#[ INFO] 2014-04-13 20:55:47.879 [com.kelvem.common.aop.SimpleLogAdvice.writeLog(..):L47]  public java.lang.String com.kelvem.sample.system.action.SysUserAction.sysUserList() 9ms</t>
  </si>
  <si>
    <t>#[ INFO] 2014-04-13 20:55:48.004 [com.kelvem.common.aop.SimpleLogAdvice.writeLog(..):L47]  public java.lang.String com.kelvem.sample.system.action.SysUserAction.sysUserList() 32ms</t>
  </si>
  <si>
    <t>#[ INFO] 2014-04-13 20:55:48.396 [com.kelvem.common.aop.SimpleLogAdvice.writeLog(..):L47]  public java.lang.String com.kelvem.sample.system.action.SysUserAction.sysUserList() 71ms</t>
  </si>
  <si>
    <t>#[ INFO] 2014-04-13 20:55:48.396 [com.kelvem.common.aop.SimpleLogAdvice.writeLog(..):L47]  public java.lang.String com.kelvem.sample.system.action.SysUserAction.sysUserList() 95ms</t>
  </si>
  <si>
    <t>#[ INFO] 2014-04-13 20:55:48.563 [com.kelvem.common.aop.SimpleLogAdvice.writeLog(..):L47]  public java.lang.String com.kelvem.sample.system.action.SysUserAction.sysUserList() 70ms</t>
  </si>
  <si>
    <t>#[ INFO] 2014-04-13 20:55:48.575 [com.kelvem.common.aop.SimpleLogAdvice.writeLog(..):L47]  public java.lang.String com.kelvem.sample.system.action.SysUserAction.sysUserList() 72ms</t>
  </si>
  <si>
    <t>#[ INFO] 2014-04-13 20:55:48.770 [com.kelvem.common.aop.SimpleLogAdvice.writeLog(..):L47]  public java.lang.String com.kelvem.sample.system.action.SysUserAction.sysUserList() 53ms</t>
  </si>
  <si>
    <t>#[ INFO] 2014-04-13 20:55:48.947 [com.kelvem.common.aop.SimpleLogAdvice.writeLog(..):L47]  public java.lang.String com.kelvem.sample.system.action.SysUserAction.sysUserList() 13ms</t>
  </si>
  <si>
    <t>#[ INFO] 2014-04-13 20:55:48.955 [com.kelvem.common.aop.SimpleLogAdvice.writeLog(..):L47]  public java.lang.String com.kelvem.sample.system.action.SysUserAction.sysUserList() 17ms</t>
  </si>
  <si>
    <t>#[ INFO] 2014-04-13 20:55:49.131 [com.kelvem.common.aop.SimpleLogAdvice.writeLog(..):L47]  public java.lang.String com.kelvem.sample.system.action.SysUserAction.sysUserList() 12ms</t>
  </si>
  <si>
    <t>#[ INFO] 2014-04-13 20:55:49.408 [com.kelvem.common.aop.SimpleLogAdvice.writeLog(..):L47]  public java.lang.String com.kelvem.sample.system.action.SysUserAction.sysUserList() 234ms</t>
  </si>
  <si>
    <t>#[ INFO] 2014-04-13 20:55:49.421 [com.kelvem.common.aop.SimpleLogAdvice.writeLog(..):L47]  public java.lang.String com.kelvem.sample.system.action.SysUserAction.sysUserList() 178ms</t>
  </si>
  <si>
    <t>#[ INFO] 2014-04-13 20:55:49.528 [com.kelvem.common.aop.SimpleLogAdvice.writeLog(..):L47]  public java.lang.String com.kelvem.sample.system.action.SysUserAction.sysUserList() 63ms</t>
  </si>
  <si>
    <t>#[ INFO] 2014-04-13 20:55:49.892 [com.kelvem.common.aop.SimpleLogAdvice.writeLog(..):L47]  public java.lang.String com.kelvem.sample.system.action.SysUserAction.sysUserList() 10ms</t>
  </si>
  <si>
    <t>#[ INFO] 2014-04-13 20:55:50.044 [com.kelvem.common.aop.SimpleLogAdvice.writeLog(..):L47]  public java.lang.String com.kelvem.sample.system.action.SysUserAction.sysUserList() 10ms</t>
  </si>
  <si>
    <t>#[ INFO] 2014-04-13 20:55:50.136 [com.kelvem.common.aop.SimpleLogAdvice.writeLog(..):L47]  public java.lang.String com.kelvem.sample.system.action.SysUserAction.sysUserList() 20ms</t>
  </si>
  <si>
    <t>#[ INFO] 2014-04-13 20:55:50.187 [com.kelvem.common.aop.SimpleLogAdvice.writeLog(..):L47]  public java.lang.String com.kelvem.sample.system.action.SysUserAction.sysUserList() 13ms</t>
  </si>
  <si>
    <t>#[ INFO] 2014-04-13 20:55:50.248 [com.kelvem.common.aop.SimpleLogAdvice.writeLog(..):L47]  public java.lang.String com.kelvem.sample.system.action.SysUserAction.sysUserList() 6ms</t>
  </si>
  <si>
    <t>#[ INFO] 2014-04-13 20:55:50.326 [com.kelvem.common.aop.SimpleLogAdvice.writeLog(..):L47]  public java.lang.String com.kelvem.sample.system.action.SysUserAction.sysUserList() 7ms</t>
  </si>
  <si>
    <t>#[ INFO] 2014-04-13 20:55:50.390 [com.kelvem.common.aop.SimpleLogAdvice.writeLog(..):L47]  public java.lang.String com.kelvem.sample.system.action.SysUserAction.sysUserList() 40ms</t>
  </si>
  <si>
    <t>#[ INFO] 2014-04-13 20:55:50.442 [com.kelvem.common.aop.SimpleLogAdvice.writeLog(..):L47]  public java.lang.String com.kelvem.sample.system.action.SysUserAction.sysUserList() 15ms</t>
  </si>
  <si>
    <t>#[ INFO] 2014-04-13 20:55:50.644 [com.kelvem.common.aop.SimpleLogAdvice.writeLog(..):L47]  public java.lang.String com.kelvem.sample.system.action.SysUserAction.sysUserList() 10ms</t>
  </si>
  <si>
    <t>#[ INFO] 2014-04-13 20:55:50.704 [com.kelvem.common.aop.SimpleLogAdvice.writeLog(..):L47]  public java.lang.String com.kelvem.sample.system.action.SysUserAction.sysUserList() 10ms</t>
  </si>
  <si>
    <t>#[ INFO] 2014-04-13 20:55:50.704 [com.kelvem.common.aop.SimpleLogAdvice.writeLog(..):L47]  public java.lang.String com.kelvem.sample.system.action.SysUserAction.sysUserList() 20ms</t>
  </si>
  <si>
    <t>#[ INFO] 2014-04-13 20:55:50.724 [com.kelvem.common.aop.SimpleLogAdvice.writeLog(..):L47]  public java.lang.String com.kelvem.sample.system.action.SysUserAction.sysUserList() 30ms</t>
  </si>
  <si>
    <t>#[ INFO] 2014-04-13 20:55:50.763 [com.kelvem.common.aop.SimpleLogAdvice.writeLog(..):L47]  public java.lang.String com.kelvem.sample.system.action.SysUserAction.sysUserList() 9ms</t>
  </si>
  <si>
    <t>#[ INFO] 2014-04-13 20:55:50.886 [com.kelvem.common.aop.SimpleLogAdvice.writeLog(..):L47]  public java.lang.String com.kelvem.sample.system.action.SysUserAction.sysUserList() 10ms</t>
  </si>
  <si>
    <t>#[ INFO] 2014-04-13 20:55:50.896 [com.kelvem.common.aop.SimpleLogAdvice.writeLog(..):L47]  public java.lang.String com.kelvem.sample.system.action.SysUserAction.sysUserList() 20ms</t>
  </si>
  <si>
    <t>#[ INFO] 2014-04-13 20:55:51.049 [com.kelvem.common.aop.SimpleLogAdvice.writeLog(..):L47]  public java.lang.String com.kelvem.sample.system.action.SysUserAction.sysUserList() 41ms</t>
  </si>
  <si>
    <t>#[ INFO] 2014-04-13 20:55:51.084 [com.kelvem.common.aop.SimpleLogAdvice.writeLog(..):L47]  public java.lang.String com.kelvem.sample.system.action.SysUserAction.sysUserList() 9ms</t>
  </si>
  <si>
    <t>#[ INFO] 2014-04-13 20:55:51.094 [com.kelvem.common.aop.SimpleLogAdvice.writeLog(..):L47]  public java.lang.String com.kelvem.sample.system.action.SysUserAction.sysUserList() 40ms</t>
  </si>
  <si>
    <t>#[ INFO] 2014-04-13 20:55:51.138 [com.kelvem.common.aop.SimpleLogAdvice.writeLog(..):L47]  public java.lang.String com.kelvem.sample.system.action.SysUserAction.sysUserList() 51ms</t>
  </si>
  <si>
    <t>#[ INFO] 2014-04-13 20:55:51.138 [com.kelvem.common.aop.SimpleLogAdvice.writeLog(..):L47]  public java.lang.String com.kelvem.sample.system.action.SysUserAction.sysUserList() 32ms</t>
  </si>
  <si>
    <t>#[ INFO] 2014-04-13 20:55:51.155 [com.kelvem.common.aop.SimpleLogAdvice.writeLog(..):L47]  public java.lang.String com.kelvem.sample.system.action.SysUserAction.sysUserList() 27ms</t>
  </si>
  <si>
    <t>#[ INFO] 2014-04-13 20:55:51.163 [com.kelvem.common.aop.SimpleLogAdvice.writeLog(..):L47]  public java.lang.String com.kelvem.sample.system.action.SysUserAction.sysUserList() 18ms</t>
  </si>
  <si>
    <t>#[ INFO] 2014-04-13 20:55:51.191 [com.kelvem.common.aop.SimpleLogAdvice.writeLog(..):L47]  public java.lang.String com.kelvem.sample.system.action.SysUserAction.sysUserList() 13ms</t>
  </si>
  <si>
    <t>#[ INFO] 2014-04-13 20:55:51.265 [com.kelvem.common.aop.SimpleLogAdvice.writeLog(..):L47]  public java.lang.String com.kelvem.sample.system.action.SysUserAction.sysUserList() 14ms</t>
  </si>
  <si>
    <t>#[ INFO] 2014-04-13 20:55:51.319 [com.kelvem.common.aop.SimpleLogAdvice.writeLog(..):L47]  public java.lang.String com.kelvem.sample.system.action.SysUserAction.sysUserList() 47ms</t>
  </si>
  <si>
    <t>#[ INFO] 2014-04-13 20:55:51.422 [com.kelvem.common.aop.SimpleLogAdvice.writeLog(..):L47]  public java.lang.String com.kelvem.sample.system.action.SysUserAction.sysUserList() 16ms</t>
  </si>
  <si>
    <t>#[ INFO] 2014-04-13 20:55:51.449 [com.kelvem.common.aop.SimpleLogAdvice.writeLog(..):L47]  public java.lang.String com.kelvem.sample.system.action.SysUserAction.sysUserList() 13ms</t>
  </si>
  <si>
    <t>#[ INFO] 2014-04-13 20:55:51.474 [com.kelvem.common.aop.SimpleLogAdvice.writeLog(..):L47]  public java.lang.String com.kelvem.sample.system.action.SysUserAction.sysUserList() 14ms</t>
  </si>
  <si>
    <t>#[ INFO] 2014-04-13 20:55:51.478 [com.kelvem.common.aop.SimpleLogAdvice.writeLog(..):L47]  public java.lang.String com.kelvem.sample.system.action.SysUserAction.sysUserList() 27ms</t>
  </si>
  <si>
    <t>#[ INFO] 2014-04-13 20:55:51.638 [com.kelvem.common.aop.SimpleLogAdvice.writeLog(..):L47]  public java.lang.String com.kelvem.sample.system.action.SysUserAction.sysUserList() 6ms</t>
  </si>
  <si>
    <t>#[ INFO] 2014-04-13 20:55:51.662 [com.kelvem.common.aop.SimpleLogAdvice.writeLog(..):L47]  public java.lang.String com.kelvem.sample.system.action.SysUserAction.sysUserList() 18ms</t>
  </si>
  <si>
    <t>#[ INFO] 2014-04-13 20:55:51.724 [com.kelvem.common.aop.SimpleLogAdvice.writeLog(..):L47]  public java.lang.String com.kelvem.sample.system.action.SysUserAction.sysUserList() 42ms</t>
  </si>
  <si>
    <t>#[ INFO] 2014-04-13 20:55:51.786 [com.kelvem.common.aop.SimpleLogAdvice.writeLog(..):L47]  public java.lang.String com.kelvem.sample.system.action.SysUserAction.sysUserList() 9ms</t>
  </si>
  <si>
    <t>#[ INFO] 2014-04-13 20:55:51.804 [com.kelvem.common.aop.SimpleLogAdvice.writeLog(..):L47]  public java.lang.String com.kelvem.sample.system.action.SysUserAction.sysUserList() 17ms</t>
  </si>
  <si>
    <t>#[ INFO] 2014-04-13 20:55:51.855 [com.kelvem.common.aop.SimpleLogAdvice.writeLog(..):L47]  public java.lang.String com.kelvem.sample.system.action.SysUserAction.sysUserList() 60ms</t>
  </si>
  <si>
    <t>#[ INFO] 2014-04-13 20:55:51.873 [com.kelvem.common.aop.SimpleLogAdvice.writeLog(..):L47]  public java.lang.String com.kelvem.sample.system.action.SysUserAction.sysUserList() 38ms</t>
  </si>
  <si>
    <t>#[ INFO] 2014-04-13 20:55:51.892 [com.kelvem.common.aop.SimpleLogAdvice.writeLog(..):L47]  public java.lang.String com.kelvem.sample.system.action.SysUserAction.sysUserList() 26ms</t>
  </si>
  <si>
    <t>#[ INFO] 2014-04-13 20:55:51.906 [com.kelvem.common.aop.SimpleLogAdvice.writeLog(..):L47]  public java.lang.String com.kelvem.sample.system.action.SysUserAction.sysUserList() 52ms</t>
  </si>
  <si>
    <t>#[ INFO] 2014-04-13 20:55:51.912 [com.kelvem.common.aop.SimpleLogAdvice.writeLog(..):L47]  public java.lang.String com.kelvem.sample.system.action.SysUserAction.sysUserList() 18ms</t>
  </si>
  <si>
    <t>#[ INFO] 2014-04-13 20:55:52.054 [com.kelvem.common.aop.SimpleLogAdvice.writeLog(..):L47]  public java.lang.String com.kelvem.sample.system.action.SysUserAction.sysUserList() 19ms</t>
  </si>
  <si>
    <t>#[ INFO] 2014-04-13 20:55:52.055 [com.kelvem.common.aop.SimpleLogAdvice.writeLog(..):L47]  public java.lang.String com.kelvem.sample.system.action.SysUserAction.sysUserList() 72ms</t>
  </si>
  <si>
    <t>#[ INFO] 2014-04-13 20:55:52.210 [com.kelvem.common.aop.SimpleLogAdvice.writeLog(..):L47]  public java.lang.String com.kelvem.sample.system.action.SysUserAction.sysUserList() 23ms</t>
  </si>
  <si>
    <t>#[ INFO] 2014-04-13 20:55:52.240 [com.kelvem.common.aop.SimpleLogAdvice.writeLog(..):L47]  public java.lang.String com.kelvem.sample.system.action.SysUserAction.sysUserList() 32ms</t>
  </si>
  <si>
    <t>#[ INFO] 2014-04-13 20:55:52.533 [com.kelvem.common.aop.SimpleLogAdvice.writeLog(..):L47]  public java.lang.String com.kelvem.sample.system.action.SysUserAction.sysUserList() 291ms</t>
  </si>
  <si>
    <t>#[ INFO] 2014-04-13 20:55:52.553 [com.kelvem.common.aop.SimpleLogAdvice.writeLog(..):L47]  public java.lang.String com.kelvem.sample.system.action.SysUserAction.sysUserList() 37ms</t>
  </si>
  <si>
    <t>#[ INFO] 2014-04-13 20:55:52.546 [com.kelvem.common.aop.SimpleLogAdvice.writeLog(..):L47]  public java.lang.String com.kelvem.sample.system.action.SysUserAction.sysUserList() 153ms</t>
  </si>
  <si>
    <t>#[ INFO] 2014-04-13 20:55:52.584 [com.kelvem.common.aop.SimpleLogAdvice.writeLog(..):L47]  public java.lang.String com.kelvem.sample.system.action.SysUserAction.sysUserList() 176ms</t>
  </si>
  <si>
    <t>#[ INFO] 2014-04-13 20:55:52.553 [com.kelvem.common.aop.SimpleLogAdvice.writeLog(..):L47]  public java.lang.String com.kelvem.sample.system.action.SysUserAction.sysUserList() 45ms</t>
  </si>
  <si>
    <t>#[ INFO] 2014-04-13 20:55:52.595 [com.kelvem.common.aop.SimpleLogAdvice.writeLog(..):L47]  public java.lang.String com.kelvem.sample.system.action.SysUserAction.sysUserList() 17ms</t>
  </si>
  <si>
    <t>#[ INFO] 2014-04-13 20:55:52.603 [com.kelvem.common.aop.SimpleLogAdvice.writeLog(..):L47]  public java.lang.String com.kelvem.sample.system.action.SysUserAction.sysUserList() 42ms</t>
  </si>
  <si>
    <t>#[ INFO] 2014-04-13 20:55:52.609 [com.kelvem.common.aop.SimpleLogAdvice.writeLog(..):L47]  public java.lang.String com.kelvem.sample.system.action.SysUserAction.sysUserList() 16ms</t>
  </si>
  <si>
    <t>#[ INFO] 2014-04-13 20:55:52.607 [com.kelvem.common.aop.SimpleLogAdvice.writeLog(..):L47]  public java.lang.String com.kelvem.sample.system.action.SysUserAction.sysUserList() 15ms</t>
  </si>
  <si>
    <t>#[ INFO] 2014-04-13 20:55:53.124 [com.kelvem.common.aop.SimpleLogAdvice.writeLog(..):L47]  public java.lang.String com.kelvem.sample.system.action.SysUserAction.sysUserList() 235ms</t>
  </si>
  <si>
    <t>#[ INFO] 2014-04-13 20:55:53.139 [com.kelvem.common.aop.SimpleLogAdvice.writeLog(..):L47]  public java.lang.String com.kelvem.sample.system.action.SysUserAction.sysUserList() 116ms</t>
  </si>
  <si>
    <t>#[ INFO] 2014-04-13 20:55:53.224 [com.kelvem.common.aop.SimpleLogAdvice.writeLog(..):L47]  public java.lang.String com.kelvem.sample.system.action.SysUserAction.sysUserList() 9ms</t>
  </si>
  <si>
    <t>#[ INFO] 2014-04-13 20:55:53.234 [com.kelvem.common.aop.SimpleLogAdvice.writeLog(..):L47]  public java.lang.String com.kelvem.sample.system.action.SysUserAction.sysUserList() 7ms</t>
  </si>
  <si>
    <t>#[ INFO] 2014-04-13 20:55:53.226 [com.kelvem.common.aop.SimpleLogAdvice.writeLog(..):L47]  public java.lang.String com.kelvem.sample.system.action.SysUserAction.sysUserList() 11ms</t>
  </si>
  <si>
    <t>#[ INFO] 2014-04-13 20:55:53.256 [com.kelvem.common.aop.SimpleLogAdvice.writeLog(..):L47]  public java.lang.String com.kelvem.sample.system.action.SysUserAction.sysUserList() 18ms</t>
  </si>
  <si>
    <t>#[ INFO] 2014-04-13 20:55:53.250 [com.kelvem.common.aop.SimpleLogAdvice.writeLog(..):L47]  public java.lang.String com.kelvem.sample.system.action.SysUserAction.sysUserList() 16ms</t>
  </si>
  <si>
    <t>#[ INFO] 2014-04-13 20:55:53.269 [com.kelvem.common.aop.SimpleLogAdvice.writeLog(..):L47]  public java.lang.String com.kelvem.sample.system.action.SysUserAction.sysUserList() 17ms</t>
  </si>
  <si>
    <t>#[ INFO] 2014-04-13 20:55:53.303 [com.kelvem.common.aop.SimpleLogAdvice.writeLog(..):L47]  public java.lang.String com.kelvem.sample.system.action.SysUserAction.sysUserList() 11ms</t>
  </si>
  <si>
    <t>#[ INFO] 2014-04-13 20:55:53.282 [com.kelvem.common.aop.SimpleLogAdvice.writeLog(..):L47]  public java.lang.String com.kelvem.sample.system.action.SysUserAction.sysUserList() 10ms</t>
  </si>
  <si>
    <t>#[ INFO] 2014-04-13 20:55:53.323 [com.kelvem.common.aop.SimpleLogAdvice.writeLog(..):L47]  public java.lang.String com.kelvem.sample.system.action.SysUserAction.sysUserList() 13ms</t>
  </si>
  <si>
    <t>#[ INFO] 2014-04-13 20:55:53.368 [com.kelvem.common.aop.SimpleLogAdvice.writeLog(..):L47]  public java.lang.String com.kelvem.sample.system.action.SysUserAction.sysUserList() 15ms</t>
  </si>
  <si>
    <t>#[ INFO] 2014-04-13 20:55:53.394 [com.kelvem.common.aop.SimpleLogAdvice.writeLog(..):L47]  public java.lang.String com.kelvem.sample.system.action.SysUserAction.sysUserList() 42ms</t>
  </si>
  <si>
    <t>#[ INFO] 2014-04-13 20:55:53.392 [com.kelvem.common.aop.SimpleLogAdvice.writeLog(..):L47]  public java.lang.String com.kelvem.sample.system.action.SysUserAction.sysUserList() 51ms</t>
  </si>
  <si>
    <t>#[ INFO] 2014-04-13 20:55:53.372 [com.kelvem.common.aop.SimpleLogAdvice.writeLog(..):L47]  public java.lang.String com.kelvem.sample.system.action.SysUserAction.sysUserList() 17ms</t>
  </si>
  <si>
    <t>#[ INFO] 2014-04-13 20:55:53.506 [com.kelvem.common.aop.SimpleLogAdvice.writeLog(..):L47]  public java.lang.String com.kelvem.sample.system.action.SysUserAction.sysUserList() 8ms</t>
  </si>
  <si>
    <t>#[ INFO] 2014-04-13 20:55:53.551 [com.kelvem.common.aop.SimpleLogAdvice.writeLog(..):L47]  public java.lang.String com.kelvem.sample.system.action.SysUserAction.sysUserList() 9ms</t>
  </si>
  <si>
    <t>#[ INFO] 2014-04-13 20:55:53.545 [com.kelvem.common.aop.SimpleLogAdvice.writeLog(..):L47]  public java.lang.String com.kelvem.sample.system.action.SysUserAction.sysUserList() 7ms</t>
  </si>
  <si>
    <t>#[ INFO] 2014-04-13 20:55:53.540 [com.kelvem.common.aop.SimpleLogAdvice.writeLog(..):L47]  public java.lang.String com.kelvem.sample.system.action.SysUserAction.sysUserList() 7ms</t>
  </si>
  <si>
    <t>#[ INFO] 2014-04-13 20:55:53.518 [com.kelvem.common.aop.SimpleLogAdvice.writeLog(..):L47]  public java.lang.String com.kelvem.sample.system.action.SysUserAction.sysUserList() 21ms</t>
  </si>
  <si>
    <t>#[ INFO] 2014-04-13 20:55:53.557 [com.kelvem.common.aop.SimpleLogAdvice.writeLog(..):L47]  public java.lang.String com.kelvem.sample.system.action.SysUserAction.sysUserList() 14ms</t>
  </si>
  <si>
    <t>#[ INFO] 2014-04-13 20:55:53.667 [com.kelvem.common.aop.SimpleLogAdvice.writeLog(..):L47]  public java.lang.String com.kelvem.sample.system.action.SysUserAction.sysUserList() 68ms</t>
  </si>
  <si>
    <t>#[ INFO] 2014-04-13 20:55:53.662 [com.kelvem.common.aop.SimpleLogAdvice.writeLog(..):L47]  public java.lang.String com.kelvem.sample.system.action.SysUserAction.sysUserList() 8ms</t>
  </si>
  <si>
    <t>#[ INFO] 2014-04-13 20:55:53.659 [com.kelvem.common.aop.SimpleLogAdvice.writeLog(..):L47]  public java.lang.String com.kelvem.sample.system.action.SysUserAction.sysUserList() 19ms</t>
  </si>
  <si>
    <t>#[ INFO] 2014-04-13 20:55:53.657 [com.kelvem.common.aop.SimpleLogAdvice.writeLog(..):L47]  public java.lang.String com.kelvem.sample.system.action.SysUserAction.sysUserList() 184ms</t>
  </si>
  <si>
    <t>#[ INFO] 2014-04-13 20:55:53.888 [com.kelvem.common.aop.SimpleLogAdvice.writeLog(..):L47]  public java.lang.String com.kelvem.sample.system.action.SysUserAction.sysUserList() 52ms</t>
  </si>
  <si>
    <t>#[ INFO] 2014-04-13 20:55:53.651 [com.kelvem.common.aop.SimpleLogAdvice.writeLog(..):L47]  public java.lang.String com.kelvem.sample.system.action.SysUserAction.sysUserList() 8ms</t>
  </si>
  <si>
    <t>#[ INFO] 2014-04-13 20:55:53.955 [com.kelvem.common.aop.SimpleLogAdvice.writeLog(..):L47]  public java.lang.String com.kelvem.sample.system.action.SysUserAction.sysUserList() 494ms</t>
  </si>
  <si>
    <t>#[ INFO] 2014-04-13 20:55:53.948 [com.kelvem.common.aop.SimpleLogAdvice.writeLog(..):L47]  public java.lang.String com.kelvem.sample.system.action.SysUserAction.sysUserList() 7ms</t>
  </si>
  <si>
    <t>#[ INFO] 2014-04-13 20:55:53.920 [com.kelvem.common.aop.SimpleLogAdvice.writeLog(..):L47]  public java.lang.String com.kelvem.sample.system.action.SysUserAction.sysUserList() 30ms</t>
  </si>
  <si>
    <t>#[ INFO] 2014-04-13 20:55:53.920 [com.kelvem.common.aop.SimpleLogAdvice.writeLog(..):L47]  public java.lang.String com.kelvem.sample.system.action.SysUserAction.sysUserList() 20ms</t>
  </si>
  <si>
    <t>#[ INFO] 2014-04-13 20:55:53.900 [com.kelvem.common.aop.SimpleLogAdvice.writeLog(..):L47]  public java.lang.String com.kelvem.sample.system.action.SysUserAction.sysUserList() 10ms</t>
  </si>
  <si>
    <t>#[ INFO] 2014-04-13 20:55:53.890 [com.kelvem.common.aop.SimpleLogAdvice.writeLog(..):L47]  public java.lang.String com.kelvem.sample.system.action.SysUserAction.sysUserList() 428ms</t>
  </si>
  <si>
    <t>#[ INFO] 2014-04-13 20:55:53.886 [com.kelvem.common.aop.SimpleLogAdvice.writeLog(..):L47]  public java.lang.String com.kelvem.sample.system.action.SysUserAction.sysUserList() 85ms</t>
  </si>
  <si>
    <t>#[ INFO] 2014-04-13 20:55:53.886 [com.kelvem.common.aop.SimpleLogAdvice.writeLog(..):L47]  public java.lang.String com.kelvem.sample.system.action.SysUserAction.sysUserList() 98ms</t>
  </si>
  <si>
    <t>#[ INFO] 2014-04-13 20:55:53.844 [com.kelvem.common.aop.SimpleLogAdvice.writeLog(..):L47]  public java.lang.String com.kelvem.sample.system.action.SysUserAction.sysUserList() 56ms</t>
  </si>
  <si>
    <t>#[ INFO] 2014-04-13 20:55:53.838 [com.kelvem.common.aop.SimpleLogAdvice.writeLog(..):L47]  public java.lang.String com.kelvem.sample.system.action.SysUserAction.sysUserList() 7ms</t>
  </si>
  <si>
    <t>#[ INFO] 2014-04-13 20:55:53.790 [com.kelvem.common.aop.SimpleLogAdvice.writeLog(..):L47]  public java.lang.String com.kelvem.sample.system.action.SysUserAction.sysUserList() 49ms</t>
  </si>
  <si>
    <t>#[ INFO] 2014-04-13 20:55:54.082 [com.kelvem.common.aop.SimpleLogAdvice.writeLog(..):L47]  public java.lang.String com.kelvem.sample.system.action.SysUserAction.sysUserList() 28ms</t>
  </si>
  <si>
    <t>#[ INFO] 2014-04-13 20:55:54.077 [com.kelvem.common.aop.SimpleLogAdvice.writeLog(..):L47]  public java.lang.String com.kelvem.sample.system.action.SysUserAction.sysUserList() 111ms</t>
  </si>
  <si>
    <t>#[ INFO] 2014-04-13 20:55:54.023 [com.kelvem.common.aop.SimpleLogAdvice.writeLog(..):L47]  public java.lang.String com.kelvem.sample.system.action.SysUserAction.sysUserList() 10ms</t>
  </si>
  <si>
    <t>#[ INFO] 2014-04-13 20:55:54.112 [com.kelvem.common.aop.SimpleLogAdvice.writeLog(..):L47]  public java.lang.String com.kelvem.sample.system.action.SysUserAction.sysUserList() 166ms</t>
  </si>
  <si>
    <t>#[ INFO] 2014-04-13 20:55:54.019 [com.kelvem.common.aop.SimpleLogAdvice.writeLog(..):L47]  public java.lang.String com.kelvem.sample.system.action.SysUserAction.sysUserList() 42ms</t>
  </si>
  <si>
    <t>#[ INFO] 2014-04-13 20:55:54.117 [com.kelvem.common.aop.SimpleLogAdvice.writeLog(..):L47]  public java.lang.String com.kelvem.sample.system.action.SysUserAction.sysUserList() 228ms</t>
  </si>
  <si>
    <t>#[ INFO] 2014-04-13 20:55:54.209 [com.kelvem.common.aop.SimpleLogAdvice.writeLog(..):L47]  public java.lang.String com.kelvem.sample.system.action.SysUserAction.sysUserList() 9ms</t>
  </si>
  <si>
    <t>#[ INFO] 2014-04-13 20:55:54.093 [com.kelvem.common.aop.SimpleLogAdvice.writeLog(..):L47]  public java.lang.String com.kelvem.sample.system.action.SysUserAction.sysUserList() 125ms</t>
  </si>
  <si>
    <t>#[ INFO] 2014-04-13 20:55:54.207 [com.kelvem.common.aop.SimpleLogAdvice.writeLog(..):L47]  public java.lang.String com.kelvem.sample.system.action.SysUserAction.sysUserList() 420ms</t>
  </si>
  <si>
    <t>#[ INFO] 2014-04-13 20:55:54.254 [com.kelvem.common.aop.SimpleLogAdvice.writeLog(..):L47]  public java.lang.String com.kelvem.sample.system.action.SysUserAction.sysUserList() 24ms</t>
  </si>
  <si>
    <t>#[ INFO] 2014-04-13 20:55:54.206 [com.kelvem.common.aop.SimpleLogAdvice.writeLog(..):L47]  public java.lang.String com.kelvem.sample.system.action.SysUserAction.sysUserList() 542ms</t>
  </si>
  <si>
    <t>#[ INFO] 2014-04-13 20:55:54.205 [com.kelvem.common.aop.SimpleLogAdvice.writeLog(..):L47]  public java.lang.String com.kelvem.sample.system.action.SysUserAction.sysUserList() 23ms</t>
  </si>
  <si>
    <t>#[ INFO] 2014-04-13 20:55:54.205 [com.kelvem.common.aop.SimpleLogAdvice.writeLog(..):L47]  public java.lang.String com.kelvem.sample.system.action.SysUserAction.sysUserList() 11ms</t>
  </si>
  <si>
    <t>#[ INFO] 2014-04-13 20:55:54.197 [com.kelvem.common.aop.SimpleLogAdvice.writeLog(..):L47]  public java.lang.String com.kelvem.sample.system.action.SysUserAction.sysUserList() 10ms</t>
  </si>
  <si>
    <t>#[ INFO] 2014-04-13 20:55:54.168 [com.kelvem.common.aop.SimpleLogAdvice.writeLog(..):L47]  public java.lang.String com.kelvem.sample.system.action.SysUserAction.sysUserList() 18ms</t>
  </si>
  <si>
    <t>#[ INFO] 2014-04-13 20:55:54.327 [com.kelvem.common.aop.SimpleLogAdvice.writeLog(..):L47]  public java.lang.String com.kelvem.sample.system.action.SysUserAction.sysUserList() 984ms</t>
  </si>
  <si>
    <t>#[ INFO] 2014-04-13 20:55:54.327 [com.kelvem.common.aop.SimpleLogAdvice.writeLog(..):L47]  public java.lang.String com.kelvem.sample.system.action.SysUserAction.sysUserList() 831ms</t>
  </si>
  <si>
    <t>#[ INFO] 2014-04-13 20:55:54.239 [com.kelvem.common.aop.SimpleLogAdvice.writeLog(..):L47]  public java.lang.String com.kelvem.sample.system.action.SysUserAction.sysUserList() 12ms</t>
  </si>
  <si>
    <t>#[ INFO] 2014-04-13 20:55:54.239 [com.kelvem.common.aop.SimpleLogAdvice.writeLog(..):L47]  public java.lang.String com.kelvem.sample.system.action.SysUserAction.sysUserList() 662ms</t>
  </si>
  <si>
    <t>#[ INFO] 2014-04-13 20:55:54.238 [com.kelvem.common.aop.SimpleLogAdvice.writeLog(..):L47]  public java.lang.String com.kelvem.sample.system.action.SysUserAction.sysUserList() 571ms</t>
  </si>
  <si>
    <t>#[ INFO] 2014-04-13 20:55:54.409 [com.kelvem.common.aop.SimpleLogAdvice.writeLog(..):L47]  public java.lang.String com.kelvem.sample.system.action.SysUserAction.sysUserList() 276ms</t>
  </si>
  <si>
    <t>#[ INFO] 2014-04-13 20:55:54.504 [com.kelvem.common.aop.SimpleLogAdvice.writeLog(..):L47]  public java.lang.String com.kelvem.sample.system.action.SysUserAction.sysUserList() 404ms</t>
  </si>
  <si>
    <t>#[ INFO] 2014-04-13 20:55:54.562 [com.kelvem.common.aop.SimpleLogAdvice.writeLog(..):L47]  public java.lang.String com.kelvem.sample.system.action.SysUserAction.sysUserList() 14ms</t>
  </si>
  <si>
    <t>#[ INFO] 2014-04-13 20:55:54.581 [com.kelvem.common.aop.SimpleLogAdvice.writeLog(..):L47]  public java.lang.String com.kelvem.sample.system.action.SysUserAction.sysUserList() 13ms</t>
  </si>
  <si>
    <t>#[ INFO] 2014-04-13 20:55:54.458 [com.kelvem.common.aop.SimpleLogAdvice.writeLog(..):L47]  public java.lang.String com.kelvem.sample.system.action.SysUserAction.sysUserList() 37ms</t>
  </si>
  <si>
    <t>#[ INFO] 2014-04-13 20:55:54.662 [com.kelvem.common.aop.SimpleLogAdvice.writeLog(..):L47]  public java.lang.String com.kelvem.sample.system.action.SysUserAction.sysUserList() 26ms</t>
  </si>
  <si>
    <t>#[ INFO] 2014-04-13 20:55:54.435 [com.kelvem.common.aop.SimpleLogAdvice.writeLog(..):L47]  public java.lang.String com.kelvem.sample.system.action.SysUserAction.sysUserList() 15ms</t>
  </si>
  <si>
    <t>#[ INFO] 2014-04-13 20:55:54.685 [com.kelvem.common.aop.SimpleLogAdvice.writeLog(..):L47]  public java.lang.String com.kelvem.sample.system.action.SysUserAction.sysUserList() 19ms</t>
  </si>
  <si>
    <t>#[ INFO] 2014-04-13 20:55:54.685 [com.kelvem.common.aop.SimpleLogAdvice.writeLog(..):L47]  public java.lang.String com.kelvem.sample.system.action.SysUserAction.sysUserList() 10ms</t>
  </si>
  <si>
    <t>#[ INFO] 2014-04-13 20:55:54.682 [com.kelvem.common.aop.SimpleLogAdvice.writeLog(..):L47]  public java.lang.String com.kelvem.sample.system.action.SysUserAction.sysUserList() 75ms</t>
  </si>
  <si>
    <t>#[ INFO] 2014-04-13 20:55:54.665 [com.kelvem.common.aop.SimpleLogAdvice.writeLog(..):L47]  public java.lang.String com.kelvem.sample.system.action.SysUserAction.sysUserList() 628ms</t>
  </si>
  <si>
    <t>#[ INFO] 2014-04-13 20:55:54.600 [com.kelvem.common.aop.SimpleLogAdvice.writeLog(..):L47]  public java.lang.String com.kelvem.sample.system.action.SysUserAction.sysUserList() 22ms</t>
  </si>
  <si>
    <t>#[ INFO] 2014-04-13 20:55:54.585 [com.kelvem.common.aop.SimpleLogAdvice.writeLog(..):L47]  public java.lang.String com.kelvem.sample.system.action.SysUserAction.sysUserList() 26ms</t>
  </si>
  <si>
    <t>#[ INFO] 2014-04-13 20:55:54.879 [com.kelvem.common.aop.SimpleLogAdvice.writeLog(..):L47]  public java.lang.String com.kelvem.sample.system.action.SysUserAction.sysUserList() 7ms</t>
  </si>
  <si>
    <t>#[ INFO] 2014-04-13 20:55:54.865 [com.kelvem.common.aop.SimpleLogAdvice.writeLog(..):L47]  public java.lang.String com.kelvem.sample.system.action.SysUserAction.sysUserList() 297ms</t>
  </si>
  <si>
    <t>#[ INFO] 2014-04-13 20:55:54.905 [com.kelvem.common.aop.SimpleLogAdvice.writeLog(..):L47]  public java.lang.String com.kelvem.sample.system.action.SysUserAction.sysUserList() 24ms</t>
  </si>
  <si>
    <t>#[ INFO] 2014-04-13 20:55:54.839 [com.kelvem.common.aop.SimpleLogAdvice.writeLog(..):L47]  public java.lang.String com.kelvem.sample.system.action.SysUserAction.sysUserList() 55ms</t>
  </si>
  <si>
    <t>#[ INFO] 2014-04-13 20:55:54.839 [com.kelvem.common.aop.SimpleLogAdvice.writeLog(..):L47]  public java.lang.String com.kelvem.sample.system.action.SysUserAction.sysUserList() 43ms</t>
  </si>
  <si>
    <t>#[ INFO] 2014-04-13 20:55:54.838 [com.kelvem.common.aop.SimpleLogAdvice.writeLog(..):L47]  public java.lang.String com.kelvem.sample.system.action.SysUserAction.sysUserList() 21ms</t>
  </si>
  <si>
    <t>#[ INFO] 2014-04-13 20:55:54.817 [com.kelvem.common.aop.SimpleLogAdvice.writeLog(..):L47]  public java.lang.String com.kelvem.sample.system.action.SysUserAction.sysUserList() 19ms</t>
  </si>
  <si>
    <t>#[ INFO] 2014-04-13 20:55:54.799 [com.kelvem.common.aop.SimpleLogAdvice.writeLog(..):L47]  public java.lang.String com.kelvem.sample.system.action.SysUserAction.sysUserList() 10ms</t>
  </si>
  <si>
    <t>#[ INFO] 2014-04-13 20:55:54.798 [com.kelvem.common.aop.SimpleLogAdvice.writeLog(..):L47]  public java.lang.String com.kelvem.sample.system.action.SysUserAction.sysUserList() 549ms</t>
  </si>
  <si>
    <t>#[ INFO] 2014-04-13 20:55:54.758 [com.kelvem.common.aop.SimpleLogAdvice.writeLog(..):L47]  public java.lang.String com.kelvem.sample.system.action.SysUserAction.sysUserList() 343ms</t>
  </si>
  <si>
    <t>#[ INFO] 2014-04-13 20:55:54.754 [com.kelvem.common.aop.SimpleLogAdvice.writeLog(..):L47]  public java.lang.String com.kelvem.sample.system.action.SysUserAction.sysUserList() 821ms</t>
  </si>
  <si>
    <t>#[ INFO] 2014-04-13 20:55:54.739 [com.kelvem.common.aop.SimpleLogAdvice.writeLog(..):L47]  public java.lang.String com.kelvem.sample.system.action.SysUserAction.sysUserList() 279ms</t>
  </si>
  <si>
    <t>#[ INFO] 2014-04-13 20:55:54.890 [com.kelvem.common.aop.SimpleLogAdvice.writeLog(..):L47]  public java.lang.String com.kelvem.sample.system.action.SysUserAction.sysUserList() 319ms</t>
  </si>
  <si>
    <t>#[ INFO] 2014-04-13 20:55:55.153 [com.kelvem.common.aop.SimpleLogAdvice.writeLog(..):L47]  public java.lang.String com.kelvem.sample.system.action.SysUserAction.sysUserList() 1000ms</t>
  </si>
  <si>
    <t>#[ INFO] 2014-04-13 20:55:55.161 [com.kelvem.common.aop.SimpleLogAdvice.writeLog(..):L47]  public java.lang.String com.kelvem.sample.system.action.SysUserAction.sysUserList() 242ms</t>
  </si>
  <si>
    <t>#[ INFO] 2014-04-13 20:55:55.186 [com.kelvem.common.aop.SimpleLogAdvice.writeLog(..):L47]  public java.lang.String com.kelvem.sample.system.action.SysUserAction.sysUserList() 7ms</t>
  </si>
  <si>
    <t>#[ INFO] 2014-04-13 20:55:55.215 [com.kelvem.common.aop.SimpleLogAdvice.writeLog(..):L47]  public java.lang.String com.kelvem.sample.system.action.SysUserAction.sysUserList() 11ms</t>
  </si>
  <si>
    <t>#[ INFO] 2014-04-13 20:55:55.220 [com.kelvem.common.aop.SimpleLogAdvice.writeLog(..):L47]  public java.lang.String com.kelvem.sample.system.action.SysUserAction.sysUserList() 27ms</t>
  </si>
  <si>
    <t>#[ INFO] 2014-04-13 20:55:55.273 [com.kelvem.common.aop.SimpleLogAdvice.writeLog(..):L47]  public java.lang.String com.kelvem.sample.system.action.SysUserAction.sysUserList() 9ms</t>
  </si>
  <si>
    <t>#[ INFO] 2014-04-13 20:55:55.351 [com.kelvem.common.aop.SimpleLogAdvice.writeLog(..):L47]  public java.lang.String com.kelvem.sample.system.action.SysUserAction.sysUserList() 49ms</t>
  </si>
  <si>
    <t>#[ INFO] 2014-04-13 20:55:55.361 [com.kelvem.common.aop.SimpleLogAdvice.writeLog(..):L47]  public java.lang.String com.kelvem.sample.system.action.SysUserAction.sysUserList() 24ms</t>
  </si>
  <si>
    <t>#[ INFO] 2014-04-13 20:55:55.377 [com.kelvem.common.aop.SimpleLogAdvice.writeLog(..):L47]  public java.lang.String com.kelvem.sample.system.action.SysUserAction.sysUserList() 12ms</t>
  </si>
  <si>
    <t>#[ INFO] 2014-04-13 20:55:55.414 [com.kelvem.common.aop.SimpleLogAdvice.writeLog(..):L47]  public java.lang.String com.kelvem.sample.system.action.SysUserAction.sysUserList() 130ms</t>
  </si>
  <si>
    <t>#[ INFO] 2014-04-13 20:55:55.432 [com.kelvem.common.aop.SimpleLogAdvice.writeLog(..):L47]  public java.lang.String com.kelvem.sample.system.action.SysUserAction.sysUserList() 21ms</t>
  </si>
  <si>
    <t>#[ INFO] 2014-04-13 20:55:55.427 [com.kelvem.common.aop.SimpleLogAdvice.writeLog(..):L47]  public java.lang.String com.kelvem.sample.system.action.SysUserAction.sysUserList() 17ms</t>
  </si>
  <si>
    <t>#[ INFO] 2014-04-13 20:55:55.447 [com.kelvem.common.aop.SimpleLogAdvice.writeLog(..):L47]  public java.lang.String com.kelvem.sample.system.action.SysUserAction.sysUserList() 34ms</t>
  </si>
  <si>
    <t>#[ INFO] 2014-04-13 20:55:55.499 [com.kelvem.common.aop.SimpleLogAdvice.writeLog(..):L47]  public java.lang.String com.kelvem.sample.system.action.SysUserAction.sysUserList() 16ms</t>
  </si>
  <si>
    <t>#[ INFO] 2014-04-13 20:55:55.604 [com.kelvem.common.aop.SimpleLogAdvice.writeLog(..):L47]  public java.lang.String com.kelvem.sample.system.action.SysUserAction.sysUserList() 17ms</t>
  </si>
  <si>
    <t>#[ INFO] 2014-04-13 20:55:55.632 [com.kelvem.common.aop.SimpleLogAdvice.writeLog(..):L47]  public java.lang.String com.kelvem.sample.system.action.SysUserAction.sysUserList() 19ms</t>
  </si>
  <si>
    <t>#[ INFO] 2014-04-13 20:55:55.710 [com.kelvem.common.aop.SimpleLogAdvice.writeLog(..):L47]  public java.lang.String com.kelvem.sample.system.action.SysUserAction.sysUserList() 12ms</t>
  </si>
  <si>
    <t>#[ INFO] 2014-04-13 20:55:55.806 [com.kelvem.common.aop.SimpleLogAdvice.writeLog(..):L47]  public java.lang.String com.kelvem.sample.system.action.SysUserAction.sysUserList() 8ms</t>
  </si>
  <si>
    <t>#[ INFO] 2014-04-13 20:55:55.872 [com.kelvem.common.aop.SimpleLogAdvice.writeLog(..):L47]  public java.lang.String com.kelvem.sample.system.action.SysUserAction.sysUserList() 38ms</t>
  </si>
  <si>
    <t>#[ INFO] 2014-04-13 20:55:55.901 [com.kelvem.common.aop.SimpleLogAdvice.writeLog(..):L47]  public java.lang.String com.kelvem.sample.system.action.SysUserAction.sysUserList() 11ms</t>
  </si>
  <si>
    <t>#[ INFO] 2014-04-13 20:55:55.882 [com.kelvem.common.aop.SimpleLogAdvice.writeLog(..):L47]  public java.lang.String com.kelvem.sample.system.action.SysUserAction.sysUserList() 13ms</t>
  </si>
  <si>
    <t>#[ INFO] 2014-04-13 20:55:55.875 [com.kelvem.common.aop.SimpleLogAdvice.writeLog(..):L47]  public java.lang.String com.kelvem.sample.system.action.SysUserAction.sysUserList() 11ms</t>
  </si>
  <si>
    <t>#[ INFO] 2014-04-13 20:55:55.875 [com.kelvem.common.aop.SimpleLogAdvice.writeLog(..):L47]  public java.lang.String com.kelvem.sample.system.action.SysUserAction.sysUserList() 21ms</t>
  </si>
  <si>
    <t>#[ INFO] 2014-04-13 20:55:56.032 [com.kelvem.common.aop.SimpleLogAdvice.writeLog(..):L47]  public java.lang.String com.kelvem.sample.system.action.SysUserAction.sysUserList() 20ms</t>
  </si>
  <si>
    <t>#[ INFO] 2014-04-13 20:55:56.042 [com.kelvem.common.aop.SimpleLogAdvice.writeLog(..):L47]  public java.lang.String com.kelvem.sample.system.action.SysUserAction.sysUserList() 10ms</t>
  </si>
  <si>
    <t>#[ INFO] 2014-04-13 20:55:56.042 [com.kelvem.common.aop.SimpleLogAdvice.writeLog(..):L47]  public java.lang.String com.kelvem.sample.system.action.SysUserAction.sysUserList() 28ms</t>
  </si>
  <si>
    <t>#[ INFO] 2014-04-13 20:55:56.101 [com.kelvem.common.aop.SimpleLogAdvice.writeLog(..):L47]  public java.lang.String com.kelvem.sample.system.action.SysUserAction.sysUserList() 12ms</t>
  </si>
  <si>
    <t>#[ INFO] 2014-04-13 20:55:56.163 [com.kelvem.common.aop.SimpleLogAdvice.writeLog(..):L47]  public java.lang.String com.kelvem.sample.system.action.SysUserAction.sysUserList() 12ms</t>
  </si>
  <si>
    <t>#[ INFO] 2014-04-13 20:55:56.215 [com.kelvem.common.aop.SimpleLogAdvice.writeLog(..):L47]  public java.lang.String com.kelvem.sample.system.action.SysUserAction.sysUserList() 26ms</t>
  </si>
  <si>
    <t>#[ INFO] 2014-04-13 20:55:56.394 [com.kelvem.common.aop.SimpleLogAdvice.writeLog(..):L47]  public java.lang.String com.kelvem.sample.system.action.SysUserAction.sysUserList() 47ms</t>
  </si>
  <si>
    <t>#[ INFO] 2014-04-13 20:55:56.394 [com.kelvem.common.aop.SimpleLogAdvice.writeLog(..):L47]  public java.lang.String com.kelvem.sample.system.action.SysUserAction.sysUserList() 10ms</t>
  </si>
  <si>
    <t>#[ INFO] 2014-04-13 20:55:56.457 [com.kelvem.common.aop.SimpleLogAdvice.writeLog(..):L47]  public java.lang.String com.kelvem.sample.system.action.SysUserAction.sysUserList() 33ms</t>
  </si>
  <si>
    <t>#[ INFO] 2014-04-13 20:55:56.459 [com.kelvem.common.aop.SimpleLogAdvice.writeLog(..):L47]  public java.lang.String com.kelvem.sample.system.action.SysUserAction.sysUserList() 31ms</t>
  </si>
  <si>
    <t>#[ INFO] 2014-04-13 20:55:56.693 [com.kelvem.common.aop.SimpleLogAdvice.writeLog(..):L47]  public java.lang.String com.kelvem.sample.system.action.SysUserAction.sysUserList() 23ms</t>
  </si>
  <si>
    <t>#[ INFO] 2014-04-13 20:55:56.724 [com.kelvem.common.aop.SimpleLogAdvice.writeLog(..):L47]  public java.lang.String com.kelvem.sample.system.action.SysUserAction.sysUserList() 23ms</t>
  </si>
  <si>
    <t>#[ INFO] 2014-04-13 20:55:57.303 [com.kelvem.common.aop.SimpleLogAdvice.writeLog(..):L47]  public java.lang.String com.kelvem.sample.system.action.SysUserAction.sysUserList() 16ms</t>
  </si>
  <si>
    <t>#[ INFO] 2014-04-13 20:55:57.458 [com.kelvem.common.aop.SimpleLogAdvice.writeLog(..):L47]  public java.lang.String com.kelvem.sample.system.action.SysUserAction.sysUserList() 32ms</t>
  </si>
  <si>
    <t>#[ INFO] 2014-04-13 20:55:57.489 [com.kelvem.common.aop.SimpleLogAdvice.writeLog(..):L47]  public java.lang.String com.kelvem.sample.system.action.SysUserAction.sysUserList() 18ms</t>
  </si>
  <si>
    <t>#[ INFO] 2014-04-13 20:55:57.956 [com.kelvem.common.aop.SimpleLogAdvice.writeLog(..):L47]  public java.lang.String com.kelvem.sample.system.action.SysUserAction.sysUserList() 9ms</t>
  </si>
  <si>
    <t>#[ INFO] 2014-04-13 20:55:57.984 [com.kelvem.common.aop.SimpleLogAdvice.writeLog(..):L47]  public java.lang.String com.kelvem.sample.system.action.SysUserAction.sysUserList() 84ms</t>
  </si>
  <si>
    <t>#[ INFO] 2014-04-13 20:55:58.071 [com.kelvem.common.aop.SimpleLogAdvice.writeLog(..):L47]  public java.lang.String com.kelvem.sample.system.action.SysUserAction.sysUserList() 14ms</t>
  </si>
  <si>
    <t>#[ INFO] 2014-04-13 20:55:58.162 [com.kelvem.common.aop.SimpleLogAdvice.writeLog(..):L47]  public java.lang.String com.kelvem.sample.system.action.SysUserAction.sysUserList() 28ms</t>
  </si>
  <si>
    <t>#[ INFO] 2014-04-13 20:55:58.310 [com.kelvem.common.aop.SimpleLogAdvice.writeLog(..):L47]  public java.lang.String com.kelvem.sample.system.action.SysUserAction.sysUserList() 12ms</t>
  </si>
  <si>
    <t>#[ INFO] 2014-04-13 20:55:58.427 [com.kelvem.common.aop.SimpleLogAdvice.writeLog(..):L47]  public java.lang.String com.kelvem.sample.system.action.SysUserAction.sysUserList() 13ms</t>
  </si>
  <si>
    <t>#[ INFO] 2014-04-13 20:55:58.882 [com.kelvem.common.aop.SimpleLogAdvice.writeLog(..):L47]  public java.lang.String com.kelvem.sample.system.action.SysUserAction.sysUserList() 11ms</t>
  </si>
  <si>
    <t>#[ INFO] 2014-04-13 20:55:58.918 [com.kelvem.common.aop.SimpleLogAdvice.writeLog(..):L47]  public java.lang.String com.kelvem.sample.system.action.SysUserAction.sysUserList() 38ms</t>
  </si>
  <si>
    <t>#[ INFO] 2014-04-13 20:55:59.135 [com.kelvem.common.aop.SimpleLogAdvice.writeLog(..):L47]  public java.lang.String com.kelvem.sample.system.action.SysUserAction.sysUserList() 38ms</t>
  </si>
  <si>
    <t>#[ INFO] 2014-04-13 20:55:59.286 [com.kelvem.common.aop.SimpleLogAdvice.writeLog(..):L47]  public java.lang.String com.kelvem.sample.system.action.SysUserAction.sysUserList() 13ms</t>
  </si>
  <si>
    <t>#[ INFO] 2014-04-13 20:55:59.712 [com.kelvem.common.aop.SimpleLogAdvice.writeLog(..):L47]  public java.lang.String com.kelvem.sample.system.action.SysUserAction.sysUserList() 13ms</t>
  </si>
  <si>
    <t>#[ INFO] 2014-04-13 20:55:59.750 [com.kelvem.common.aop.SimpleLogAdvice.writeLog(..):L47]  public java.lang.String com.kelvem.sample.system.action.SysUserAction.sysUserList() 38ms</t>
  </si>
  <si>
    <t>#[ INFO] 2014-04-13 20:55:59.890 [com.kelvem.common.aop.SimpleLogAdvice.writeLog(..):L47]  public java.lang.String com.kelvem.sample.system.action.SysUserAction.sysUserList() 16ms</t>
  </si>
  <si>
    <t>#[ INFO] 2014-04-13 20:55:59.929 [com.kelvem.common.aop.SimpleLogAdvice.writeLog(..):L47]  public java.lang.String com.kelvem.sample.system.action.SysUserAction.sysUserList() 8ms</t>
  </si>
  <si>
    <t>#[ INFO] 2014-04-13 20:56:00.145 [com.kelvem.common.aop.SimpleLogAdvice.writeLog(..):L47]  public java.lang.String com.kelvem.sample.system.action.SysUserAction.sysUserList() 21ms</t>
  </si>
  <si>
    <t>#[ INFO] 2014-04-13 20:56:00.153 [com.kelvem.common.aop.SimpleLogAdvice.writeLog(..):L47]  public java.lang.String com.kelvem.sample.system.action.SysUserAction.sysUserList() 9ms</t>
  </si>
  <si>
    <t>#[ INFO] 2014-04-13 20:56:00.482 [com.kelvem.common.aop.SimpleLogAdvice.writeLog(..):L47]  public java.lang.String com.kelvem.sample.system.action.SysUserAction.sysUserList() 12ms</t>
  </si>
  <si>
    <t>#[ INFO] 2014-04-13 20:56:00.482 [com.kelvem.common.aop.SimpleLogAdvice.writeLog(..):L47]  public java.lang.String com.kelvem.sample.system.action.SysUserAction.sysUserList() 23ms</t>
  </si>
  <si>
    <t>#[ INFO] 2014-04-13 20:56:00.484 [com.kelvem.common.aop.SimpleLogAdvice.writeLog(..):L47]  public java.lang.String com.kelvem.sample.system.action.SysUserAction.sysUserList() 13ms</t>
  </si>
  <si>
    <t>#[ INFO] 2014-04-13 20:56:00.581 [com.kelvem.common.aop.SimpleLogAdvice.writeLog(..):L47]  public java.lang.String com.kelvem.sample.system.action.SysUserAction.sysUserList() 20ms</t>
  </si>
  <si>
    <t>#[ INFO] 2014-04-13 20:56:00.704 [com.kelvem.common.aop.SimpleLogAdvice.writeLog(..):L47]  public java.lang.String com.kelvem.sample.system.action.SysUserAction.sysUserList() 13ms</t>
  </si>
  <si>
    <t>#[ INFO] 2014-04-13 20:56:00.707 [com.kelvem.common.aop.SimpleLogAdvice.writeLog(..):L47]  public java.lang.String com.kelvem.sample.system.action.SysUserAction.sysUserList() 16ms</t>
  </si>
  <si>
    <t>#[ INFO] 2014-04-13 20:56:00.793 [com.kelvem.common.aop.SimpleLogAdvice.writeLog(..):L47]  public java.lang.String com.kelvem.sample.system.action.SysUserAction.sysUserList() 10ms</t>
  </si>
  <si>
    <t>#[ INFO] 2014-04-13 20:56:00.803 [com.kelvem.common.aop.SimpleLogAdvice.writeLog(..):L47]  public java.lang.String com.kelvem.sample.system.action.SysUserAction.sysUserList() 20ms</t>
  </si>
  <si>
    <t>#[ INFO] 2014-04-13 20:56:00.915 [com.kelvem.common.aop.SimpleLogAdvice.writeLog(..):L47]  public java.lang.String com.kelvem.sample.system.action.SysUserAction.sysUserList() 30ms</t>
  </si>
  <si>
    <t>#[ INFO] 2014-04-13 20:56:00.955 [com.kelvem.common.aop.SimpleLogAdvice.writeLog(..):L47]  public java.lang.String com.kelvem.sample.system.action.SysUserAction.sysUserList() 10ms</t>
  </si>
  <si>
    <t>#[ INFO] 2014-04-13 20:56:01.115 [com.kelvem.common.aop.SimpleLogAdvice.writeLog(..):L47]  public java.lang.String com.kelvem.sample.system.action.SysUserAction.sysUserList() 10ms</t>
  </si>
  <si>
    <t>#[ INFO] 2014-04-13 20:56:01.305 [com.kelvem.common.aop.SimpleLogAdvice.writeLog(..):L47]  public java.lang.String com.kelvem.sample.system.action.SysUserAction.sysUserList() 10ms</t>
  </si>
  <si>
    <t>#[ INFO] 2014-04-13 20:56:01.305 [com.kelvem.common.aop.SimpleLogAdvice.writeLog(..):L47]  public java.lang.String com.kelvem.sample.system.action.SysUserAction.sysUserList() 0ms</t>
  </si>
  <si>
    <t>#[ INFO] 2014-04-13 20:56:01.315 [com.kelvem.common.aop.SimpleLogAdvice.writeLog(..):L47]  public java.lang.String com.kelvem.sample.system.action.SysUserAction.sysUserList() 10ms</t>
  </si>
  <si>
    <t>#[ INFO] 2014-04-13 20:56:01.375 [com.kelvem.common.aop.SimpleLogAdvice.writeLog(..):L47]  public java.lang.String com.kelvem.sample.system.action.SysUserAction.sysUserList() 0ms</t>
  </si>
  <si>
    <t>#[ INFO] 2014-04-13 20:56:01.425 [com.kelvem.common.aop.SimpleLogAdvice.writeLog(..):L47]  public java.lang.String com.kelvem.sample.system.action.SysUserAction.sysUserList() 10ms</t>
  </si>
  <si>
    <t>#[ INFO] 2014-04-13 20:56:01.565 [com.kelvem.common.aop.SimpleLogAdvice.writeLog(..):L47]  public java.lang.String com.kelvem.sample.system.action.SysUserAction.sysUserList() 0ms</t>
  </si>
  <si>
    <t>#[ INFO] 2014-04-13 20:56:01.705 [com.kelvem.common.aop.SimpleLogAdvice.writeLog(..):L47]  public java.lang.String com.kelvem.sample.system.action.SysUserAction.sysUserList() 10ms</t>
  </si>
  <si>
    <t>#[ INFO] 2014-04-13 20:56:01.753 [com.kelvem.common.aop.SimpleLogAdvice.writeLog(..):L47]  public java.lang.String com.kelvem.sample.system.action.SysUserAction.sysUserList() 7ms</t>
  </si>
  <si>
    <t>#[ INFO] 2014-04-13 20:56:01.781 [com.kelvem.common.aop.SimpleLogAdvice.writeLog(..):L47]  public java.lang.String com.kelvem.sample.system.action.SysUserAction.sysUserList() 15ms</t>
  </si>
  <si>
    <t>#[ INFO] 2014-04-13 20:56:01.794 [com.kelvem.common.aop.SimpleLogAdvice.writeLog(..):L47]  public java.lang.String com.kelvem.sample.system.action.SysUserAction.sysUserList() 40ms</t>
  </si>
  <si>
    <t>#[ INFO] 2014-04-13 20:56:01.794 [com.kelvem.common.aop.SimpleLogAdvice.writeLog(..):L47]  public java.lang.String com.kelvem.sample.system.action.SysUserAction.sysUserList() 39ms</t>
  </si>
  <si>
    <t>#[ INFO] 2014-04-13 20:56:01.851 [com.kelvem.common.aop.SimpleLogAdvice.writeLog(..):L47]  public java.lang.String com.kelvem.sample.system.action.SysUserAction.sysUserList() 21ms</t>
  </si>
  <si>
    <t>#[ INFO] 2014-04-13 20:56:01.905 [com.kelvem.common.aop.SimpleLogAdvice.writeLog(..):L47]  public java.lang.String com.kelvem.sample.system.action.SysUserAction.sysUserList() 24ms</t>
  </si>
  <si>
    <t>#[ INFO] 2014-04-13 20:56:01.945 [com.kelvem.common.aop.SimpleLogAdvice.writeLog(..):L47]  public java.lang.String com.kelvem.sample.system.action.SysUserAction.sysUserList() 42ms</t>
  </si>
  <si>
    <t>#[ INFO] 2014-04-13 20:56:01.968 [com.kelvem.common.aop.SimpleLogAdvice.writeLog(..):L47]  public java.lang.String com.kelvem.sample.system.action.SysUserAction.sysUserList() 14ms</t>
  </si>
  <si>
    <t>#[ INFO] 2014-04-13 20:56:02.063 [com.kelvem.common.aop.SimpleLogAdvice.writeLog(..):L47]  public java.lang.String com.kelvem.sample.system.action.SysUserAction.sysUserList() 39ms</t>
  </si>
  <si>
    <t>#[ INFO] 2014-04-13 20:56:02.089 [com.kelvem.common.aop.SimpleLogAdvice.writeLog(..):L47]  public java.lang.String com.kelvem.sample.system.action.SysUserAction.sysUserList() 13ms</t>
  </si>
  <si>
    <t>#[ INFO] 2014-04-13 20:56:02.144 [com.kelvem.common.aop.SimpleLogAdvice.writeLog(..):L47]  public java.lang.String com.kelvem.sample.system.action.SysUserAction.sysUserList() 8ms</t>
  </si>
  <si>
    <t>#[ INFO] 2014-04-13 20:56:02.163 [com.kelvem.common.aop.SimpleLogAdvice.writeLog(..):L47]  public java.lang.String com.kelvem.sample.system.action.SysUserAction.sysUserList() 21ms</t>
  </si>
  <si>
    <t>#[ INFO] 2014-04-13 20:56:02.249 [com.kelvem.common.aop.SimpleLogAdvice.writeLog(..):L47]  public java.lang.String com.kelvem.sample.system.action.SysUserAction.sysUserList() 23ms</t>
  </si>
  <si>
    <t>#[ INFO] 2014-04-13 20:56:02.294 [com.kelvem.common.aop.SimpleLogAdvice.writeLog(..):L47]  public java.lang.String com.kelvem.sample.system.action.SysUserAction.sysUserList() 34ms</t>
  </si>
  <si>
    <t>#[ INFO] 2014-04-13 20:56:02.303 [com.kelvem.common.aop.SimpleLogAdvice.writeLog(..):L47]  public java.lang.String com.kelvem.sample.system.action.SysUserAction.sysUserList() 32ms</t>
  </si>
  <si>
    <t>#[ INFO] 2014-04-13 20:56:02.299 [com.kelvem.common.aop.SimpleLogAdvice.writeLog(..):L47]  public java.lang.String com.kelvem.sample.system.action.SysUserAction.sysUserList() 17ms</t>
  </si>
  <si>
    <t>#[ INFO] 2014-04-13 20:56:02.355 [com.kelvem.common.aop.SimpleLogAdvice.writeLog(..):L47]  public java.lang.String com.kelvem.sample.system.action.SysUserAction.sysUserList() 13ms</t>
  </si>
  <si>
    <t>#[ INFO] 2014-04-13 20:56:02.489 [com.kelvem.common.aop.SimpleLogAdvice.writeLog(..):L47]  public java.lang.String com.kelvem.sample.system.action.SysUserAction.sysUserList() 84ms</t>
  </si>
  <si>
    <t>#[ INFO] 2014-04-13 20:56:02.524 [com.kelvem.common.aop.SimpleLogAdvice.writeLog(..):L47]  public java.lang.String com.kelvem.sample.system.action.SysUserAction.sysUserList() 98ms</t>
  </si>
  <si>
    <t>#[ INFO] 2014-04-13 20:56:02.526 [com.kelvem.common.aop.SimpleLogAdvice.writeLog(..):L47]  public java.lang.String com.kelvem.sample.system.action.SysUserAction.sysUserList() 93ms</t>
  </si>
  <si>
    <t>#[ INFO] 2014-04-13 20:56:02.560 [com.kelvem.common.aop.SimpleLogAdvice.writeLog(..):L47]  public java.lang.String com.kelvem.sample.system.action.SysUserAction.sysUserList() 14ms</t>
  </si>
  <si>
    <t>#[ INFO] 2014-04-13 20:56:02.604 [com.kelvem.common.aop.SimpleLogAdvice.writeLog(..):L47]  public java.lang.String com.kelvem.sample.system.action.SysUserAction.sysUserList() 18ms</t>
  </si>
  <si>
    <t>#[ INFO] 2014-04-13 20:56:02.651 [com.kelvem.common.aop.SimpleLogAdvice.writeLog(..):L47]  public java.lang.String com.kelvem.sample.system.action.SysUserAction.sysUserList() 52ms</t>
  </si>
  <si>
    <t>#[ INFO] 2014-04-13 20:56:02.667 [com.kelvem.common.aop.SimpleLogAdvice.writeLog(..):L47]  public java.lang.String com.kelvem.sample.system.action.SysUserAction.sysUserList() 229ms</t>
  </si>
  <si>
    <t>#[ INFO] 2014-04-13 20:56:02.669 [com.kelvem.common.aop.SimpleLogAdvice.writeLog(..):L47]  public java.lang.String com.kelvem.sample.system.action.SysUserAction.sysUserList() 109ms</t>
  </si>
  <si>
    <t>#[ INFO] 2014-04-13 20:56:02.721 [com.kelvem.common.aop.SimpleLogAdvice.writeLog(..):L47]  public java.lang.String com.kelvem.sample.system.action.SysUserAction.sysUserList() 8ms</t>
  </si>
  <si>
    <t>#[ INFO] 2014-04-13 20:56:02.742 [com.kelvem.common.aop.SimpleLogAdvice.writeLog(..):L47]  public java.lang.String com.kelvem.sample.system.action.SysUserAction.sysUserList() 114ms</t>
  </si>
  <si>
    <t>#[ INFO] 2014-04-13 20:56:02.748 [com.kelvem.common.aop.SimpleLogAdvice.writeLog(..):L47]  public java.lang.String com.kelvem.sample.system.action.SysUserAction.sysUserList() 73ms</t>
  </si>
  <si>
    <t>#[ INFO] 2014-04-13 20:56:02.744 [com.kelvem.common.aop.SimpleLogAdvice.writeLog(..):L47]  public java.lang.String com.kelvem.sample.system.action.SysUserAction.sysUserList() 53ms</t>
  </si>
  <si>
    <t>#[ INFO] 2014-04-13 20:56:02.788 [com.kelvem.common.aop.SimpleLogAdvice.writeLog(..):L47]  public java.lang.String com.kelvem.sample.system.action.SysUserAction.sysUserList() 19ms</t>
  </si>
  <si>
    <t>#[ INFO] 2014-04-13 20:56:02.812 [com.kelvem.common.aop.SimpleLogAdvice.writeLog(..):L47]  public java.lang.String com.kelvem.sample.system.action.SysUserAction.sysUserList() 47ms</t>
  </si>
  <si>
    <t>#[ INFO] 2014-04-13 20:56:02.840 [com.kelvem.common.aop.SimpleLogAdvice.writeLog(..):L47]  public java.lang.String com.kelvem.sample.system.action.SysUserAction.sysUserList() 185ms</t>
  </si>
  <si>
    <t>#[ INFO] 2014-04-13 20:56:02.936 [com.kelvem.common.aop.SimpleLogAdvice.writeLog(..):L47]  public java.lang.String com.kelvem.sample.system.action.SysUserAction.sysUserList() 11ms</t>
  </si>
  <si>
    <t>#[ INFO] 2014-04-13 20:56:03.011 [com.kelvem.common.aop.SimpleLogAdvice.writeLog(..):L47]  public java.lang.String com.kelvem.sample.system.action.SysUserAction.sysUserList() 269ms</t>
  </si>
  <si>
    <t>#[ INFO] 2014-04-13 20:56:03.136 [com.kelvem.common.aop.SimpleLogAdvice.writeLog(..):L47]  public java.lang.String com.kelvem.sample.system.action.SysUserAction.sysUserList() 8ms</t>
  </si>
  <si>
    <t>#[ INFO] 2014-04-13 20:56:03.115 [com.kelvem.common.aop.SimpleLogAdvice.writeLog(..):L47]  public java.lang.String com.kelvem.sample.system.action.SysUserAction.sysUserList() 118ms</t>
  </si>
  <si>
    <t>#[ INFO] 2014-04-13 20:56:03.111 [com.kelvem.common.aop.SimpleLogAdvice.writeLog(..):L47]  public java.lang.String com.kelvem.sample.system.action.SysUserAction.sysUserList() 20ms</t>
  </si>
  <si>
    <t>#[ INFO] 2014-04-13 20:56:03.107 [com.kelvem.common.aop.SimpleLogAdvice.writeLog(..):L47]  public java.lang.String com.kelvem.sample.system.action.SysUserAction.sysUserList() 239ms</t>
  </si>
  <si>
    <t>#[ INFO] 2014-04-13 20:56:03.086 [com.kelvem.common.aop.SimpleLogAdvice.writeLog(..):L47]  public java.lang.String com.kelvem.sample.system.action.SysUserAction.sysUserList() 98ms</t>
  </si>
  <si>
    <t>#[ INFO] 2014-04-13 20:56:03.081 [com.kelvem.common.aop.SimpleLogAdvice.writeLog(..):L47]  public java.lang.String com.kelvem.sample.system.action.SysUserAction.sysUserList() 57ms</t>
  </si>
  <si>
    <t>#[ INFO] 2014-04-13 20:56:03.080 [com.kelvem.common.aop.SimpleLogAdvice.writeLog(..):L47]  public java.lang.String com.kelvem.sample.system.action.SysUserAction.sysUserList() 18ms</t>
  </si>
  <si>
    <t>#[ INFO] 2014-04-13 20:56:03.079 [com.kelvem.common.aop.SimpleLogAdvice.writeLog(..):L47]  public java.lang.String com.kelvem.sample.system.action.SysUserAction.sysUserList() 51ms</t>
  </si>
  <si>
    <t>#[ INFO] 2014-04-13 20:56:03.077 [com.kelvem.common.aop.SimpleLogAdvice.writeLog(..):L47]  public java.lang.String com.kelvem.sample.system.action.SysUserAction.sysUserList() 80ms</t>
  </si>
  <si>
    <t>#[ INFO] 2014-04-13 20:56:03.075 [com.kelvem.common.aop.SimpleLogAdvice.writeLog(..):L47]  public java.lang.String com.kelvem.sample.system.action.SysUserAction.sysUserList() 21ms</t>
  </si>
  <si>
    <t>#[ INFO] 2014-04-13 20:56:03.049 [com.kelvem.common.aop.SimpleLogAdvice.writeLog(..):L47]  public java.lang.String com.kelvem.sample.system.action.SysUserAction.sysUserList() 7ms</t>
  </si>
  <si>
    <t>#[ INFO] 2014-04-13 20:56:03.393 [com.kelvem.common.aop.SimpleLogAdvice.writeLog(..):L47]  public java.lang.String com.kelvem.sample.system.action.SysUserAction.sysUserList() 9ms</t>
  </si>
  <si>
    <t>#[ INFO] 2014-04-13 20:56:03.222 [com.kelvem.common.aop.SimpleLogAdvice.writeLog(..):L47]  public java.lang.String com.kelvem.sample.system.action.SysUserAction.sysUserList() 40ms</t>
  </si>
  <si>
    <t>#[ INFO] 2014-04-13 20:56:03.219 [com.kelvem.common.aop.SimpleLogAdvice.writeLog(..):L47]  public java.lang.String com.kelvem.sample.system.action.SysUserAction.sysUserList() 40ms</t>
  </si>
  <si>
    <t>#[ INFO] 2014-04-13 20:56:03.218 [com.kelvem.common.aop.SimpleLogAdvice.writeLog(..):L47]  public java.lang.String com.kelvem.sample.system.action.SysUserAction.sysUserList() 88ms</t>
  </si>
  <si>
    <t>#[ INFO] 2014-04-13 20:56:03.148 [com.kelvem.common.aop.SimpleLogAdvice.writeLog(..):L47]  public java.lang.String com.kelvem.sample.system.action.SysUserAction.sysUserList() 300ms</t>
  </si>
  <si>
    <t>#[ INFO] 2014-04-13 20:56:03.539 [com.kelvem.common.aop.SimpleLogAdvice.writeLog(..):L47]  public java.lang.String com.kelvem.sample.system.action.SysUserAction.sysUserList() 12ms</t>
  </si>
  <si>
    <t>#[ INFO] 2014-04-13 20:56:03.563 [com.kelvem.common.aop.SimpleLogAdvice.writeLog(..):L47]  public java.lang.String com.kelvem.sample.system.action.SysUserAction.sysUserList() 31ms</t>
  </si>
  <si>
    <t>#[ INFO] 2014-04-13 20:56:03.563 [com.kelvem.common.aop.SimpleLogAdvice.writeLog(..):L47]  public java.lang.String com.kelvem.sample.system.action.SysUserAction.sysUserList() 34ms</t>
  </si>
  <si>
    <t>#[ INFO] 2014-04-13 20:56:03.560 [com.kelvem.common.aop.SimpleLogAdvice.writeLog(..):L47]  public java.lang.String com.kelvem.sample.system.action.SysUserAction.sysUserList() 7ms</t>
  </si>
  <si>
    <t>#[ INFO] 2014-04-13 20:56:03.607 [com.kelvem.common.aop.SimpleLogAdvice.writeLog(..):L47]  public java.lang.String com.kelvem.sample.system.action.SysUserAction.sysUserList() 22ms</t>
  </si>
  <si>
    <t>#[ INFO] 2014-04-13 20:56:03.559 [com.kelvem.common.aop.SimpleLogAdvice.writeLog(..):L47]  public java.lang.String com.kelvem.sample.system.action.SysUserAction.sysUserList() 287ms</t>
  </si>
  <si>
    <t>#[ INFO] 2014-04-13 20:56:03.542 [com.kelvem.common.aop.SimpleLogAdvice.writeLog(..):L47]  public java.lang.String com.kelvem.sample.system.action.SysUserAction.sysUserList() 8ms</t>
  </si>
  <si>
    <t>#[ INFO] 2014-04-13 20:56:03.631 [com.kelvem.common.aop.SimpleLogAdvice.writeLog(..):L47]  public java.lang.String com.kelvem.sample.system.action.SysUserAction.sysUserList() 32ms</t>
  </si>
  <si>
    <t>#[ INFO] 2014-04-13 20:56:03.617 [com.kelvem.common.aop.SimpleLogAdvice.writeLog(..):L47]  public java.lang.String com.kelvem.sample.system.action.SysUserAction.sysUserList() 359ms</t>
  </si>
  <si>
    <t>#[ INFO] 2014-04-13 20:56:03.590 [com.kelvem.common.aop.SimpleLogAdvice.writeLog(..):L47]  public java.lang.String com.kelvem.sample.system.action.SysUserAction.sysUserList() 27ms</t>
  </si>
  <si>
    <t>#[ INFO] 2014-04-13 20:56:03.576 [com.kelvem.common.aop.SimpleLogAdvice.writeLog(..):L47]  public java.lang.String com.kelvem.sample.system.action.SysUserAction.sysUserList() 8ms</t>
  </si>
  <si>
    <t>#[ INFO] 2014-04-13 20:56:03.930 [com.kelvem.common.aop.SimpleLogAdvice.writeLog(..):L47]  public java.lang.String com.kelvem.sample.system.action.SysUserAction.sysUserList() 30ms</t>
  </si>
  <si>
    <t>#[ INFO] 2014-04-13 20:56:03.902 [com.kelvem.common.aop.SimpleLogAdvice.writeLog(..):L47]  public java.lang.String com.kelvem.sample.system.action.SysUserAction.sysUserList() 15ms</t>
  </si>
  <si>
    <t>#[ INFO] 2014-04-13 20:56:03.863 [com.kelvem.common.aop.SimpleLogAdvice.writeLog(..):L47]  public java.lang.String com.kelvem.sample.system.action.SysUserAction.sysUserList() 129ms</t>
  </si>
  <si>
    <t>#[ INFO] 2014-04-13 20:56:03.825 [com.kelvem.common.aop.SimpleLogAdvice.writeLog(..):L47]  public java.lang.String com.kelvem.sample.system.action.SysUserAction.sysUserList() 38ms</t>
  </si>
  <si>
    <t>#[ INFO] 2014-04-13 20:56:04.190 [com.kelvem.common.aop.SimpleLogAdvice.writeLog(..):L47]  public java.lang.String com.kelvem.sample.system.action.SysUserAction.sysUserList() 128ms</t>
  </si>
  <si>
    <t>#[ INFO] 2014-04-13 20:56:03.786 [com.kelvem.common.aop.SimpleLogAdvice.writeLog(..):L47]  public java.lang.String com.kelvem.sample.system.action.SysUserAction.sysUserList() 68ms</t>
  </si>
  <si>
    <t>#[ INFO] 2014-04-13 20:56:03.777 [com.kelvem.common.aop.SimpleLogAdvice.writeLog(..):L47]  public java.lang.String com.kelvem.sample.system.action.SysUserAction.sysUserList() 35ms</t>
  </si>
  <si>
    <t>#[ INFO] 2014-04-13 20:56:03.775 [com.kelvem.common.aop.SimpleLogAdvice.writeLog(..):L47]  public java.lang.String com.kelvem.sample.system.action.SysUserAction.sysUserList() 38ms</t>
  </si>
  <si>
    <t>#[ INFO] 2014-04-13 20:56:03.774 [com.kelvem.common.aop.SimpleLogAdvice.writeLog(..):L47]  public java.lang.String com.kelvem.sample.system.action.SysUserAction.sysUserList() 28ms</t>
  </si>
  <si>
    <t>#[ INFO] 2014-04-13 20:56:03.767 [com.kelvem.common.aop.SimpleLogAdvice.writeLog(..):L47]  public java.lang.String com.kelvem.sample.system.action.SysUserAction.sysUserList() 25ms</t>
  </si>
  <si>
    <t>#[ INFO] 2014-04-13 20:56:03.731 [com.kelvem.common.aop.SimpleLogAdvice.writeLog(..):L47]  public java.lang.String com.kelvem.sample.system.action.SysUserAction.sysUserList() 58ms</t>
  </si>
  <si>
    <t>#[ INFO] 2014-04-13 20:56:03.642 [com.kelvem.common.aop.SimpleLogAdvice.writeLog(..):L47]  public java.lang.String com.kelvem.sample.system.action.SysUserAction.sysUserList() 28ms</t>
  </si>
  <si>
    <t>#[ INFO] 2014-04-13 20:56:03.632 [com.kelvem.common.aop.SimpleLogAdvice.writeLog(..):L47]  public java.lang.String com.kelvem.sample.system.action.SysUserAction.sysUserList() 9ms</t>
  </si>
  <si>
    <t>#[ INFO] 2014-04-13 20:56:04.200 [com.kelvem.common.aop.SimpleLogAdvice.writeLog(..):L47]  public java.lang.String com.kelvem.sample.system.action.SysUserAction.sysUserList() 36ms</t>
  </si>
  <si>
    <t>#[ INFO] 2014-04-13 20:56:04.193 [com.kelvem.common.aop.SimpleLogAdvice.writeLog(..):L47]  public java.lang.String com.kelvem.sample.system.action.SysUserAction.sysUserList() 19ms</t>
  </si>
  <si>
    <t>#[ INFO] 2014-04-13 20:56:04.193 [com.kelvem.common.aop.SimpleLogAdvice.writeLog(..):L47]  public java.lang.String com.kelvem.sample.system.action.SysUserAction.sysUserList() 412ms</t>
  </si>
  <si>
    <t>#[ INFO] 2014-04-13 20:56:04.174 [com.kelvem.common.aop.SimpleLogAdvice.writeLog(..):L47]  public java.lang.String com.kelvem.sample.system.action.SysUserAction.sysUserList() 72ms</t>
  </si>
  <si>
    <t>#[ INFO] 2014-04-13 20:56:04.159 [com.kelvem.common.aop.SimpleLogAdvice.writeLog(..):L47]  public java.lang.String com.kelvem.sample.system.action.SysUserAction.sysUserList() 15ms</t>
  </si>
  <si>
    <t>#[ INFO] 2014-04-13 20:56:04.099 [com.kelvem.common.aop.SimpleLogAdvice.writeLog(..):L47]  public java.lang.String com.kelvem.sample.system.action.SysUserAction.sysUserList() 28ms</t>
  </si>
  <si>
    <t>#[ INFO] 2014-04-13 20:56:04.097 [com.kelvem.common.aop.SimpleLogAdvice.writeLog(..):L47]  public java.lang.String com.kelvem.sample.system.action.SysUserAction.sysUserList() 31ms</t>
  </si>
  <si>
    <t>#[ INFO] 2014-04-13 20:56:04.042 [com.kelvem.common.aop.SimpleLogAdvice.writeLog(..):L47]  public java.lang.String com.kelvem.sample.system.action.SysUserAction.sysUserList() 336ms</t>
  </si>
  <si>
    <t>#[ INFO] 2014-04-13 20:56:04.001 [com.kelvem.common.aop.SimpleLogAdvice.writeLog(..):L47]  public java.lang.String com.kelvem.sample.system.action.SysUserAction.sysUserList() 9ms</t>
  </si>
  <si>
    <t>#[ INFO] 2014-04-13 20:56:04.346 [com.kelvem.common.aop.SimpleLogAdvice.writeLog(..):L47]  public java.lang.String com.kelvem.sample.system.action.SysUserAction.sysUserList() 156ms</t>
  </si>
  <si>
    <t>#[ INFO] 2014-04-13 20:56:04.380 [com.kelvem.common.aop.SimpleLogAdvice.writeLog(..):L47]  public java.lang.String com.kelvem.sample.system.action.SysUserAction.sysUserList() 119ms</t>
  </si>
  <si>
    <t>#[ INFO] 2014-04-13 20:56:04.377 [com.kelvem.common.aop.SimpleLogAdvice.writeLog(..):L47]  public java.lang.String com.kelvem.sample.system.action.SysUserAction.sysUserList() 147ms</t>
  </si>
  <si>
    <t>#[ INFO] 2014-04-13 20:56:04.372 [com.kelvem.common.aop.SimpleLogAdvice.writeLog(..):L47]  public java.lang.String com.kelvem.sample.system.action.SysUserAction.sysUserList() 137ms</t>
  </si>
  <si>
    <t>#[ INFO] 2014-04-13 20:56:04.372 [com.kelvem.common.aop.SimpleLogAdvice.writeLog(..):L47]  public java.lang.String com.kelvem.sample.system.action.SysUserAction.sysUserList() 115ms</t>
  </si>
  <si>
    <t>#[ INFO] 2014-04-13 20:56:04.368 [com.kelvem.common.aop.SimpleLogAdvice.writeLog(..):L47]  public java.lang.String com.kelvem.sample.system.action.SysUserAction.sysUserList() 169ms</t>
  </si>
  <si>
    <t>#[ INFO] 2014-04-13 20:56:04.366 [com.kelvem.common.aop.SimpleLogAdvice.writeLog(..):L47]  public java.lang.String com.kelvem.sample.system.action.SysUserAction.sysUserList() 108ms</t>
  </si>
  <si>
    <t>#[ INFO] 2014-04-13 20:56:04.363 [com.kelvem.common.aop.SimpleLogAdvice.writeLog(..):L47]  public java.lang.String com.kelvem.sample.system.action.SysUserAction.sysUserList() 31ms</t>
  </si>
  <si>
    <t>#[ INFO] 2014-04-13 20:56:04.362 [com.kelvem.common.aop.SimpleLogAdvice.writeLog(..):L47]  public java.lang.String com.kelvem.sample.system.action.SysUserAction.sysUserList() 40ms</t>
  </si>
  <si>
    <t>#[ INFO] 2014-04-13 20:56:04.362 [com.kelvem.common.aop.SimpleLogAdvice.writeLog(..):L47]  public java.lang.String com.kelvem.sample.system.action.SysUserAction.sysUserList() 42ms</t>
  </si>
  <si>
    <t>#[ INFO] 2014-04-13 20:56:04.352 [com.kelvem.common.aop.SimpleLogAdvice.writeLog(..):L47]  public java.lang.String com.kelvem.sample.system.action.SysUserAction.sysUserList() 86ms</t>
  </si>
  <si>
    <t>#[ INFO] 2014-04-13 20:56:04.455 [com.kelvem.common.aop.SimpleLogAdvice.writeLog(..):L47]  public java.lang.String com.kelvem.sample.system.action.SysUserAction.sysUserList() 9ms</t>
  </si>
  <si>
    <t>#[ INFO] 2014-04-13 20:56:04.349 [com.kelvem.common.aop.SimpleLogAdvice.writeLog(..):L47]  public java.lang.String com.kelvem.sample.system.action.SysUserAction.sysUserList() 35ms</t>
  </si>
  <si>
    <t>#[ INFO] 2014-04-13 20:56:04.347 [com.kelvem.common.aop.SimpleLogAdvice.writeLog(..):L47]  public java.lang.String com.kelvem.sample.system.action.SysUserAction.sysUserList() 28ms</t>
  </si>
  <si>
    <t>#[ INFO] 2014-04-13 20:56:04.346 [com.kelvem.common.aop.SimpleLogAdvice.writeLog(..):L47]  public java.lang.String com.kelvem.sample.system.action.SysUserAction.sysUserList() 54ms</t>
  </si>
  <si>
    <t>#[ INFO] 2014-04-13 20:56:04.346 [com.kelvem.common.aop.SimpleLogAdvice.writeLog(..):L47]  public java.lang.String com.kelvem.sample.system.action.SysUserAction.sysUserList() 160ms</t>
  </si>
  <si>
    <t>#[ INFO] 2014-04-13 20:56:04.492 [com.kelvem.common.aop.SimpleLogAdvice.writeLog(..):L47]  public java.lang.String com.kelvem.sample.system.action.SysUserAction.sysUserList() 15ms</t>
  </si>
  <si>
    <t>#[ INFO] 2014-04-13 20:56:04.437 [com.kelvem.common.aop.SimpleLogAdvice.writeLog(..):L47]  public java.lang.String com.kelvem.sample.system.action.SysUserAction.sysUserList() 18ms</t>
  </si>
  <si>
    <t>#[ INFO] 2014-04-13 20:56:04.427 [com.kelvem.common.aop.SimpleLogAdvice.writeLog(..):L47]  public java.lang.String com.kelvem.sample.system.action.SysUserAction.sysUserList() 13ms</t>
  </si>
  <si>
    <t>#[ INFO] 2014-04-13 20:56:04.419 [com.kelvem.common.aop.SimpleLogAdvice.writeLog(..):L47]  public java.lang.String com.kelvem.sample.system.action.SysUserAction.sysUserList() 11ms</t>
  </si>
  <si>
    <t>#[ INFO] 2014-04-13 20:56:04.544 [com.kelvem.common.aop.SimpleLogAdvice.writeLog(..):L47]  public java.lang.String com.kelvem.sample.system.action.SysUserAction.sysUserList() 18ms</t>
  </si>
  <si>
    <t>#[ INFO] 2014-04-13 20:56:04.543 [com.kelvem.common.aop.SimpleLogAdvice.writeLog(..):L47]  public java.lang.String com.kelvem.sample.system.action.SysUserAction.sysUserList() 8ms</t>
  </si>
  <si>
    <t>#[ INFO] 2014-04-13 20:56:04.543 [com.kelvem.common.aop.SimpleLogAdvice.writeLog(..):L47]  public java.lang.String com.kelvem.sample.system.action.SysUserAction.sysUserList() 12ms</t>
  </si>
  <si>
    <t>#[ INFO] 2014-04-13 20:56:04.542 [com.kelvem.common.aop.SimpleLogAdvice.writeLog(..):L47]  public java.lang.String com.kelvem.sample.system.action.SysUserAction.sysUserList() 20ms</t>
  </si>
  <si>
    <t>#[ INFO] 2014-04-13 20:56:04.528 [com.kelvem.common.aop.SimpleLogAdvice.writeLog(..):L47]  public java.lang.String com.kelvem.sample.system.action.SysUserAction.sysUserList() 7ms</t>
  </si>
  <si>
    <t>#[ INFO] 2014-04-13 20:56:04.495 [com.kelvem.common.aop.SimpleLogAdvice.writeLog(..):L47]  public java.lang.String com.kelvem.sample.system.action.SysUserAction.sysUserList() 12ms</t>
  </si>
  <si>
    <t>#[ INFO] 2014-04-13 20:56:04.617 [com.kelvem.common.aop.SimpleLogAdvice.writeLog(..):L47]  public java.lang.String com.kelvem.sample.system.action.SysUserAction.sysUserList() 9ms</t>
  </si>
  <si>
    <t>#[ INFO] 2014-04-13 20:56:04.648 [com.kelvem.common.aop.SimpleLogAdvice.writeLog(..):L47]  public java.lang.String com.kelvem.sample.system.action.SysUserAction.sysUserList() 12ms</t>
  </si>
  <si>
    <t>#[ INFO] 2014-04-13 20:56:04.687 [com.kelvem.common.aop.SimpleLogAdvice.writeLog(..):L47]  public java.lang.String com.kelvem.sample.system.action.SysUserAction.sysUserList() 22ms</t>
  </si>
  <si>
    <t>#[ INFO] 2014-04-13 20:56:04.727 [com.kelvem.common.aop.SimpleLogAdvice.writeLog(..):L47]  public java.lang.String com.kelvem.sample.system.action.SysUserAction.sysUserList() 28ms</t>
  </si>
  <si>
    <t>#[ INFO] 2014-04-13 20:56:04.772 [com.kelvem.common.aop.SimpleLogAdvice.writeLog(..):L47]  public java.lang.String com.kelvem.sample.system.action.SysUserAction.sysUserList() 8ms</t>
  </si>
  <si>
    <t>#[ INFO] 2014-04-13 20:56:05.046 [com.kelvem.common.aop.SimpleLogAdvice.writeLog(..):L47]  public java.lang.String com.kelvem.sample.system.action.SysUserAction.sysUserList() 10ms</t>
  </si>
  <si>
    <t>#[ INFO] 2014-04-13 20:56:05.075 [com.kelvem.common.aop.SimpleLogAdvice.writeLog(..):L47]  public java.lang.String com.kelvem.sample.system.action.SysUserAction.sysUserList() 76ms</t>
  </si>
  <si>
    <t>#[ INFO] 2014-04-13 20:56:05.084 [com.kelvem.common.aop.SimpleLogAdvice.writeLog(..):L47]  public java.lang.String com.kelvem.sample.system.action.SysUserAction.sysUserList() 33ms</t>
  </si>
  <si>
    <t>#[ INFO] 2014-04-13 20:56:05.100 [com.kelvem.common.aop.SimpleLogAdvice.writeLog(..):L47]  public java.lang.String com.kelvem.sample.system.action.SysUserAction.sysUserList() 86ms</t>
  </si>
  <si>
    <t>#[ INFO] 2014-04-13 20:56:05.099 [com.kelvem.common.aop.SimpleLogAdvice.writeLog(..):L47]  public java.lang.String com.kelvem.sample.system.action.SysUserAction.sysUserList() 57ms</t>
  </si>
  <si>
    <t>#[ INFO] 2014-04-13 20:56:05.089 [com.kelvem.common.aop.SimpleLogAdvice.writeLog(..):L47]  public java.lang.String com.kelvem.sample.system.action.SysUserAction.sysUserList() 47ms</t>
  </si>
  <si>
    <t>#[ INFO] 2014-04-13 20:56:05.206 [com.kelvem.common.aop.SimpleLogAdvice.writeLog(..):L47]  public java.lang.String com.kelvem.sample.system.action.SysUserAction.sysUserList() 17ms</t>
  </si>
  <si>
    <t>#[ INFO] 2014-04-13 20:56:05.404 [com.kelvem.common.aop.SimpleLogAdvice.writeLog(..):L47]  public java.lang.String com.kelvem.sample.system.action.SysUserAction.sysUserList() 17ms</t>
  </si>
  <si>
    <t>#[ INFO] 2014-04-13 20:56:05.389 [com.kelvem.common.aop.SimpleLogAdvice.writeLog(..):L47]  public java.lang.String com.kelvem.sample.system.action.SysUserAction.sysUserList() 22ms</t>
  </si>
  <si>
    <t>#[ INFO] 2014-04-13 20:56:05.383 [com.kelvem.common.aop.SimpleLogAdvice.writeLog(..):L47]  public java.lang.String com.kelvem.sample.system.action.SysUserAction.sysUserList() 35ms</t>
  </si>
  <si>
    <t>#[ INFO] 2014-04-13 20:56:05.383 [com.kelvem.common.aop.SimpleLogAdvice.writeLog(..):L47]  public java.lang.String com.kelvem.sample.system.action.SysUserAction.sysUserList() 11ms</t>
  </si>
  <si>
    <t>#[ INFO] 2014-04-13 20:56:05.436 [com.kelvem.common.aop.SimpleLogAdvice.writeLog(..):L47]  public java.lang.String com.kelvem.sample.system.action.SysUserAction.sysUserList() 12ms</t>
  </si>
  <si>
    <t>#[ INFO] 2014-04-13 20:56:05.308 [com.kelvem.common.aop.SimpleLogAdvice.writeLog(..):L47]  public java.lang.String com.kelvem.sample.system.action.SysUserAction.sysUserList() 62ms</t>
  </si>
  <si>
    <t>#[ INFO] 2014-04-13 20:56:05.466 [com.kelvem.common.aop.SimpleLogAdvice.writeLog(..):L47]  public java.lang.String com.kelvem.sample.system.action.SysUserAction.sysUserList() 27ms</t>
  </si>
  <si>
    <t>#[ INFO] 2014-04-13 20:56:05.472 [com.kelvem.common.aop.SimpleLogAdvice.writeLog(..):L47]  public java.lang.String com.kelvem.sample.system.action.SysUserAction.sysUserList() 11ms</t>
  </si>
  <si>
    <t>#[ INFO] 2014-04-13 20:56:05.483 [com.kelvem.common.aop.SimpleLogAdvice.writeLog(..):L47]  public java.lang.String com.kelvem.sample.system.action.SysUserAction.sysUserList() 8ms</t>
  </si>
  <si>
    <t>#[ INFO] 2014-04-13 20:56:05.743 [com.kelvem.common.aop.SimpleLogAdvice.writeLog(..):L47]  public java.lang.String com.kelvem.sample.system.action.SysUserAction.sysUserList() 246ms</t>
  </si>
  <si>
    <t>#[ INFO] 2014-04-13 20:56:05.747 [com.kelvem.common.aop.SimpleLogAdvice.writeLog(..):L47]  public java.lang.String com.kelvem.sample.system.action.SysUserAction.sysUserList() 103ms</t>
  </si>
  <si>
    <t>#[ INFO] 2014-04-13 20:56:05.746 [com.kelvem.common.aop.SimpleLogAdvice.writeLog(..):L47]  public java.lang.String com.kelvem.sample.system.action.SysUserAction.sysUserList() 141ms</t>
  </si>
  <si>
    <t>#[ INFO] 2014-04-13 20:56:05.745 [com.kelvem.common.aop.SimpleLogAdvice.writeLog(..):L47]  public java.lang.String com.kelvem.sample.system.action.SysUserAction.sysUserList() 207ms</t>
  </si>
  <si>
    <t>#[ INFO] 2014-04-13 20:56:05.745 [com.kelvem.common.aop.SimpleLogAdvice.writeLog(..):L47]  public java.lang.String com.kelvem.sample.system.action.SysUserAction.sysUserList() 200ms</t>
  </si>
  <si>
    <t>#[ INFO] 2014-04-13 20:56:05.744 [com.kelvem.common.aop.SimpleLogAdvice.writeLog(..):L47]  public java.lang.String com.kelvem.sample.system.action.SysUserAction.sysUserList() 90ms</t>
  </si>
  <si>
    <t>#[ INFO] 2014-04-13 20:56:05.893 [com.kelvem.common.aop.SimpleLogAdvice.writeLog(..):L47]  public java.lang.String com.kelvem.sample.system.action.SysUserAction.sysUserList() 21ms</t>
  </si>
  <si>
    <t>#[ INFO] 2014-04-13 20:56:05.819 [com.kelvem.common.aop.SimpleLogAdvice.writeLog(..):L47]  public java.lang.String com.kelvem.sample.system.action.SysUserAction.sysUserList() 21ms</t>
  </si>
  <si>
    <t>#[ INFO] 2014-04-13 20:56:05.762 [com.kelvem.common.aop.SimpleLogAdvice.writeLog(..):L47]  public java.lang.String com.kelvem.sample.system.action.SysUserAction.sysUserList() 203ms</t>
  </si>
  <si>
    <t>#[ INFO] 2014-04-13 20:56:05.753 [com.kelvem.common.aop.SimpleLogAdvice.writeLog(..):L47]  public java.lang.String com.kelvem.sample.system.action.SysUserAction.sysUserList() 72ms</t>
  </si>
  <si>
    <t>#[ INFO] 2014-04-13 20:56:06.041 [com.kelvem.common.aop.SimpleLogAdvice.writeLog(..):L47]  public java.lang.String com.kelvem.sample.system.action.SysUserAction.sysUserList() 106ms</t>
  </si>
  <si>
    <t>#[ INFO] 2014-04-13 20:56:06.056 [com.kelvem.common.aop.SimpleLogAdvice.writeLog(..):L47]  public java.lang.String com.kelvem.sample.system.action.SysUserAction.sysUserList() 144ms</t>
  </si>
  <si>
    <t>#[ INFO] 2014-04-13 20:56:06.069 [com.kelvem.common.aop.SimpleLogAdvice.writeLog(..):L47]  public java.lang.String com.kelvem.sample.system.action.SysUserAction.sysUserList() 107ms</t>
  </si>
  <si>
    <t>#[ INFO] 2014-04-13 20:56:06.095 [com.kelvem.common.aop.SimpleLogAdvice.writeLog(..):L47]  public java.lang.String com.kelvem.sample.system.action.SysUserAction.sysUserList() 156ms</t>
  </si>
  <si>
    <t>#[ INFO] 2014-04-13 20:56:06.175 [com.kelvem.common.aop.SimpleLogAdvice.writeLog(..):L47]  public java.lang.String com.kelvem.sample.system.action.SysUserAction.sysUserList() 63ms</t>
  </si>
  <si>
    <t>#[ INFO] 2014-04-13 20:56:06.178 [com.kelvem.common.aop.SimpleLogAdvice.writeLog(..):L47]  public java.lang.String com.kelvem.sample.system.action.SysUserAction.sysUserList() 25ms</t>
  </si>
  <si>
    <t>#[ INFO] 2014-04-13 20:56:06.424 [com.kelvem.common.aop.SimpleLogAdvice.writeLog(..):L47]  public java.lang.String com.kelvem.sample.system.action.SysUserAction.sysUserList() 63ms</t>
  </si>
  <si>
    <t>#[ INFO] 2014-04-13 20:56:06.749 [com.kelvem.common.aop.SimpleLogAdvice.writeLog(..):L47]  public java.lang.String com.kelvem.sample.system.action.SysUserAction.sysUserList() 19ms</t>
  </si>
  <si>
    <t>#[ INFO] 2014-04-13 20:56:06.872 [com.kelvem.common.aop.SimpleLogAdvice.writeLog(..):L47]  public java.lang.String com.kelvem.sample.system.action.SysUserAction.sysUserList() 21ms</t>
  </si>
  <si>
    <t>#[ INFO] 2014-04-13 20:56:07.100 [com.kelvem.common.aop.SimpleLogAdvice.writeLog(..):L47]  public java.lang.String com.kelvem.sample.system.action.SysUserAction.sysUserList() 14ms</t>
  </si>
  <si>
    <t>#[ INFO] 2014-04-13 20:56:07.121 [com.kelvem.common.aop.SimpleLogAdvice.writeLog(..):L47]  public java.lang.String com.kelvem.sample.system.action.SysUserAction.sysUserList() 14ms</t>
  </si>
  <si>
    <t>#[ INFO] 2014-04-13 20:56:07.186 [com.kelvem.common.aop.SimpleLogAdvice.writeLog(..):L47]  public java.lang.String com.kelvem.sample.system.action.SysUserAction.sysUserList() 10ms</t>
  </si>
  <si>
    <t>#[ INFO] 2014-04-13 20:56:07.452 [com.kelvem.common.aop.SimpleLogAdvice.writeLog(..):L47]  public java.lang.String com.kelvem.sample.system.action.SysUserAction.sysUserList() 12ms</t>
  </si>
  <si>
    <t>#[ INFO] 2014-04-13 20:56:07.477 [com.kelvem.common.aop.SimpleLogAdvice.writeLog(..):L47]  public java.lang.String com.kelvem.sample.system.action.SysUserAction.sysUserList() 25ms</t>
  </si>
  <si>
    <t>#[ INFO] 2014-04-13 20:56:07.814 [com.kelvem.common.aop.SimpleLogAdvice.writeLog(..):L47]  public java.lang.String com.kelvem.sample.system.action.SysUserAction.sysUserList() 10ms</t>
  </si>
  <si>
    <t>#[ INFO] 2014-04-13 20:56:08.058 [com.kelvem.common.aop.SimpleLogAdvice.writeLog(..):L47]  public java.lang.String com.kelvem.sample.system.action.SysUserAction.sysUserList() 0ms</t>
  </si>
  <si>
    <t>#[ INFO] 2014-04-13 20:56:08.108 [com.kelvem.common.aop.SimpleLogAdvice.writeLog(..):L47]  public java.lang.String com.kelvem.sample.system.action.SysUserAction.sysUserList() 0ms</t>
  </si>
  <si>
    <t>#[ INFO] 2014-04-13 20:56:09.565 [com.kelvem.common.aop.SimpleLogAdvice.writeLog(..):L47]  public java.lang.String com.kelvem.sample.system.action.SysUserAction.sysUserList() 10ms</t>
  </si>
  <si>
    <t>#[ INFO] 2014-04-13 20:56:09.807 [com.kelvem.common.aop.SimpleLogAdvice.writeLog(..):L47]  public java.lang.String com.kelvem.sample.system.action.SysUserAction.sysUserList() 28ms</t>
  </si>
  <si>
    <t>#[ INFO] 2014-04-13 20:56:09.997 [com.kelvem.common.aop.SimpleLogAdvice.writeLog(..):L47]  public java.lang.String com.kelvem.sample.system.action.SysUserAction.sysUserList() 18ms</t>
  </si>
  <si>
    <t>#[ INFO] 2014-04-13 20:56:10.043 [com.kelvem.common.aop.SimpleLogAdvice.writeLog(..):L47]  public java.lang.String com.kelvem.sample.system.action.SysUserAction.sysUserList() 5ms</t>
  </si>
  <si>
    <t>#[ INFO] 2014-04-13 20:56:10.165 [com.kelvem.common.aop.SimpleLogAdvice.writeLog(..):L47]  public java.lang.String com.kelvem.sample.system.action.SysUserAction.sysUserList() 22ms</t>
  </si>
  <si>
    <t>#[ INFO] 2014-04-13 20:56:10.333 [com.kelvem.common.aop.SimpleLogAdvice.writeLog(..):L47]  public java.lang.String com.kelvem.sample.system.action.SysUserAction.sysUserList() 10ms</t>
  </si>
  <si>
    <t>#[ INFO] 2014-04-13 20:56:10.503 [com.kelvem.common.aop.SimpleLogAdvice.writeLog(..):L47]  public java.lang.String com.kelvem.sample.system.action.SysUserAction.sysUserList() 0ms</t>
  </si>
  <si>
    <t>#[ INFO] 2014-04-13 20:56:10.563 [com.kelvem.common.aop.SimpleLogAdvice.writeLog(..):L47]  public java.lang.String com.kelvem.sample.system.action.SysUserAction.sysUserList() 10ms</t>
  </si>
  <si>
    <t>#[ INFO] 2014-04-13 20:56:10.733 [com.kelvem.common.aop.SimpleLogAdvice.writeLog(..):L47]  public java.lang.String com.kelvem.sample.system.action.SysUserAction.sysUserList() 10ms</t>
  </si>
  <si>
    <t>#[ INFO] 2014-04-13 20:56:11.013 [com.kelvem.common.aop.SimpleLogAdvice.writeLog(..):L47]  public java.lang.String com.kelvem.sample.system.action.SysUserAction.sysUserList() 7ms</t>
  </si>
  <si>
    <t>#[ INFO] 2014-04-13 20:56:11.131 [com.kelvem.common.aop.SimpleLogAdvice.writeLog(..):L47]  public java.lang.String com.kelvem.sample.system.action.SysUserAction.sysUserList() 10ms</t>
  </si>
  <si>
    <t>#[ INFO] 2014-04-13 20:56:11.173 [com.kelvem.common.aop.SimpleLogAdvice.writeLog(..):L47]  public java.lang.String com.kelvem.sample.system.action.SysUserAction.sysUserList() 7ms</t>
  </si>
  <si>
    <t>#[ INFO] 2014-04-13 20:56:11.371 [com.kelvem.common.aop.SimpleLogAdvice.writeLog(..):L47]  public java.lang.String com.kelvem.sample.system.action.SysUserAction.sysUserList() 0ms</t>
  </si>
  <si>
    <t>#[ INFO] 2014-04-13 20:56:11.571 [com.kelvem.common.aop.SimpleLogAdvice.writeLog(..):L47]  public java.lang.String com.kelvem.sample.system.action.SysUserAction.sysUserList() 10ms</t>
  </si>
  <si>
    <t>#[ INFO] 2014-04-13 20:56:11.583 [com.kelvem.common.aop.SimpleLogAdvice.writeLog(..):L47]  public java.lang.String com.kelvem.sample.system.action.SysUserAction.sysUserList() 12ms</t>
  </si>
  <si>
    <t>#[ INFO] 2014-04-13 20:56:11.598 [com.kelvem.common.aop.SimpleLogAdvice.writeLog(..):L47]  public java.lang.String com.kelvem.sample.system.action.SysUserAction.sysUserList() 27ms</t>
  </si>
  <si>
    <t>#[ INFO] 2014-04-13 20:56:11.604 [com.kelvem.common.aop.SimpleLogAdvice.writeLog(..):L47]  public java.lang.String com.kelvem.sample.system.action.SysUserAction.sysUserList() 15ms</t>
  </si>
  <si>
    <t>#[ INFO] 2014-04-13 20:56:11.723 [com.kelvem.common.aop.SimpleLogAdvice.writeLog(..):L47]  public java.lang.String com.kelvem.sample.system.action.SysUserAction.sysUserList() 10ms</t>
  </si>
  <si>
    <t>#[ INFO] 2014-04-13 20:56:11.877 [com.kelvem.common.aop.SimpleLogAdvice.writeLog(..):L47]  public java.lang.String com.kelvem.sample.system.action.SysUserAction.sysUserList() 43ms</t>
  </si>
  <si>
    <t>#[ INFO] 2014-04-13 20:56:11.883 [com.kelvem.common.aop.SimpleLogAdvice.writeLog(..):L47]  public java.lang.String com.kelvem.sample.system.action.SysUserAction.sysUserList() 16ms</t>
  </si>
  <si>
    <t>#[ INFO] 2014-04-13 20:56:11.923 [com.kelvem.common.aop.SimpleLogAdvice.writeLog(..):L47]  public java.lang.String com.kelvem.sample.system.action.SysUserAction.sysUserList() 0ms</t>
  </si>
  <si>
    <t>#[ INFO] 2014-04-13 20:56:11.973 [com.kelvem.common.aop.SimpleLogAdvice.writeLog(..):L47]  public java.lang.String com.kelvem.sample.system.action.SysUserAction.sysUserList() 10ms</t>
  </si>
  <si>
    <t>#[ INFO] 2014-04-13 20:56:12.003 [com.kelvem.common.aop.SimpleLogAdvice.writeLog(..):L47]  public java.lang.String com.kelvem.sample.system.action.SysUserAction.sysUserList() 0ms</t>
  </si>
  <si>
    <t>#[ INFO] 2014-04-13 20:56:12.097 [com.kelvem.common.aop.SimpleLogAdvice.writeLog(..):L47]  public java.lang.String com.kelvem.sample.system.action.SysUserAction.sysUserList() 18ms</t>
  </si>
  <si>
    <t>#[ INFO] 2014-04-13 20:56:12.202 [com.kelvem.common.aop.SimpleLogAdvice.writeLog(..):L47]  public java.lang.String com.kelvem.sample.system.action.SysUserAction.sysUserList() 67ms</t>
  </si>
  <si>
    <t>#[ INFO] 2014-04-13 20:56:12.206 [com.kelvem.common.aop.SimpleLogAdvice.writeLog(..):L47]  public java.lang.String com.kelvem.sample.system.action.SysUserAction.sysUserList() 57ms</t>
  </si>
  <si>
    <t>#[ INFO] 2014-04-13 20:56:12.211 [com.kelvem.common.aop.SimpleLogAdvice.writeLog(..):L47]  public java.lang.String com.kelvem.sample.system.action.SysUserAction.sysUserList() 95ms</t>
  </si>
  <si>
    <t>#[ INFO] 2014-04-13 20:56:12.255 [com.kelvem.common.aop.SimpleLogAdvice.writeLog(..):L47]  public java.lang.String com.kelvem.sample.system.action.SysUserAction.sysUserList() 12ms</t>
  </si>
  <si>
    <t>#[ INFO] 2014-04-13 20:56:12.331 [com.kelvem.common.aop.SimpleLogAdvice.writeLog(..):L47]  public java.lang.String com.kelvem.sample.system.action.SysUserAction.sysUserList() 110ms</t>
  </si>
  <si>
    <t>#[ INFO] 2014-04-13 20:56:12.381 [com.kelvem.common.aop.SimpleLogAdvice.writeLog(..):L47]  public java.lang.String com.kelvem.sample.system.action.SysUserAction.sysUserList() 16ms</t>
  </si>
  <si>
    <t>#[ INFO] 2014-04-13 20:56:12.405 [com.kelvem.common.aop.SimpleLogAdvice.writeLog(..):L47]  public java.lang.String com.kelvem.sample.system.action.SysUserAction.sysUserList() 19ms</t>
  </si>
  <si>
    <t>#[ INFO] 2014-04-13 20:56:12.429 [com.kelvem.common.aop.SimpleLogAdvice.writeLog(..):L47]  public java.lang.String com.kelvem.sample.system.action.SysUserAction.sysUserList() 19ms</t>
  </si>
  <si>
    <t>#[ INFO] 2014-04-13 20:56:12.410 [com.kelvem.common.aop.SimpleLogAdvice.writeLog(..):L47]  public java.lang.String com.kelvem.sample.system.action.SysUserAction.sysUserList() 42ms</t>
  </si>
  <si>
    <t>#[ INFO] 2014-04-13 20:56:12.513 [com.kelvem.common.aop.SimpleLogAdvice.writeLog(..):L47]  public java.lang.String com.kelvem.sample.system.action.SysUserAction.sysUserList() 7ms</t>
  </si>
  <si>
    <t>#[ INFO] 2014-04-13 20:56:12.464 [com.kelvem.common.aop.SimpleLogAdvice.writeLog(..):L47]  public java.lang.String com.kelvem.sample.system.action.SysUserAction.sysUserList() 43ms</t>
  </si>
  <si>
    <t>#[ INFO] 2014-04-13 20:56:12.463 [com.kelvem.common.aop.SimpleLogAdvice.writeLog(..):L47]  public java.lang.String com.kelvem.sample.system.action.SysUserAction.sysUserList() 52ms</t>
  </si>
  <si>
    <t>#[ INFO] 2014-04-13 20:56:12.569 [com.kelvem.common.aop.SimpleLogAdvice.writeLog(..):L47]  public java.lang.String com.kelvem.sample.system.action.SysUserAction.sysUserList() 58ms</t>
  </si>
  <si>
    <t>#[ INFO] 2014-04-13 20:56:12.564 [com.kelvem.common.aop.SimpleLogAdvice.writeLog(..):L47]  public java.lang.String com.kelvem.sample.system.action.SysUserAction.sysUserList() 24ms</t>
  </si>
  <si>
    <t>#[ INFO] 2014-04-13 20:56:12.718 [com.kelvem.common.aop.SimpleLogAdvice.writeLog(..):L47]  public java.lang.String com.kelvem.sample.system.action.SysUserAction.sysUserList() 33ms</t>
  </si>
  <si>
    <t>#[ INFO] 2014-04-13 20:56:12.553 [com.kelvem.common.aop.SimpleLogAdvice.writeLog(..):L47]  public java.lang.String com.kelvem.sample.system.action.SysUserAction.sysUserList() 44ms</t>
  </si>
  <si>
    <t>#[ INFO] 2014-04-13 20:56:12.548 [com.kelvem.common.aop.SimpleLogAdvice.writeLog(..):L47]  public java.lang.String com.kelvem.sample.system.action.SysUserAction.sysUserList() 13ms</t>
  </si>
  <si>
    <t>#[ INFO] 2014-04-13 20:56:12.842 [com.kelvem.common.aop.SimpleLogAdvice.writeLog(..):L47]  public java.lang.String com.kelvem.sample.system.action.SysUserAction.sysUserList() 12ms</t>
  </si>
  <si>
    <t>#[ INFO] 2014-04-13 20:56:12.815 [com.kelvem.common.aop.SimpleLogAdvice.writeLog(..):L47]  public java.lang.String com.kelvem.sample.system.action.SysUserAction.sysUserList() 21ms</t>
  </si>
  <si>
    <t>#[ INFO] 2014-04-13 20:56:12.871 [com.kelvem.common.aop.SimpleLogAdvice.writeLog(..):L47]  public java.lang.String com.kelvem.sample.system.action.SysUserAction.sysUserList() 23ms</t>
  </si>
  <si>
    <t>#[ INFO] 2014-04-13 20:56:12.716 [com.kelvem.common.aop.SimpleLogAdvice.writeLog(..):L47]  public java.lang.String com.kelvem.sample.system.action.SysUserAction.sysUserList() 13ms</t>
  </si>
  <si>
    <t>#[ INFO] 2014-04-13 20:56:12.702 [com.kelvem.common.aop.SimpleLogAdvice.writeLog(..):L47]  public java.lang.String com.kelvem.sample.system.action.SysUserAction.sysUserList() 9ms</t>
  </si>
  <si>
    <t>#[ INFO] 2014-04-13 20:56:12.697 [com.kelvem.common.aop.SimpleLogAdvice.writeLog(..):L47]  public java.lang.String com.kelvem.sample.system.action.SysUserAction.sysUserList() 20ms</t>
  </si>
  <si>
    <t>#[ INFO] 2014-04-13 20:56:12.662 [com.kelvem.common.aop.SimpleLogAdvice.writeLog(..):L47]  public java.lang.String com.kelvem.sample.system.action.SysUserAction.sysUserList() 51ms</t>
  </si>
  <si>
    <t>#[ INFO] 2014-04-13 20:56:12.646 [com.kelvem.common.aop.SimpleLogAdvice.writeLog(..):L47]  public java.lang.String com.kelvem.sample.system.action.SysUserAction.sysUserList() 12ms</t>
  </si>
  <si>
    <t>#[ INFO] 2014-04-13 20:56:12.608 [com.kelvem.common.aop.SimpleLogAdvice.writeLog(..):L47]  public java.lang.String com.kelvem.sample.system.action.SysUserAction.sysUserList() 8ms</t>
  </si>
  <si>
    <t>#[ INFO] 2014-04-13 20:56:13.086 [com.kelvem.common.aop.SimpleLogAdvice.writeLog(..):L47]  public java.lang.String com.kelvem.sample.system.action.SysUserAction.sysUserList() 84ms</t>
  </si>
  <si>
    <t>#[ INFO] 2014-04-13 20:56:13.271 [com.kelvem.common.aop.SimpleLogAdvice.writeLog(..):L47]  public java.lang.String com.kelvem.sample.system.action.SysUserAction.sysUserList() 41ms</t>
  </si>
  <si>
    <t>#[ INFO] 2014-04-13 20:56:13.053 [com.kelvem.common.aop.SimpleLogAdvice.writeLog(..):L47]  public java.lang.String com.kelvem.sample.system.action.SysUserAction.sysUserList() 81ms</t>
  </si>
  <si>
    <t>#[ INFO] 2014-04-13 20:56:13.020 [com.kelvem.common.aop.SimpleLogAdvice.writeLog(..):L47]  public java.lang.String com.kelvem.sample.system.action.SysUserAction.sysUserList() 51ms</t>
  </si>
  <si>
    <t>#[ INFO] 2014-04-13 20:56:12.978 [com.kelvem.common.aop.SimpleLogAdvice.writeLog(..):L47]  public java.lang.String com.kelvem.sample.system.action.SysUserAction.sysUserList() 137ms</t>
  </si>
  <si>
    <t>#[ INFO] 2014-04-13 20:56:12.955 [com.kelvem.common.aop.SimpleLogAdvice.writeLog(..):L47]  public java.lang.String com.kelvem.sample.system.action.SysUserAction.sysUserList() 11ms</t>
  </si>
  <si>
    <t>#[ INFO] 2014-04-13 20:56:13.311 [com.kelvem.common.aop.SimpleLogAdvice.writeLog(..):L47]  public java.lang.String com.kelvem.sample.system.action.SysUserAction.sysUserList() 49ms</t>
  </si>
  <si>
    <t>#[ INFO] 2014-04-13 20:56:13.353 [com.kelvem.common.aop.SimpleLogAdvice.writeLog(..):L47]  public java.lang.String com.kelvem.sample.system.action.SysUserAction.sysUserList() 94ms</t>
  </si>
  <si>
    <t>#[ INFO] 2014-04-13 20:56:13.442 [com.kelvem.common.aop.SimpleLogAdvice.writeLog(..):L47]  public java.lang.String com.kelvem.sample.system.action.SysUserAction.sysUserList() 339ms</t>
  </si>
  <si>
    <t>#[ INFO] 2014-04-13 20:56:12.949 [com.kelvem.common.aop.SimpleLogAdvice.writeLog(..):L47]  public java.lang.String com.kelvem.sample.system.action.SysUserAction.sysUserList() 8ms</t>
  </si>
  <si>
    <t>#[ INFO] 2014-04-13 20:56:12.921 [com.kelvem.common.aop.SimpleLogAdvice.writeLog(..):L47]  public java.lang.String com.kelvem.sample.system.action.SysUserAction.sysUserList() 10ms</t>
  </si>
  <si>
    <t>#[ INFO] 2014-04-13 20:56:12.915 [com.kelvem.common.aop.SimpleLogAdvice.writeLog(..):L47]  public java.lang.String com.kelvem.sample.system.action.SysUserAction.sysUserList() 6ms</t>
  </si>
  <si>
    <t>#[ INFO] 2014-04-13 20:56:13.731 [com.kelvem.common.aop.SimpleLogAdvice.writeLog(..):L47]  public java.lang.String com.kelvem.sample.system.action.SysUserAction.sysUserList() 273ms</t>
  </si>
  <si>
    <t>#[ INFO] 2014-04-13 20:56:12.910 [com.kelvem.common.aop.SimpleLogAdvice.writeLog(..):L47]  public java.lang.String com.kelvem.sample.system.action.SysUserAction.sysUserList() 103ms</t>
  </si>
  <si>
    <t>#[ INFO] 2014-04-13 20:56:13.773 [com.kelvem.common.aop.SimpleLogAdvice.writeLog(..):L47]  public java.lang.String com.kelvem.sample.system.action.SysUserAction.sysUserList() 11ms</t>
  </si>
  <si>
    <t>#[ INFO] 2014-04-13 20:56:13.757 [com.kelvem.common.aop.SimpleLogAdvice.writeLog(..):L47]  public java.lang.String com.kelvem.sample.system.action.SysUserAction.sysUserList() 18ms</t>
  </si>
  <si>
    <t>#[ INFO] 2014-04-13 20:56:13.740 [com.kelvem.common.aop.SimpleLogAdvice.writeLog(..):L47]  public java.lang.String com.kelvem.sample.system.action.SysUserAction.sysUserList() 10ms</t>
  </si>
  <si>
    <t>#[ INFO] 2014-04-13 20:56:13.724 [com.kelvem.common.aop.SimpleLogAdvice.writeLog(..):L47]  public java.lang.String com.kelvem.sample.system.action.SysUserAction.sysUserList() 84ms</t>
  </si>
  <si>
    <t>#[ INFO] 2014-04-13 20:56:13.721 [com.kelvem.common.aop.SimpleLogAdvice.writeLog(..):L47]  public java.lang.String com.kelvem.sample.system.action.SysUserAction.sysUserList() 64ms</t>
  </si>
  <si>
    <t>#[ INFO] 2014-04-13 20:56:13.720 [com.kelvem.common.aop.SimpleLogAdvice.writeLog(..):L47]  public java.lang.String com.kelvem.sample.system.action.SysUserAction.sysUserList() 316ms</t>
  </si>
  <si>
    <t>#[ INFO] 2014-04-13 20:56:13.699 [com.kelvem.common.aop.SimpleLogAdvice.writeLog(..):L47]  public java.lang.String com.kelvem.sample.system.action.SysUserAction.sysUserList() 61ms</t>
  </si>
  <si>
    <t>#[ INFO] 2014-04-13 20:56:13.685 [com.kelvem.common.aop.SimpleLogAdvice.writeLog(..):L47]  public java.lang.String com.kelvem.sample.system.action.SysUserAction.sysUserList() 161ms</t>
  </si>
  <si>
    <t>#[ INFO] 2014-04-13 20:56:13.683 [com.kelvem.common.aop.SimpleLogAdvice.writeLog(..):L47]  public java.lang.String com.kelvem.sample.system.action.SysUserAction.sysUserList() 161ms</t>
  </si>
  <si>
    <t>#[ INFO] 2014-04-13 20:56:14.026 [com.kelvem.common.aop.SimpleLogAdvice.writeLog(..):L47]  public java.lang.String com.kelvem.sample.system.action.SysUserAction.sysUserList() 6ms</t>
  </si>
  <si>
    <t>#[ INFO] 2014-04-13 20:56:13.675 [com.kelvem.common.aop.SimpleLogAdvice.writeLog(..):L47]  public java.lang.String com.kelvem.sample.system.action.SysUserAction.sysUserList() 102ms</t>
  </si>
  <si>
    <t>#[ INFO] 2014-04-13 20:56:13.657 [com.kelvem.common.aop.SimpleLogAdvice.writeLog(..):L47]  public java.lang.String com.kelvem.sample.system.action.SysUserAction.sysUserList() 11ms</t>
  </si>
  <si>
    <t>#[ INFO] 2014-04-13 20:56:13.548 [com.kelvem.common.aop.SimpleLogAdvice.writeLog(..):L47]  public java.lang.String com.kelvem.sample.system.action.SysUserAction.sysUserList() 80ms</t>
  </si>
  <si>
    <t>#[ INFO] 2014-04-13 20:56:13.529 [com.kelvem.common.aop.SimpleLogAdvice.writeLog(..):L47]  public java.lang.String com.kelvem.sample.system.action.SysUserAction.sysUserList() 20ms</t>
  </si>
  <si>
    <t>#[ INFO] 2014-04-13 20:56:13.473 [com.kelvem.common.aop.SimpleLogAdvice.writeLog(..):L47]  public java.lang.String com.kelvem.sample.system.action.SysUserAction.sysUserList() 63ms</t>
  </si>
  <si>
    <t>#[ INFO] 2014-04-13 20:56:13.472 [com.kelvem.common.aop.SimpleLogAdvice.writeLog(..):L47]  public java.lang.String com.kelvem.sample.system.action.SysUserAction.sysUserList() 36ms</t>
  </si>
  <si>
    <t>#[ INFO] 2014-04-13 20:56:13.470 [com.kelvem.common.aop.SimpleLogAdvice.writeLog(..):L47]  public java.lang.String com.kelvem.sample.system.action.SysUserAction.sysUserList() 16ms</t>
  </si>
  <si>
    <t>#[ INFO] 2014-04-13 20:56:13.454 [com.kelvem.common.aop.SimpleLogAdvice.writeLog(..):L47]  public java.lang.String com.kelvem.sample.system.action.SysUserAction.sysUserList() 48ms</t>
  </si>
  <si>
    <t>#[ INFO] 2014-04-13 20:56:13.447 [com.kelvem.common.aop.SimpleLogAdvice.writeLog(..):L47]  public java.lang.String com.kelvem.sample.system.action.SysUserAction.sysUserList() 77ms</t>
  </si>
  <si>
    <t>#[ INFO] 2014-04-13 20:56:13.433 [com.kelvem.common.aop.SimpleLogAdvice.writeLog(..):L47]  public java.lang.String com.kelvem.sample.system.action.SysUserAction.sysUserList() 35ms</t>
  </si>
  <si>
    <t>#[ INFO] 2014-04-13 20:56:13.422 [com.kelvem.common.aop.SimpleLogAdvice.writeLog(..):L47]  public java.lang.String com.kelvem.sample.system.action.SysUserAction.sysUserList() 16ms</t>
  </si>
  <si>
    <t>#[ INFO] 2014-04-13 20:56:13.422 [com.kelvem.common.aop.SimpleLogAdvice.writeLog(..):L47]  public java.lang.String com.kelvem.sample.system.action.SysUserAction.sysUserList() 38ms</t>
  </si>
  <si>
    <t>#[ INFO] 2014-04-13 20:56:13.421 [com.kelvem.common.aop.SimpleLogAdvice.writeLog(..):L47]  public java.lang.String com.kelvem.sample.system.action.SysUserAction.sysUserList() 26ms</t>
  </si>
  <si>
    <t>#[ INFO] 2014-04-13 20:56:13.420 [com.kelvem.common.aop.SimpleLogAdvice.writeLog(..):L47]  public java.lang.String com.kelvem.sample.system.action.SysUserAction.sysUserList() 17ms</t>
  </si>
  <si>
    <t>#[ INFO] 2014-04-13 20:56:13.417 [com.kelvem.common.aop.SimpleLogAdvice.writeLog(..):L47]  public java.lang.String com.kelvem.sample.system.action.SysUserAction.sysUserList() 48ms</t>
  </si>
  <si>
    <t>#[ INFO] 2014-04-13 20:56:13.411 [com.kelvem.common.aop.SimpleLogAdvice.writeLog(..):L47]  public java.lang.String com.kelvem.sample.system.action.SysUserAction.sysUserList() 12ms</t>
  </si>
  <si>
    <t>#[ INFO] 2014-04-13 20:56:13.410 [com.kelvem.common.aop.SimpleLogAdvice.writeLog(..):L47]  public java.lang.String com.kelvem.sample.system.action.SysUserAction.sysUserList() 296ms</t>
  </si>
  <si>
    <t>#[ INFO] 2014-04-13 20:56:13.407 [com.kelvem.common.aop.SimpleLogAdvice.writeLog(..):L47]  public java.lang.String com.kelvem.sample.system.action.SysUserAction.sysUserList() 23ms</t>
  </si>
  <si>
    <t>#[ INFO] 2014-04-13 20:56:13.377 [com.kelvem.common.aop.SimpleLogAdvice.writeLog(..):L47]  public java.lang.String com.kelvem.sample.system.action.SysUserAction.sysUserList() 12ms</t>
  </si>
  <si>
    <t>#[ INFO] 2014-04-13 20:56:13.373 [com.kelvem.common.aop.SimpleLogAdvice.writeLog(..):L47]  public java.lang.String com.kelvem.sample.system.action.SysUserAction.sysUserList() 258ms</t>
  </si>
  <si>
    <t>#[ INFO] 2014-04-13 20:56:13.267 [com.kelvem.common.aop.SimpleLogAdvice.writeLog(..):L47]  public java.lang.String com.kelvem.sample.system.action.SysUserAction.sysUserList() 12ms</t>
  </si>
  <si>
    <t>#[ INFO] 2014-04-13 20:56:13.252 [com.kelvem.common.aop.SimpleLogAdvice.writeLog(..):L47]  public java.lang.String com.kelvem.sample.system.action.SysUserAction.sysUserList() 33ms</t>
  </si>
  <si>
    <t>#[ INFO] 2014-04-13 20:56:14.295 [com.kelvem.common.aop.SimpleLogAdvice.writeLog(..):L47]  public java.lang.String com.kelvem.sample.system.action.SysUserAction.sysUserList() 18ms</t>
  </si>
  <si>
    <t>#[ INFO] 2014-04-13 20:56:14.260 [com.kelvem.common.aop.SimpleLogAdvice.writeLog(..):L47]  public java.lang.String com.kelvem.sample.system.action.SysUserAction.sysUserList() 9ms</t>
  </si>
  <si>
    <t>#[ INFO] 2014-04-13 20:56:14.259 [com.kelvem.common.aop.SimpleLogAdvice.writeLog(..):L47]  public java.lang.String com.kelvem.sample.system.action.SysUserAction.sysUserList() 10ms</t>
  </si>
  <si>
    <t>#[ INFO] 2014-04-13 20:56:14.256 [com.kelvem.common.aop.SimpleLogAdvice.writeLog(..):L47]  public java.lang.String com.kelvem.sample.system.action.SysUserAction.sysUserList() 239ms</t>
  </si>
  <si>
    <t>#[ INFO] 2014-04-13 20:56:14.255 [com.kelvem.common.aop.SimpleLogAdvice.writeLog(..):L47]  public java.lang.String com.kelvem.sample.system.action.SysUserAction.sysUserList() 232ms</t>
  </si>
  <si>
    <t>#[ INFO] 2014-04-13 20:56:14.246 [com.kelvem.common.aop.SimpleLogAdvice.writeLog(..):L47]  public java.lang.String com.kelvem.sample.system.action.SysUserAction.sysUserList() 18ms</t>
  </si>
  <si>
    <t>#[ INFO] 2014-04-13 20:56:14.245 [com.kelvem.common.aop.SimpleLogAdvice.writeLog(..):L47]  public java.lang.String com.kelvem.sample.system.action.SysUserAction.sysUserList() 18ms</t>
  </si>
  <si>
    <t>#[ INFO] 2014-04-13 20:56:14.781 [com.kelvem.common.aop.SimpleLogAdvice.writeLog(..):L47]  public java.lang.String com.kelvem.sample.system.action.SysUserAction.sysUserList() 8ms</t>
  </si>
  <si>
    <t>#[ INFO] 2014-04-13 20:56:14.199 [com.kelvem.common.aop.SimpleLogAdvice.writeLog(..):L47]  public java.lang.String com.kelvem.sample.system.action.SysUserAction.sysUserList() 41ms</t>
  </si>
  <si>
    <t>#[ INFO] 2014-04-13 20:56:14.182 [com.kelvem.common.aop.SimpleLogAdvice.writeLog(..):L47]  public java.lang.String com.kelvem.sample.system.action.SysUserAction.sysUserList() 14ms</t>
  </si>
  <si>
    <t>#[ INFO] 2014-04-13 20:56:14.819 [com.kelvem.common.aop.SimpleLogAdvice.writeLog(..):L47]  public java.lang.String com.kelvem.sample.system.action.SysUserAction.sysUserList() 8ms</t>
  </si>
  <si>
    <t>#[ INFO] 2014-04-13 20:56:14.823 [com.kelvem.common.aop.SimpleLogAdvice.writeLog(..):L47]  public java.lang.String com.kelvem.sample.system.action.SysUserAction.sysUserList() 18ms</t>
  </si>
  <si>
    <t>#[ INFO] 2014-04-13 20:56:14.839 [com.kelvem.common.aop.SimpleLogAdvice.writeLog(..):L47]  public java.lang.String com.kelvem.sample.system.action.SysUserAction.sysUserList() 24ms</t>
  </si>
  <si>
    <t>#[ INFO] 2014-04-13 20:56:14.844 [com.kelvem.common.aop.SimpleLogAdvice.writeLog(..):L47]  public java.lang.String com.kelvem.sample.system.action.SysUserAction.sysUserList() 15ms</t>
  </si>
  <si>
    <t>#[ INFO] 2014-04-13 20:56:14.865 [com.kelvem.common.aop.SimpleLogAdvice.writeLog(..):L47]  public java.lang.String com.kelvem.sample.system.action.SysUserAction.sysUserList() 14ms</t>
  </si>
  <si>
    <t>#[ INFO] 2014-04-13 20:56:14.176 [com.kelvem.common.aop.SimpleLogAdvice.writeLog(..):L47]  public java.lang.String com.kelvem.sample.system.action.SysUserAction.sysUserList() 37ms</t>
  </si>
  <si>
    <t>#[ INFO] 2014-04-13 20:56:14.137 [com.kelvem.common.aop.SimpleLogAdvice.writeLog(..):L47]  public java.lang.String com.kelvem.sample.system.action.SysUserAction.sysUserList() 7ms</t>
  </si>
  <si>
    <t>#[ INFO] 2014-04-13 20:56:14.125 [com.kelvem.common.aop.SimpleLogAdvice.writeLog(..):L47]  public java.lang.String com.kelvem.sample.system.action.SysUserAction.sysUserList() 19ms</t>
  </si>
  <si>
    <t>#[ INFO] 2014-04-13 20:56:13.912 [com.kelvem.common.aop.SimpleLogAdvice.writeLog(..):L47]  public java.lang.String com.kelvem.sample.system.action.SysUserAction.sysUserList() 62ms</t>
  </si>
  <si>
    <t>#[ INFO] 2014-04-13 20:56:13.880 [com.kelvem.common.aop.SimpleLogAdvice.writeLog(..):L47]  public java.lang.String com.kelvem.sample.system.action.SysUserAction.sysUserList() 60ms</t>
  </si>
  <si>
    <t>#[ INFO] 2014-04-13 20:56:13.874 [com.kelvem.common.aop.SimpleLogAdvice.writeLog(..):L47]  public java.lang.String com.kelvem.sample.system.action.SysUserAction.sysUserList() 20ms</t>
  </si>
  <si>
    <t>#[ INFO] 2014-04-13 20:56:13.800 [com.kelvem.common.aop.SimpleLogAdvice.writeLog(..):L47]  public java.lang.String com.kelvem.sample.system.action.SysUserAction.sysUserList() 15ms</t>
  </si>
  <si>
    <t>#[ INFO] 2014-04-13 20:56:14.913 [com.kelvem.common.aop.SimpleLogAdvice.writeLog(..):L47]  public java.lang.String com.kelvem.sample.system.action.SysUserAction.sysUserList() 18ms</t>
  </si>
  <si>
    <t>#[ INFO] 2014-04-13 20:56:14.927 [com.kelvem.common.aop.SimpleLogAdvice.writeLog(..):L47]  public java.lang.String com.kelvem.sample.system.action.SysUserAction.sysUserList() 20ms</t>
  </si>
  <si>
    <t>#[ INFO] 2014-04-13 20:56:14.895 [com.kelvem.common.aop.SimpleLogAdvice.writeLog(..):L47]  public java.lang.String com.kelvem.sample.system.action.SysUserAction.sysUserList() 10ms</t>
  </si>
  <si>
    <t>#[ INFO] 2014-04-13 20:56:14.804 [com.kelvem.common.aop.SimpleLogAdvice.writeLog(..):L47]  public java.lang.String com.kelvem.sample.system.action.SysUserAction.sysUserList() 12ms</t>
  </si>
  <si>
    <t>#[ INFO] 2014-04-13 20:56:14.796 [com.kelvem.common.aop.SimpleLogAdvice.writeLog(..):L47]  public java.lang.String com.kelvem.sample.system.action.SysUserAction.sysUserList() 9ms</t>
  </si>
  <si>
    <t>#[ INFO] 2014-04-13 20:56:14.792 [com.kelvem.common.aop.SimpleLogAdvice.writeLog(..):L47]  public java.lang.String com.kelvem.sample.system.action.SysUserAction.sysUserList() 8ms</t>
  </si>
  <si>
    <t>#[ INFO] 2014-04-13 20:56:14.786 [com.kelvem.common.aop.SimpleLogAdvice.writeLog(..):L47]  public java.lang.String com.kelvem.sample.system.action.SysUserAction.sysUserList() 9ms</t>
  </si>
  <si>
    <t>#[ INFO] 2014-04-13 20:56:14.744 [com.kelvem.common.aop.SimpleLogAdvice.writeLog(..):L47]  public java.lang.String com.kelvem.sample.system.action.SysUserAction.sysUserList() 23ms</t>
  </si>
  <si>
    <t>#[ INFO] 2014-04-13 20:56:14.744 [com.kelvem.common.aop.SimpleLogAdvice.writeLog(..):L47]  public java.lang.String com.kelvem.sample.system.action.SysUserAction.sysUserList() 9ms</t>
  </si>
  <si>
    <t>#[ INFO] 2014-04-13 20:56:14.735 [com.kelvem.common.aop.SimpleLogAdvice.writeLog(..):L47]  public java.lang.String com.kelvem.sample.system.action.SysUserAction.sysUserList() 9ms</t>
  </si>
  <si>
    <t>#[ INFO] 2014-04-13 20:56:14.735 [com.kelvem.common.aop.SimpleLogAdvice.writeLog(..):L47]  public java.lang.String com.kelvem.sample.system.action.SysUserAction.sysUserList() 25ms</t>
  </si>
  <si>
    <t>#[ INFO] 2014-04-13 20:56:14.731 [com.kelvem.common.aop.SimpleLogAdvice.writeLog(..):L47]  public java.lang.String com.kelvem.sample.system.action.SysUserAction.sysUserList() 25ms</t>
  </si>
  <si>
    <t>#[ INFO] 2014-04-13 20:56:14.723 [com.kelvem.common.aop.SimpleLogAdvice.writeLog(..):L47]  public java.lang.String com.kelvem.sample.system.action.SysUserAction.sysUserList() 8ms</t>
  </si>
  <si>
    <t>#[ INFO] 2014-04-13 20:56:14.714 [com.kelvem.common.aop.SimpleLogAdvice.writeLog(..):L47]  public java.lang.String com.kelvem.sample.system.action.SysUserAction.sysUserList() 8ms</t>
  </si>
  <si>
    <t>#[ INFO] 2014-04-13 20:56:14.714 [com.kelvem.common.aop.SimpleLogAdvice.writeLog(..):L47]  public java.lang.String com.kelvem.sample.system.action.SysUserAction.sysUserList() 6ms</t>
  </si>
  <si>
    <t>#[ INFO] 2014-04-13 20:56:14.701 [com.kelvem.common.aop.SimpleLogAdvice.writeLog(..):L47]  public java.lang.String com.kelvem.sample.system.action.SysUserAction.sysUserList() 25ms</t>
  </si>
  <si>
    <t>#[ INFO] 2014-04-13 20:56:14.663 [com.kelvem.common.aop.SimpleLogAdvice.writeLog(..):L47]  public java.lang.String com.kelvem.sample.system.action.SysUserAction.sysUserList() 29ms</t>
  </si>
  <si>
    <t>#[ INFO] 2014-04-13 20:56:14.658 [com.kelvem.common.aop.SimpleLogAdvice.writeLog(..):L47]  public java.lang.String com.kelvem.sample.system.action.SysUserAction.sysUserList() 20ms</t>
  </si>
  <si>
    <t>#[ INFO] 2014-04-13 20:56:14.635 [com.kelvem.common.aop.SimpleLogAdvice.writeLog(..):L47]  public java.lang.String com.kelvem.sample.system.action.SysUserAction.sysUserList() 7ms</t>
  </si>
  <si>
    <t>#[ INFO] 2014-04-13 20:56:14.626 [com.kelvem.common.aop.SimpleLogAdvice.writeLog(..):L47]  public java.lang.String com.kelvem.sample.system.action.SysUserAction.sysUserList() 24ms</t>
  </si>
  <si>
    <t>#[ INFO] 2014-04-13 20:56:14.613 [com.kelvem.common.aop.SimpleLogAdvice.writeLog(..):L47]  public java.lang.String com.kelvem.sample.system.action.SysUserAction.sysUserList() 10ms</t>
  </si>
  <si>
    <t>#[ INFO] 2014-04-13 20:56:14.610 [com.kelvem.common.aop.SimpleLogAdvice.writeLog(..):L47]  public java.lang.String com.kelvem.sample.system.action.SysUserAction.sysUserList() 13ms</t>
  </si>
  <si>
    <t>#[ INFO] 2014-04-13 20:56:14.600 [com.kelvem.common.aop.SimpleLogAdvice.writeLog(..):L47]  public java.lang.String com.kelvem.sample.system.action.SysUserAction.sysUserList() 13ms</t>
  </si>
  <si>
    <t>#[ INFO] 2014-04-13 20:56:14.551 [com.kelvem.common.aop.SimpleLogAdvice.writeLog(..):L47]  public java.lang.String com.kelvem.sample.system.action.SysUserAction.sysUserList() 38ms</t>
  </si>
  <si>
    <t>#[ INFO] 2014-04-13 20:56:14.510 [com.kelvem.common.aop.SimpleLogAdvice.writeLog(..):L47]  public java.lang.String com.kelvem.sample.system.action.SysUserAction.sysUserList() 8ms</t>
  </si>
  <si>
    <t>#[ INFO] 2014-04-13 20:56:15.007 [com.kelvem.common.aop.SimpleLogAdvice.writeLog(..):L47]  public java.lang.String com.kelvem.sample.system.action.SysUserAction.sysUserList() 10ms</t>
  </si>
  <si>
    <t>#[ INFO] 2014-04-13 20:56:15.015 [com.kelvem.common.aop.SimpleLogAdvice.writeLog(..):L47]  public java.lang.String com.kelvem.sample.system.action.SysUserAction.sysUserList() 13ms</t>
  </si>
  <si>
    <t>#[ INFO] 2014-04-13 20:56:15.167 [com.kelvem.common.aop.SimpleLogAdvice.writeLog(..):L47]  public java.lang.String com.kelvem.sample.system.action.SysUserAction.sysUserList() 10ms</t>
  </si>
  <si>
    <t>#[ INFO] 2014-04-13 20:56:15.183 [com.kelvem.common.aop.SimpleLogAdvice.writeLog(..):L47]  public java.lang.String com.kelvem.sample.system.action.SysUserAction.sysUserList() 12ms</t>
  </si>
  <si>
    <t>#[ INFO] 2014-04-13 20:56:15.172 [com.kelvem.common.aop.SimpleLogAdvice.writeLog(..):L47]  public java.lang.String com.kelvem.sample.system.action.SysUserAction.sysUserList() 15ms</t>
  </si>
  <si>
    <t>#[ INFO] 2014-04-13 20:56:15.253 [com.kelvem.common.aop.SimpleLogAdvice.writeLog(..):L47]  public java.lang.String com.kelvem.sample.system.action.SysUserAction.sysUserList() 57ms</t>
  </si>
  <si>
    <t>#[ INFO] 2014-04-13 20:56:15.263 [com.kelvem.common.aop.SimpleLogAdvice.writeLog(..):L47]  public java.lang.String com.kelvem.sample.system.action.SysUserAction.sysUserList() 12ms</t>
  </si>
  <si>
    <t>#[ INFO] 2014-04-13 20:56:15.325 [com.kelvem.common.aop.SimpleLogAdvice.writeLog(..):L47]  public java.lang.String com.kelvem.sample.system.action.SysUserAction.sysUserList() 18ms</t>
  </si>
  <si>
    <t>#[ INFO] 2014-04-13 20:56:15.354 [com.kelvem.common.aop.SimpleLogAdvice.writeLog(..):L47]  public java.lang.String com.kelvem.sample.system.action.SysUserAction.sysUserList() 49ms</t>
  </si>
  <si>
    <t>#[ INFO] 2014-04-13 20:56:15.456 [com.kelvem.common.aop.SimpleLogAdvice.writeLog(..):L47]  public java.lang.String com.kelvem.sample.system.action.SysUserAction.sysUserList() 8ms</t>
  </si>
  <si>
    <t>#[ INFO] 2014-04-13 20:56:15.476 [com.kelvem.common.aop.SimpleLogAdvice.writeLog(..):L47]  public java.lang.String com.kelvem.sample.system.action.SysUserAction.sysUserList() 18ms</t>
  </si>
  <si>
    <t>#[ INFO] 2014-04-13 20:56:15.482 [com.kelvem.common.aop.SimpleLogAdvice.writeLog(..):L47]  public java.lang.String com.kelvem.sample.system.action.SysUserAction.sysUserList() 11ms</t>
  </si>
  <si>
    <t>#[ INFO] 2014-04-13 20:56:15.503 [com.kelvem.common.aop.SimpleLogAdvice.writeLog(..):L47]  public java.lang.String com.kelvem.sample.system.action.SysUserAction.sysUserList() 24ms</t>
  </si>
  <si>
    <t>#[ INFO] 2014-04-13 20:56:15.507 [com.kelvem.common.aop.SimpleLogAdvice.writeLog(..):L47]  public java.lang.String com.kelvem.sample.system.action.SysUserAction.sysUserList() 13ms</t>
  </si>
  <si>
    <t>#[ INFO] 2014-04-13 20:56:15.577 [com.kelvem.common.aop.SimpleLogAdvice.writeLog(..):L47]  public java.lang.String com.kelvem.sample.system.action.SysUserAction.sysUserList() 17ms</t>
  </si>
  <si>
    <t>#[ INFO] 2014-04-13 20:56:15.675 [com.kelvem.common.aop.SimpleLogAdvice.writeLog(..):L47]  public java.lang.String com.kelvem.sample.system.action.SysUserAction.sysUserList() 42ms</t>
  </si>
  <si>
    <t>#[ INFO] 2014-04-13 20:56:15.959 [com.kelvem.common.aop.SimpleLogAdvice.writeLog(..):L47]  public java.lang.String com.kelvem.sample.system.action.SysUserAction.sysUserList() 16ms</t>
  </si>
  <si>
    <t>#[ INFO] 2014-04-13 20:56:16.008 [com.kelvem.common.aop.SimpleLogAdvice.writeLog(..):L47]  public java.lang.String com.kelvem.sample.system.action.SysUserAction.sysUserList() 11ms</t>
  </si>
  <si>
    <t>#[ INFO] 2014-04-13 20:56:16.261 [com.kelvem.common.aop.SimpleLogAdvice.writeLog(..):L47]  public java.lang.String com.kelvem.sample.system.action.SysUserAction.sysUserList() 7ms</t>
  </si>
  <si>
    <t>#[ INFO] 2014-04-13 20:56:16.273 [com.kelvem.common.aop.SimpleLogAdvice.writeLog(..):L47]  public java.lang.String com.kelvem.sample.system.action.SysUserAction.sysUserList() 13ms</t>
  </si>
  <si>
    <t>#[ INFO] 2014-04-13 20:56:16.604 [com.kelvem.common.aop.SimpleLogAdvice.writeLog(..):L47]  public java.lang.String com.kelvem.sample.system.action.SysUserAction.sysUserList() 10ms</t>
  </si>
  <si>
    <t>#[ INFO] 2014-04-13 20:56:16.714 [com.kelvem.common.aop.SimpleLogAdvice.writeLog(..):L47]  public java.lang.String com.kelvem.sample.system.action.SysUserAction.sysUserList() 17ms</t>
  </si>
  <si>
    <t>#[ INFO] 2014-04-13 20:56:17.082 [com.kelvem.common.aop.SimpleLogAdvice.writeLog(..):L47]  public java.lang.String com.kelvem.sample.system.action.SysUserAction.sysUserList() 157ms</t>
  </si>
  <si>
    <t>#[ INFO] 2014-04-13 20:56:17.093 [com.kelvem.common.aop.SimpleLogAdvice.writeLog(..):L47]  public java.lang.String com.kelvem.sample.system.action.SysUserAction.sysUserList() 322ms</t>
  </si>
  <si>
    <t>#[ INFO] 2014-04-13 20:56:17.093 [com.kelvem.common.aop.SimpleLogAdvice.writeLog(..):L47]  public java.lang.String com.kelvem.sample.system.action.SysUserAction.sysUserList() 220ms</t>
  </si>
  <si>
    <t>#[ INFO] 2014-04-13 20:56:17.087 [com.kelvem.common.aop.SimpleLogAdvice.writeLog(..):L47]  public java.lang.String com.kelvem.sample.system.action.SysUserAction.sysUserList() 113ms</t>
  </si>
  <si>
    <t>#[ INFO] 2014-04-13 20:56:17.091 [com.kelvem.common.aop.SimpleLogAdvice.writeLog(..):L47]  public java.lang.String com.kelvem.sample.system.action.SysUserAction.sysUserList() 263ms</t>
  </si>
  <si>
    <t>#[ INFO] 2014-04-13 20:56:17.088 [com.kelvem.common.aop.SimpleLogAdvice.writeLog(..):L47]  public java.lang.String com.kelvem.sample.system.action.SysUserAction.sysUserList() 260ms</t>
  </si>
  <si>
    <t>#[ INFO] 2014-04-13 20:56:17.119 [com.kelvem.common.aop.SimpleLogAdvice.writeLog(..):L47]  public java.lang.String com.kelvem.sample.system.action.SysUserAction.sysUserList() 251ms</t>
  </si>
  <si>
    <t>#[ INFO] 2014-04-13 20:56:17.749 [com.kelvem.common.aop.SimpleLogAdvice.writeLog(..):L47]  public java.lang.String com.kelvem.sample.system.action.SysUserAction.sysUserList() 351ms</t>
  </si>
  <si>
    <t>#[ INFO] 2014-04-13 20:56:18.056 [com.kelvem.common.aop.SimpleLogAdvice.writeLog(..):L47]  public java.lang.String com.kelvem.sample.system.action.SysUserAction.sysUserList() 10ms</t>
  </si>
  <si>
    <t>#[ INFO] 2014-04-13 20:56:19.523 [com.kelvem.common.aop.SimpleLogAdvice.writeLog(..):L47]  public java.lang.String com.kelvem.sample.system.action.SysUserAction.sysUserList() 7ms</t>
  </si>
  <si>
    <t>#[ INFO] 2014-04-13 20:56:19.533 [com.kelvem.common.aop.SimpleLogAdvice.writeLog(..):L47]  public java.lang.String com.kelvem.sample.system.action.SysUserAction.sysUserList() 8ms</t>
  </si>
  <si>
    <t>#[ INFO] 2014-04-13 20:56:19.711 [com.kelvem.common.aop.SimpleLogAdvice.writeLog(..):L47]  public java.lang.String com.kelvem.sample.system.action.SysUserAction.sysUserList() 55ms</t>
  </si>
  <si>
    <t>#[ INFO] 2014-04-13 20:56:19.955 [com.kelvem.common.aop.SimpleLogAdvice.writeLog(..):L47]  public java.lang.String com.kelvem.sample.system.action.SysUserAction.sysUserList() 41ms</t>
  </si>
  <si>
    <t>#[ INFO] 2014-04-13 20:56:19.981 [com.kelvem.common.aop.SimpleLogAdvice.writeLog(..):L47]  public java.lang.String com.kelvem.sample.system.action.SysUserAction.sysUserList() 14ms</t>
  </si>
  <si>
    <t>#[ INFO] 2014-04-13 20:56:19.994 [com.kelvem.common.aop.SimpleLogAdvice.writeLog(..):L47]  public java.lang.String com.kelvem.sample.system.action.SysUserAction.sysUserList() 13ms</t>
  </si>
  <si>
    <t>#[ INFO] 2014-04-13 20:56:20.126 [com.kelvem.common.aop.SimpleLogAdvice.writeLog(..):L47]  public java.lang.String com.kelvem.sample.system.action.SysUserAction.sysUserList() 8ms</t>
  </si>
  <si>
    <t>#[ INFO] 2014-04-13 20:56:20.988 [com.kelvem.common.aop.SimpleLogAdvice.writeLog(..):L47]  public java.lang.String com.kelvem.sample.system.action.SysUserAction.sysUserList() 5ms</t>
  </si>
  <si>
    <t>#[ INFO] 2014-04-13 20:56:21.035 [com.kelvem.common.aop.SimpleLogAdvice.writeLog(..):L47]  public java.lang.String com.kelvem.sample.system.action.SysUserAction.sysUserList() 7ms</t>
  </si>
  <si>
    <t>#[ INFO] 2014-04-13 20:56:21.230 [com.kelvem.common.aop.SimpleLogAdvice.writeLog(..):L47]  public java.lang.String com.kelvem.sample.system.action.SysUserAction.sysUserList() 120ms</t>
  </si>
  <si>
    <t>#[ INFO] 2014-04-13 20:56:21.260 [com.kelvem.common.aop.SimpleLogAdvice.writeLog(..):L47]  public java.lang.String com.kelvem.sample.system.action.SysUserAction.sysUserList() 10ms</t>
  </si>
  <si>
    <t>#[ INFO] 2014-04-13 20:56:21.610 [com.kelvem.common.aop.SimpleLogAdvice.writeLog(..):L47]  public java.lang.String com.kelvem.sample.system.action.SysUserAction.sysUserList() 0ms</t>
  </si>
  <si>
    <t>#[ INFO] 2014-04-13 20:56:21.700 [com.kelvem.common.aop.SimpleLogAdvice.writeLog(..):L47]  public java.lang.String com.kelvem.sample.system.action.SysUserAction.sysUserList() 40ms</t>
  </si>
  <si>
    <t>#[ INFO] 2014-04-13 20:56:21.746 [com.kelvem.common.aop.SimpleLogAdvice.writeLog(..):L47]  public java.lang.String com.kelvem.sample.system.action.SysUserAction.sysUserList() 46ms</t>
  </si>
  <si>
    <t>#[ INFO] 2014-04-13 20:56:21.753 [com.kelvem.common.aop.SimpleLogAdvice.writeLog(..):L47]  public java.lang.String com.kelvem.sample.system.action.SysUserAction.sysUserList() 43ms</t>
  </si>
  <si>
    <t>#[ INFO] 2014-04-13 20:56:21.990 [com.kelvem.common.aop.SimpleLogAdvice.writeLog(..):L47]  public java.lang.String com.kelvem.sample.system.action.SysUserAction.sysUserList() 234ms</t>
  </si>
  <si>
    <t>#[ INFO] 2014-04-13 20:56:22.048 [com.kelvem.common.aop.SimpleLogAdvice.writeLog(..):L47]  public java.lang.String com.kelvem.sample.system.action.SysUserAction.sysUserList() 15ms</t>
  </si>
  <si>
    <t>#[ INFO] 2014-04-13 20:56:22.052 [com.kelvem.common.aop.SimpleLogAdvice.writeLog(..):L47]  public java.lang.String com.kelvem.sample.system.action.SysUserAction.sysUserList() 17ms</t>
  </si>
  <si>
    <t>#[ INFO] 2014-04-13 20:56:22.114 [com.kelvem.common.aop.SimpleLogAdvice.writeLog(..):L47]  public java.lang.String com.kelvem.sample.system.action.SysUserAction.sysUserList() 22ms</t>
  </si>
  <si>
    <t>#[ INFO] 2014-04-13 20:56:22.141 [com.kelvem.common.aop.SimpleLogAdvice.writeLog(..):L47]  public java.lang.String com.kelvem.sample.system.action.SysUserAction.sysUserList() 9ms</t>
  </si>
  <si>
    <t>#[ INFO] 2014-04-13 20:56:22.192 [com.kelvem.common.aop.SimpleLogAdvice.writeLog(..):L47]  public java.lang.String com.kelvem.sample.system.action.SysUserAction.sysUserList() 21ms</t>
  </si>
  <si>
    <t>#[ INFO] 2014-04-13 20:56:22.237 [com.kelvem.common.aop.SimpleLogAdvice.writeLog(..):L47]  public java.lang.String com.kelvem.sample.system.action.SysUserAction.sysUserList() 43ms</t>
  </si>
  <si>
    <t>#[ INFO] 2014-04-13 20:56:22.236 [com.kelvem.common.aop.SimpleLogAdvice.writeLog(..):L47]  public java.lang.String com.kelvem.sample.system.action.SysUserAction.sysUserList() 15ms</t>
  </si>
  <si>
    <t>#[ INFO] 2014-04-13 20:56:22.210 [com.kelvem.common.aop.SimpleLogAdvice.writeLog(..):L47]  public java.lang.String com.kelvem.sample.system.action.SysUserAction.sysUserList() 23ms</t>
  </si>
  <si>
    <t>#[ INFO] 2014-04-13 20:56:22.296 [com.kelvem.common.aop.SimpleLogAdvice.writeLog(..):L47]  public java.lang.String com.kelvem.sample.system.action.SysUserAction.sysUserList() 17ms</t>
  </si>
  <si>
    <t>#[ INFO] 2014-04-13 20:56:22.232 [com.kelvem.common.aop.SimpleLogAdvice.writeLog(..):L47]  public java.lang.String com.kelvem.sample.system.action.SysUserAction.sysUserList() 108ms</t>
  </si>
  <si>
    <t>#[ INFO] 2014-04-13 20:56:22.396 [com.kelvem.common.aop.SimpleLogAdvice.writeLog(..):L47]  public java.lang.String com.kelvem.sample.system.action.SysUserAction.sysUserList() 50ms</t>
  </si>
  <si>
    <t>#[ INFO] 2014-04-13 20:56:22.371 [com.kelvem.common.aop.SimpleLogAdvice.writeLog(..):L47]  public java.lang.String com.kelvem.sample.system.action.SysUserAction.sysUserList() 95ms</t>
  </si>
  <si>
    <t>#[ INFO] 2014-04-13 20:56:22.492 [com.kelvem.common.aop.SimpleLogAdvice.writeLog(..):L47]  public java.lang.String com.kelvem.sample.system.action.SysUserAction.sysUserList() 85ms</t>
  </si>
  <si>
    <t>#[ INFO] 2014-04-13 20:56:22.358 [com.kelvem.common.aop.SimpleLogAdvice.writeLog(..):L47]  public java.lang.String com.kelvem.sample.system.action.SysUserAction.sysUserList() 72ms</t>
  </si>
  <si>
    <t>#[ INFO] 2014-04-13 20:56:22.355 [com.kelvem.common.aop.SimpleLogAdvice.writeLog(..):L47]  public java.lang.String com.kelvem.sample.system.action.SysUserAction.sysUserList() 111ms</t>
  </si>
  <si>
    <t>#[ INFO] 2014-04-13 20:56:22.335 [com.kelvem.common.aop.SimpleLogAdvice.writeLog(..):L47]  public java.lang.String com.kelvem.sample.system.action.SysUserAction.sysUserList() 25ms</t>
  </si>
  <si>
    <t>#[ INFO] 2014-04-13 20:56:22.328 [com.kelvem.common.aop.SimpleLogAdvice.writeLog(..):L47]  public java.lang.String com.kelvem.sample.system.action.SysUserAction.sysUserList() 16ms</t>
  </si>
  <si>
    <t>#[ INFO] 2014-04-13 20:56:22.283 [com.kelvem.common.aop.SimpleLogAdvice.writeLog(..):L47]  public java.lang.String com.kelvem.sample.system.action.SysUserAction.sysUserList() 32ms</t>
  </si>
  <si>
    <t>#[ INFO] 2014-04-13 20:56:22.697 [com.kelvem.common.aop.SimpleLogAdvice.writeLog(..):L47]  public java.lang.String com.kelvem.sample.system.action.SysUserAction.sysUserList() 10ms</t>
  </si>
  <si>
    <t>#[ INFO] 2014-04-13 20:56:22.690 [com.kelvem.common.aop.SimpleLogAdvice.writeLog(..):L47]  public java.lang.String com.kelvem.sample.system.action.SysUserAction.sysUserList() 27ms</t>
  </si>
  <si>
    <t>#[ INFO] 2014-04-13 20:56:22.687 [com.kelvem.common.aop.SimpleLogAdvice.writeLog(..):L47]  public java.lang.String com.kelvem.sample.system.action.SysUserAction.sysUserList() 48ms</t>
  </si>
  <si>
    <t>#[ INFO] 2014-04-13 20:56:22.652 [com.kelvem.common.aop.SimpleLogAdvice.writeLog(..):L47]  public java.lang.String com.kelvem.sample.system.action.SysUserAction.sysUserList() 12ms</t>
  </si>
  <si>
    <t>#[ INFO] 2014-04-13 20:56:22.651 [com.kelvem.common.aop.SimpleLogAdvice.writeLog(..):L47]  public java.lang.String com.kelvem.sample.system.action.SysUserAction.sysUserList() 7ms</t>
  </si>
  <si>
    <t>#[ INFO] 2014-04-13 20:56:22.604 [com.kelvem.common.aop.SimpleLogAdvice.writeLog(..):L47]  public java.lang.String com.kelvem.sample.system.action.SysUserAction.sysUserList() 23ms</t>
  </si>
  <si>
    <t>#[ INFO] 2014-04-13 20:56:22.603 [com.kelvem.common.aop.SimpleLogAdvice.writeLog(..):L47]  public java.lang.String com.kelvem.sample.system.action.SysUserAction.sysUserList() 18ms</t>
  </si>
  <si>
    <t>#[ INFO] 2014-04-13 20:56:22.603 [com.kelvem.common.aop.SimpleLogAdvice.writeLog(..):L47]  public java.lang.String com.kelvem.sample.system.action.SysUserAction.sysUserList() 19ms</t>
  </si>
  <si>
    <t>#[ INFO] 2014-04-13 20:56:22.561 [com.kelvem.common.aop.SimpleLogAdvice.writeLog(..):L47]  public java.lang.String com.kelvem.sample.system.action.SysUserAction.sysUserList() 32ms</t>
  </si>
  <si>
    <t>#[ INFO] 2014-04-13 20:56:22.533 [com.kelvem.common.aop.SimpleLogAdvice.writeLog(..):L47]  public java.lang.String com.kelvem.sample.system.action.SysUserAction.sysUserList() 7ms</t>
  </si>
  <si>
    <t>#[ INFO] 2014-04-13 20:56:22.532 [com.kelvem.common.aop.SimpleLogAdvice.writeLog(..):L47]  public java.lang.String com.kelvem.sample.system.action.SysUserAction.sysUserList() 19ms</t>
  </si>
  <si>
    <t>#[ INFO] 2014-04-13 20:56:22.520 [com.kelvem.common.aop.SimpleLogAdvice.writeLog(..):L47]  public java.lang.String com.kelvem.sample.system.action.SysUserAction.sysUserList() 9ms</t>
  </si>
  <si>
    <t>#[ INFO] 2014-04-13 20:56:22.500 [com.kelvem.common.aop.SimpleLogAdvice.writeLog(..):L47]  public java.lang.String com.kelvem.sample.system.action.SysUserAction.sysUserList() 97ms</t>
  </si>
  <si>
    <t>#[ INFO] 2014-04-13 20:56:22.489 [com.kelvem.common.aop.SimpleLogAdvice.writeLog(..):L47]  public java.lang.String com.kelvem.sample.system.action.SysUserAction.sysUserList() 82ms</t>
  </si>
  <si>
    <t>#[ INFO] 2014-04-13 20:56:22.485 [com.kelvem.common.aop.SimpleLogAdvice.writeLog(..):L47]  public java.lang.String com.kelvem.sample.system.action.SysUserAction.sysUserList() 16ms</t>
  </si>
  <si>
    <t>#[ INFO] 2014-04-13 20:56:23.366 [com.kelvem.common.aop.SimpleLogAdvice.writeLog(..):L47]  public java.lang.String com.kelvem.sample.system.action.SysUserAction.sysUserList() 189ms</t>
  </si>
  <si>
    <t>#[ INFO] 2014-04-13 20:56:23.365 [com.kelvem.common.aop.SimpleLogAdvice.writeLog(..):L47]  public java.lang.String com.kelvem.sample.system.action.SysUserAction.sysUserList() 184ms</t>
  </si>
  <si>
    <t>#[ INFO] 2014-04-13 20:56:23.354 [com.kelvem.common.aop.SimpleLogAdvice.writeLog(..):L47]  public java.lang.String com.kelvem.sample.system.action.SysUserAction.sysUserList() 163ms</t>
  </si>
  <si>
    <t>#[ INFO] 2014-04-13 20:56:23.353 [com.kelvem.common.aop.SimpleLogAdvice.writeLog(..):L47]  public java.lang.String com.kelvem.sample.system.action.SysUserAction.sysUserList() 178ms</t>
  </si>
  <si>
    <t>#[ INFO] 2014-04-13 20:56:23.351 [com.kelvem.common.aop.SimpleLogAdvice.writeLog(..):L47]  public java.lang.String com.kelvem.sample.system.action.SysUserAction.sysUserList() 177ms</t>
  </si>
  <si>
    <t>#[ INFO] 2014-04-13 20:56:23.351 [com.kelvem.common.aop.SimpleLogAdvice.writeLog(..):L47]  public java.lang.String com.kelvem.sample.system.action.SysUserAction.sysUserList() 174ms</t>
  </si>
  <si>
    <t>#[ INFO] 2014-04-13 20:56:23.297 [com.kelvem.common.aop.SimpleLogAdvice.writeLog(..):L47]  public java.lang.String com.kelvem.sample.system.action.SysUserAction.sysUserList() 150ms</t>
  </si>
  <si>
    <t>#[ INFO] 2014-04-13 20:56:23.296 [com.kelvem.common.aop.SimpleLogAdvice.writeLog(..):L47]  public java.lang.String com.kelvem.sample.system.action.SysUserAction.sysUserList() 128ms</t>
  </si>
  <si>
    <t>#[ INFO] 2014-04-13 20:56:23.295 [com.kelvem.common.aop.SimpleLogAdvice.writeLog(..):L47]  public java.lang.String com.kelvem.sample.system.action.SysUserAction.sysUserList() 143ms</t>
  </si>
  <si>
    <t>#[ INFO] 2014-04-13 20:56:23.265 [com.kelvem.common.aop.SimpleLogAdvice.writeLog(..):L47]  public java.lang.String com.kelvem.sample.system.action.SysUserAction.sysUserList() 7ms</t>
  </si>
  <si>
    <t>#[ INFO] 2014-04-13 20:56:23.223 [com.kelvem.common.aop.SimpleLogAdvice.writeLog(..):L47]  public java.lang.String com.kelvem.sample.system.action.SysUserAction.sysUserList() 40ms</t>
  </si>
  <si>
    <t>#[ INFO] 2014-04-13 20:56:23.202 [com.kelvem.common.aop.SimpleLogAdvice.writeLog(..):L47]  public java.lang.String com.kelvem.sample.system.action.SysUserAction.sysUserList() 47ms</t>
  </si>
  <si>
    <t>#[ INFO] 2014-04-13 20:56:23.540 [com.kelvem.common.aop.SimpleLogAdvice.writeLog(..):L47]  public java.lang.String com.kelvem.sample.system.action.SysUserAction.sysUserList() 13ms</t>
  </si>
  <si>
    <t>#[ INFO] 2014-04-13 20:56:23.589 [com.kelvem.common.aop.SimpleLogAdvice.writeLog(..):L47]  public java.lang.String com.kelvem.sample.system.action.SysUserAction.sysUserList() 32ms</t>
  </si>
  <si>
    <t>#[ INFO] 2014-04-13 20:56:23.597 [com.kelvem.common.aop.SimpleLogAdvice.writeLog(..):L47]  public java.lang.String com.kelvem.sample.system.action.SysUserAction.sysUserList() 23ms</t>
  </si>
  <si>
    <t>#[ INFO] 2014-04-13 20:56:23.194 [com.kelvem.common.aop.SimpleLogAdvice.writeLog(..):L47]  public java.lang.String com.kelvem.sample.system.action.SysUserAction.sysUserList() 22ms</t>
  </si>
  <si>
    <t>#[ INFO] 2014-04-13 20:56:23.188 [com.kelvem.common.aop.SimpleLogAdvice.writeLog(..):L47]  public java.lang.String com.kelvem.sample.system.action.SysUserAction.sysUserList() 114ms</t>
  </si>
  <si>
    <t>#[ INFO] 2014-04-13 20:56:23.153 [com.kelvem.common.aop.SimpleLogAdvice.writeLog(..):L47]  public java.lang.String com.kelvem.sample.system.action.SysUserAction.sysUserList() 7ms</t>
  </si>
  <si>
    <t>#[ INFO] 2014-04-13 20:56:23.144 [com.kelvem.common.aop.SimpleLogAdvice.writeLog(..):L47]  public java.lang.String com.kelvem.sample.system.action.SysUserAction.sysUserList() 24ms</t>
  </si>
  <si>
    <t>#[ INFO] 2014-04-13 20:56:23.111 [com.kelvem.common.aop.SimpleLogAdvice.writeLog(..):L47]  public java.lang.String com.kelvem.sample.system.action.SysUserAction.sysUserList() 40ms</t>
  </si>
  <si>
    <t>#[ INFO] 2014-04-13 20:56:23.103 [com.kelvem.common.aop.SimpleLogAdvice.writeLog(..):L47]  public java.lang.String com.kelvem.sample.system.action.SysUserAction.sysUserList() 37ms</t>
  </si>
  <si>
    <t>#[ INFO] 2014-04-13 20:56:23.043 [com.kelvem.common.aop.SimpleLogAdvice.writeLog(..):L47]  public java.lang.String com.kelvem.sample.system.action.SysUserAction.sysUserList() 66ms</t>
  </si>
  <si>
    <t>#[ INFO] 2014-04-13 20:56:23.036 [com.kelvem.common.aop.SimpleLogAdvice.writeLog(..):L47]  public java.lang.String com.kelvem.sample.system.action.SysUserAction.sysUserList() 50ms</t>
  </si>
  <si>
    <t>#[ INFO] 2014-04-13 20:56:23.029 [com.kelvem.common.aop.SimpleLogAdvice.writeLog(..):L47]  public java.lang.String com.kelvem.sample.system.action.SysUserAction.sysUserList() 50ms</t>
  </si>
  <si>
    <t>#[ INFO] 2014-04-13 20:56:22.999 [com.kelvem.common.aop.SimpleLogAdvice.writeLog(..):L47]  public java.lang.String com.kelvem.sample.system.action.SysUserAction.sysUserList() 128ms</t>
  </si>
  <si>
    <t>#[ INFO] 2014-04-13 20:56:22.907 [com.kelvem.common.aop.SimpleLogAdvice.writeLog(..):L47]  public java.lang.String com.kelvem.sample.system.action.SysUserAction.sysUserList() 36ms</t>
  </si>
  <si>
    <t>#[ INFO] 2014-04-13 20:56:23.673 [com.kelvem.common.aop.SimpleLogAdvice.writeLog(..):L47]  public java.lang.String com.kelvem.sample.system.action.SysUserAction.sysUserList() 15ms</t>
  </si>
  <si>
    <t>#[ INFO] 2014-04-13 20:56:23.683 [com.kelvem.common.aop.SimpleLogAdvice.writeLog(..):L47]  public java.lang.String com.kelvem.sample.system.action.SysUserAction.sysUserList() 21ms</t>
  </si>
  <si>
    <t>#[ INFO] 2014-04-13 20:56:23.711 [com.kelvem.common.aop.SimpleLogAdvice.writeLog(..):L47]  public java.lang.String com.kelvem.sample.system.action.SysUserAction.sysUserList() 15ms</t>
  </si>
  <si>
    <t>#[ INFO] 2014-04-13 20:56:23.756 [com.kelvem.common.aop.SimpleLogAdvice.writeLog(..):L47]  public java.lang.String com.kelvem.sample.system.action.SysUserAction.sysUserList() 35ms</t>
  </si>
  <si>
    <t>#[ INFO] 2014-04-13 20:56:22.840 [com.kelvem.common.aop.SimpleLogAdvice.writeLog(..):L47]  public java.lang.String com.kelvem.sample.system.action.SysUserAction.sysUserList() 20ms</t>
  </si>
  <si>
    <t>#[ INFO] 2014-04-13 20:56:22.825 [com.kelvem.common.aop.SimpleLogAdvice.writeLog(..):L47]  public java.lang.String com.kelvem.sample.system.action.SysUserAction.sysUserList() 43ms</t>
  </si>
  <si>
    <t>#[ INFO] 2014-04-13 20:56:22.815 [com.kelvem.common.aop.SimpleLogAdvice.writeLog(..):L47]  public java.lang.String com.kelvem.sample.system.action.SysUserAction.sysUserList() 18ms</t>
  </si>
  <si>
    <t>#[ INFO] 2014-04-13 20:56:22.747 [com.kelvem.common.aop.SimpleLogAdvice.writeLog(..):L47]  public java.lang.String com.kelvem.sample.system.action.SysUserAction.sysUserList() 11ms</t>
  </si>
  <si>
    <t>#[ INFO] 2014-04-13 20:56:22.747 [com.kelvem.common.aop.SimpleLogAdvice.writeLog(..):L47]  public java.lang.String com.kelvem.sample.system.action.SysUserAction.sysUserList() 7ms</t>
  </si>
  <si>
    <t>#[ INFO] 2014-04-13 20:56:22.737 [com.kelvem.common.aop.SimpleLogAdvice.writeLog(..):L47]  public java.lang.String com.kelvem.sample.system.action.SysUserAction.sysUserList() 11ms</t>
  </si>
  <si>
    <t>#[ INFO] 2014-04-13 20:56:23.923 [com.kelvem.common.aop.SimpleLogAdvice.writeLog(..):L47]  public java.lang.String com.kelvem.sample.system.action.SysUserAction.sysUserList() 10ms</t>
  </si>
  <si>
    <t>#[ INFO] 2014-04-13 20:56:23.868 [com.kelvem.common.aop.SimpleLogAdvice.writeLog(..):L47]  public java.lang.String com.kelvem.sample.system.action.SysUserAction.sysUserList() 23ms</t>
  </si>
  <si>
    <t>#[ INFO] 2014-04-13 20:56:23.850 [com.kelvem.common.aop.SimpleLogAdvice.writeLog(..):L47]  public java.lang.String com.kelvem.sample.system.action.SysUserAction.sysUserList() 10ms</t>
  </si>
  <si>
    <t>#[ INFO] 2014-04-13 20:56:23.833 [com.kelvem.common.aop.SimpleLogAdvice.writeLog(..):L47]  public java.lang.String com.kelvem.sample.system.action.SysUserAction.sysUserList() 12ms</t>
  </si>
  <si>
    <t>#[ INFO] 2014-04-13 20:56:23.827 [com.kelvem.common.aop.SimpleLogAdvice.writeLog(..):L47]  public java.lang.String com.kelvem.sample.system.action.SysUserAction.sysUserList() 14ms</t>
  </si>
  <si>
    <t>#[ INFO] 2014-04-13 20:56:24.021 [com.kelvem.common.aop.SimpleLogAdvice.writeLog(..):L47]  public java.lang.String com.kelvem.sample.system.action.SysUserAction.sysUserList() 18ms</t>
  </si>
  <si>
    <t>#[ INFO] 2014-04-13 20:56:23.800 [com.kelvem.common.aop.SimpleLogAdvice.writeLog(..):L47]  public java.lang.String com.kelvem.sample.system.action.SysUserAction.sysUserList() 66ms</t>
  </si>
  <si>
    <t>#[ INFO] 2014-04-13 20:56:23.676 [com.kelvem.common.aop.SimpleLogAdvice.writeLog(..):L47]  public java.lang.String com.kelvem.sample.system.action.SysUserAction.sysUserList() 12ms</t>
  </si>
  <si>
    <t>#[ INFO] 2014-04-13 20:56:23.674 [com.kelvem.common.aop.SimpleLogAdvice.writeLog(..):L47]  public java.lang.String com.kelvem.sample.system.action.SysUserAction.sysUserList() 13ms</t>
  </si>
  <si>
    <t>#[ INFO] 2014-04-13 20:56:23.601 [com.kelvem.common.aop.SimpleLogAdvice.writeLog(..):L47]  public java.lang.String com.kelvem.sample.system.action.SysUserAction.sysUserList() 20ms</t>
  </si>
  <si>
    <t>#[ INFO] 2014-04-13 20:56:23.560 [com.kelvem.common.aop.SimpleLogAdvice.writeLog(..):L47]  public java.lang.String com.kelvem.sample.system.action.SysUserAction.sysUserList() 18ms</t>
  </si>
  <si>
    <t>#[ INFO] 2014-04-13 20:56:23.544 [com.kelvem.common.aop.SimpleLogAdvice.writeLog(..):L47]  public java.lang.String com.kelvem.sample.system.action.SysUserAction.sysUserList() 7ms</t>
  </si>
  <si>
    <t>#[ INFO] 2014-04-13 20:56:23.533 [com.kelvem.common.aop.SimpleLogAdvice.writeLog(..):L47]  public java.lang.String com.kelvem.sample.system.action.SysUserAction.sysUserList() 24ms</t>
  </si>
  <si>
    <t>#[ INFO] 2014-04-13 20:56:23.533 [com.kelvem.common.aop.SimpleLogAdvice.writeLog(..):L47]  public java.lang.String com.kelvem.sample.system.action.SysUserAction.sysUserList() 13ms</t>
  </si>
  <si>
    <t>#[ INFO] 2014-04-13 20:56:23.524 [com.kelvem.common.aop.SimpleLogAdvice.writeLog(..):L47]  public java.lang.String com.kelvem.sample.system.action.SysUserAction.sysUserList() 10ms</t>
  </si>
  <si>
    <t>#[ INFO] 2014-04-13 20:56:23.456 [com.kelvem.common.aop.SimpleLogAdvice.writeLog(..):L47]  public java.lang.String com.kelvem.sample.system.action.SysUserAction.sysUserList() 209ms</t>
  </si>
  <si>
    <t>#[ INFO] 2014-04-13 20:56:23.399 [com.kelvem.common.aop.SimpleLogAdvice.writeLog(..):L47]  public java.lang.String com.kelvem.sample.system.action.SysUserAction.sysUserList() 112ms</t>
  </si>
  <si>
    <t>#[ INFO] 2014-04-13 20:56:24.202 [com.kelvem.common.aop.SimpleLogAdvice.writeLog(..):L47]  public java.lang.String com.kelvem.sample.system.action.SysUserAction.sysUserList() 9ms</t>
  </si>
  <si>
    <t>#[ INFO] 2014-04-13 20:56:24.198 [com.kelvem.common.aop.SimpleLogAdvice.writeLog(..):L47]  public java.lang.String com.kelvem.sample.system.action.SysUserAction.sysUserList() 22ms</t>
  </si>
  <si>
    <t>#[ INFO] 2014-04-13 20:56:24.282 [com.kelvem.common.aop.SimpleLogAdvice.writeLog(..):L47]  public java.lang.String com.kelvem.sample.system.action.SysUserAction.sysUserList() 24ms</t>
  </si>
  <si>
    <t>#[ INFO] 2014-04-13 20:56:24.443 [com.kelvem.common.aop.SimpleLogAdvice.writeLog(..):L47]  public java.lang.String com.kelvem.sample.system.action.SysUserAction.sysUserList() 13ms</t>
  </si>
  <si>
    <t>#[ INFO] 2014-04-13 20:56:24.197 [com.kelvem.common.aop.SimpleLogAdvice.writeLog(..):L47]  public java.lang.String com.kelvem.sample.system.action.SysUserAction.sysUserList() 84ms</t>
  </si>
  <si>
    <t>#[ INFO] 2014-04-13 20:56:24.196 [com.kelvem.common.aop.SimpleLogAdvice.writeLog(..):L47]  public java.lang.String com.kelvem.sample.system.action.SysUserAction.sysUserList() 82ms</t>
  </si>
  <si>
    <t>#[ INFO] 2014-04-13 20:56:24.190 [com.kelvem.common.aop.SimpleLogAdvice.writeLog(..):L47]  public java.lang.String com.kelvem.sample.system.action.SysUserAction.sysUserList() 80ms</t>
  </si>
  <si>
    <t>#[ INFO] 2014-04-13 20:56:24.176 [com.kelvem.common.aop.SimpleLogAdvice.writeLog(..):L47]  public java.lang.String com.kelvem.sample.system.action.SysUserAction.sysUserList() 22ms</t>
  </si>
  <si>
    <t>#[ INFO] 2014-04-13 20:56:24.163 [com.kelvem.common.aop.SimpleLogAdvice.writeLog(..):L47]  public java.lang.String com.kelvem.sample.system.action.SysUserAction.sysUserList() 371ms</t>
  </si>
  <si>
    <t>#[ INFO] 2014-04-13 20:56:24.001 [com.kelvem.common.aop.SimpleLogAdvice.writeLog(..):L47]  public java.lang.String com.kelvem.sample.system.action.SysUserAction.sysUserList() 13ms</t>
  </si>
  <si>
    <t>#[ INFO] 2014-04-13 20:56:23.996 [com.kelvem.common.aop.SimpleLogAdvice.writeLog(..):L47]  public java.lang.String com.kelvem.sample.system.action.SysUserAction.sysUserList() 17ms</t>
  </si>
  <si>
    <t>#[ INFO] 2014-04-13 20:56:23.988 [com.kelvem.common.aop.SimpleLogAdvice.writeLog(..):L47]  public java.lang.String com.kelvem.sample.system.action.SysUserAction.sysUserList() 23ms</t>
  </si>
  <si>
    <t>#[ INFO] 2014-04-13 20:56:23.970 [com.kelvem.common.aop.SimpleLogAdvice.writeLog(..):L47]  public java.lang.String com.kelvem.sample.system.action.SysUserAction.sysUserList() 8ms</t>
  </si>
  <si>
    <t>#[ INFO] 2014-04-13 20:56:23.938 [com.kelvem.common.aop.SimpleLogAdvice.writeLog(..):L47]  public java.lang.String com.kelvem.sample.system.action.SysUserAction.sysUserList() 16ms</t>
  </si>
  <si>
    <t>#[ INFO] 2014-04-13 20:56:23.936 [com.kelvem.common.aop.SimpleLogAdvice.writeLog(..):L47]  public java.lang.String com.kelvem.sample.system.action.SysUserAction.sysUserList() 11ms</t>
  </si>
  <si>
    <t>#[ INFO] 2014-04-13 20:56:23.931 [com.kelvem.common.aop.SimpleLogAdvice.writeLog(..):L47]  public java.lang.String com.kelvem.sample.system.action.SysUserAction.sysUserList() 23ms</t>
  </si>
  <si>
    <t>#[ INFO] 2014-04-13 20:56:23.929 [com.kelvem.common.aop.SimpleLogAdvice.writeLog(..):L47]  public java.lang.String com.kelvem.sample.system.action.SysUserAction.sysUserList() 12ms</t>
  </si>
  <si>
    <t>#[ INFO] 2014-04-13 20:56:24.685 [com.kelvem.common.aop.SimpleLogAdvice.writeLog(..):L47]  public java.lang.String com.kelvem.sample.system.action.SysUserAction.sysUserList() 31ms</t>
  </si>
  <si>
    <t>#[ INFO] 2014-04-13 20:56:24.662 [com.kelvem.common.aop.SimpleLogAdvice.writeLog(..):L47]  public java.lang.String com.kelvem.sample.system.action.SysUserAction.sysUserList() 8ms</t>
  </si>
  <si>
    <t>#[ INFO] 2014-04-13 20:56:24.651 [com.kelvem.common.aop.SimpleLogAdvice.writeLog(..):L47]  public java.lang.String com.kelvem.sample.system.action.SysUserAction.sysUserList() 16ms</t>
  </si>
  <si>
    <t>#[ INFO] 2014-04-13 20:56:24.612 [com.kelvem.common.aop.SimpleLogAdvice.writeLog(..):L47]  public java.lang.String com.kelvem.sample.system.action.SysUserAction.sysUserList() 12ms</t>
  </si>
  <si>
    <t>#[ INFO] 2014-04-13 20:56:24.605 [com.kelvem.common.aop.SimpleLogAdvice.writeLog(..):L47]  public java.lang.String com.kelvem.sample.system.action.SysUserAction.sysUserList() 13ms</t>
  </si>
  <si>
    <t>#[ INFO] 2014-04-13 20:56:24.592 [com.kelvem.common.aop.SimpleLogAdvice.writeLog(..):L47]  public java.lang.String com.kelvem.sample.system.action.SysUserAction.sysUserList() 5ms</t>
  </si>
  <si>
    <t>#[ INFO] 2014-04-13 20:56:24.530 [com.kelvem.common.aop.SimpleLogAdvice.writeLog(..):L47]  public java.lang.String com.kelvem.sample.system.action.SysUserAction.sysUserList() 39ms</t>
  </si>
  <si>
    <t>#[ INFO] 2014-04-13 20:56:24.528 [com.kelvem.common.aop.SimpleLogAdvice.writeLog(..):L47]  public java.lang.String com.kelvem.sample.system.action.SysUserAction.sysUserList() 16ms</t>
  </si>
  <si>
    <t>#[ INFO] 2014-04-13 20:56:24.527 [com.kelvem.common.aop.SimpleLogAdvice.writeLog(..):L47]  public java.lang.String com.kelvem.sample.system.action.SysUserAction.sysUserList() 9ms</t>
  </si>
  <si>
    <t>#[ INFO] 2014-04-13 20:56:24.521 [com.kelvem.common.aop.SimpleLogAdvice.writeLog(..):L47]  public java.lang.String com.kelvem.sample.system.action.SysUserAction.sysUserList() 8ms</t>
  </si>
  <si>
    <t>#[ INFO] 2014-04-13 20:56:24.490 [com.kelvem.common.aop.SimpleLogAdvice.writeLog(..):L47]  public java.lang.String com.kelvem.sample.system.action.SysUserAction.sysUserList() 10ms</t>
  </si>
  <si>
    <t>#[ INFO] 2014-04-13 20:56:24.489 [com.kelvem.common.aop.SimpleLogAdvice.writeLog(..):L47]  public java.lang.String com.kelvem.sample.system.action.SysUserAction.sysUserList() 10ms</t>
  </si>
  <si>
    <t>#[ INFO] 2014-04-13 20:56:24.488 [com.kelvem.common.aop.SimpleLogAdvice.writeLog(..):L47]  public java.lang.String com.kelvem.sample.system.action.SysUserAction.sysUserList() 22ms</t>
  </si>
  <si>
    <t>#[ INFO] 2014-04-13 20:56:24.488 [com.kelvem.common.aop.SimpleLogAdvice.writeLog(..):L47]  public java.lang.String com.kelvem.sample.system.action.SysUserAction.sysUserList() 23ms</t>
  </si>
  <si>
    <t>#[ INFO] 2014-04-13 20:56:24.477 [com.kelvem.common.aop.SimpleLogAdvice.writeLog(..):L47]  public java.lang.String com.kelvem.sample.system.action.SysUserAction.sysUserList() 7ms</t>
  </si>
  <si>
    <t>#[ INFO] 2014-04-13 20:56:24.323 [com.kelvem.common.aop.SimpleLogAdvice.writeLog(..):L47]  public java.lang.String com.kelvem.sample.system.action.SysUserAction.sysUserList() 24ms</t>
  </si>
  <si>
    <t>#[ INFO] 2014-04-13 20:56:24.309 [com.kelvem.common.aop.SimpleLogAdvice.writeLog(..):L47]  public java.lang.String com.kelvem.sample.system.action.SysUserAction.sysUserList() 28ms</t>
  </si>
  <si>
    <t>#[ INFO] 2014-04-13 20:56:24.308 [com.kelvem.common.aop.SimpleLogAdvice.writeLog(..):L47]  public java.lang.String com.kelvem.sample.system.action.SysUserAction.sysUserList() 50ms</t>
  </si>
  <si>
    <t>#[ INFO] 2014-04-13 20:56:24.791 [com.kelvem.common.aop.SimpleLogAdvice.writeLog(..):L47]  public java.lang.String com.kelvem.sample.system.action.SysUserAction.sysUserList() 30ms</t>
  </si>
  <si>
    <t>#[ INFO] 2014-04-13 20:56:24.789 [com.kelvem.common.aop.SimpleLogAdvice.writeLog(..):L47]  public java.lang.String com.kelvem.sample.system.action.SysUserAction.sysUserList() 9ms</t>
  </si>
  <si>
    <t>#[ INFO] 2014-04-13 20:56:24.689 [com.kelvem.common.aop.SimpleLogAdvice.writeLog(..):L47]  public java.lang.String com.kelvem.sample.system.action.SysUserAction.sysUserList() 13ms</t>
  </si>
  <si>
    <t>#[ INFO] 2014-04-13 20:56:24.844 [com.kelvem.common.aop.SimpleLogAdvice.writeLog(..):L47]  public java.lang.String com.kelvem.sample.system.action.SysUserAction.sysUserList() 26ms</t>
  </si>
  <si>
    <t>#[ INFO] 2014-04-13 20:56:24.860 [com.kelvem.common.aop.SimpleLogAdvice.writeLog(..):L47]  public java.lang.String com.kelvem.sample.system.action.SysUserAction.sysUserList() 70ms</t>
  </si>
  <si>
    <t>#[ INFO] 2014-04-13 20:56:24.925 [com.kelvem.common.aop.SimpleLogAdvice.writeLog(..):L47]  public java.lang.String com.kelvem.sample.system.action.SysUserAction.sysUserList() 22ms</t>
  </si>
  <si>
    <t>#[ INFO] 2014-04-13 20:56:25.084 [com.kelvem.common.aop.SimpleLogAdvice.writeLog(..):L47]  public java.lang.String com.kelvem.sample.system.action.SysUserAction.sysUserList() 59ms</t>
  </si>
  <si>
    <t>#[ INFO] 2014-04-13 20:56:25.116 [com.kelvem.common.aop.SimpleLogAdvice.writeLog(..):L47]  public java.lang.String com.kelvem.sample.system.action.SysUserAction.sysUserList() 35ms</t>
  </si>
  <si>
    <t>#[ INFO] 2014-04-13 20:56:25.172 [com.kelvem.common.aop.SimpleLogAdvice.writeLog(..):L47]  public java.lang.String com.kelvem.sample.system.action.SysUserAction.sysUserList() 10ms</t>
  </si>
  <si>
    <t>#[ INFO] 2014-04-13 20:56:25.173 [com.kelvem.common.aop.SimpleLogAdvice.writeLog(..):L47]  public java.lang.String com.kelvem.sample.system.action.SysUserAction.sysUserList() 53ms</t>
  </si>
  <si>
    <t>#[ INFO] 2014-04-13 20:56:25.227 [com.kelvem.common.aop.SimpleLogAdvice.writeLog(..):L47]  public java.lang.String com.kelvem.sample.system.action.SysUserAction.sysUserList() 19ms</t>
  </si>
  <si>
    <t>#[ INFO] 2014-04-13 20:56:25.288 [com.kelvem.common.aop.SimpleLogAdvice.writeLog(..):L47]  public java.lang.String com.kelvem.sample.system.action.SysUserAction.sysUserList() 23ms</t>
  </si>
  <si>
    <t>#[ INFO] 2014-04-13 20:56:25.312 [com.kelvem.common.aop.SimpleLogAdvice.writeLog(..):L47]  public java.lang.String com.kelvem.sample.system.action.SysUserAction.sysUserList() 14ms</t>
  </si>
  <si>
    <t>#[ INFO] 2014-04-13 20:56:25.358 [com.kelvem.common.aop.SimpleLogAdvice.writeLog(..):L47]  public java.lang.String com.kelvem.sample.system.action.SysUserAction.sysUserList() 9ms</t>
  </si>
  <si>
    <t>#[ INFO] 2014-04-13 20:56:25.558 [com.kelvem.common.aop.SimpleLogAdvice.writeLog(..):L47]  public java.lang.String com.kelvem.sample.system.action.SysUserAction.sysUserList() 19ms</t>
  </si>
  <si>
    <t>#[ INFO] 2014-04-13 20:56:25.566 [com.kelvem.common.aop.SimpleLogAdvice.writeLog(..):L47]  public java.lang.String com.kelvem.sample.system.action.SysUserAction.sysUserList() 57ms</t>
  </si>
  <si>
    <t>#[ INFO] 2014-04-13 20:56:25.851 [com.kelvem.common.aop.SimpleLogAdvice.writeLog(..):L47]  public java.lang.String com.kelvem.sample.system.action.SysUserAction.sysUserList() 67ms</t>
  </si>
  <si>
    <t>#[ INFO] 2014-04-13 20:56:25.913 [com.kelvem.common.aop.SimpleLogAdvice.writeLog(..):L47]  public java.lang.String com.kelvem.sample.system.action.SysUserAction.sysUserList() 17ms</t>
  </si>
  <si>
    <t>#[ INFO] 2014-04-13 20:56:26.069 [com.kelvem.common.aop.SimpleLogAdvice.writeLog(..):L47]  public java.lang.String com.kelvem.sample.system.action.SysUserAction.sysUserList() 112ms</t>
  </si>
  <si>
    <t>#[ INFO] 2014-04-13 20:56:26.415 [com.kelvem.common.aop.SimpleLogAdvice.writeLog(..):L47]  public java.lang.String com.kelvem.sample.system.action.SysUserAction.sysUserList() 10ms</t>
  </si>
  <si>
    <t>#[ INFO] 2014-04-13 20:56:26.436 [com.kelvem.common.aop.SimpleLogAdvice.writeLog(..):L47]  public java.lang.String com.kelvem.sample.system.action.SysUserAction.sysUserList() 13ms</t>
  </si>
  <si>
    <t>#[ INFO] 2014-04-13 20:56:26.817 [com.kelvem.common.aop.SimpleLogAdvice.writeLog(..):L47]  public java.lang.String com.kelvem.sample.system.action.SysUserAction.sysUserList() 29ms</t>
  </si>
  <si>
    <t>#[ INFO] 2014-04-13 20:56:27.029 [com.kelvem.common.aop.SimpleLogAdvice.writeLog(..):L47]  public java.lang.String com.kelvem.sample.system.action.SysUserAction.sysUserList() 10ms</t>
  </si>
  <si>
    <t>#[ INFO] 2014-04-13 20:56:27.251 [com.kelvem.common.aop.SimpleLogAdvice.writeLog(..):L47]  public java.lang.String com.kelvem.sample.system.action.SysUserAction.sysUserList() 10ms</t>
  </si>
  <si>
    <t>#[ INFO] 2014-04-13 20:56:27.793 [com.kelvem.common.aop.SimpleLogAdvice.writeLog(..):L47]  public java.lang.String com.kelvem.sample.system.action.SysUserAction.sysUserList() 8ms</t>
  </si>
  <si>
    <t>#[ INFO] 2014-04-13 20:56:28.340 [com.kelvem.common.aop.SimpleLogAdvice.writeLog(..):L47]  public java.lang.String com.kelvem.sample.system.action.SysUserAction.sysUserList() 0ms</t>
  </si>
  <si>
    <t>#[ INFO] 2014-04-13 20:56:28.816 [com.kelvem.common.aop.SimpleLogAdvice.writeLog(..):L47]  public java.lang.String com.kelvem.sample.system.action.SysUserAction.sysUserList() 142ms</t>
  </si>
  <si>
    <t>#[ INFO] 2014-04-13 20:56:28.826 [com.kelvem.common.aop.SimpleLogAdvice.writeLog(..):L47]  public java.lang.String com.kelvem.sample.system.action.SysUserAction.sysUserList() 122ms</t>
  </si>
  <si>
    <t>#[ INFO] 2014-04-13 20:56:29.513 [com.kelvem.common.aop.SimpleLogAdvice.writeLog(..):L47]  public java.lang.String com.kelvem.sample.system.action.SysUserAction.sysUserList() 8ms</t>
  </si>
  <si>
    <t>#[ INFO] 2014-04-13 20:56:29.821 [com.kelvem.common.aop.SimpleLogAdvice.writeLog(..):L47]  public java.lang.String com.kelvem.sample.system.action.SysUserAction.sysUserList() 49ms</t>
  </si>
  <si>
    <t>#[ INFO] 2014-04-13 20:56:29.851 [com.kelvem.common.aop.SimpleLogAdvice.writeLog(..):L47]  public java.lang.String com.kelvem.sample.system.action.SysUserAction.sysUserList() 10ms</t>
  </si>
  <si>
    <t>#[ INFO] 2014-04-13 20:56:29.881 [com.kelvem.common.aop.SimpleLogAdvice.writeLog(..):L47]  public java.lang.String com.kelvem.sample.system.action.SysUserAction.sysUserList() 10ms</t>
  </si>
  <si>
    <t>#[ INFO] 2014-04-13 20:56:29.905 [com.kelvem.common.aop.SimpleLogAdvice.writeLog(..):L47]  public java.lang.String com.kelvem.sample.system.action.SysUserAction.sysUserList() 24ms</t>
  </si>
  <si>
    <t>#[ INFO] 2014-04-13 20:56:30.355 [com.kelvem.common.aop.SimpleLogAdvice.writeLog(..):L47]  public java.lang.String com.kelvem.sample.system.action.SysUserAction.sysUserList() 10ms</t>
  </si>
  <si>
    <t>#[ INFO] 2014-04-13 20:56:30.365 [com.kelvem.common.aop.SimpleLogAdvice.writeLog(..):L47]  public java.lang.String com.kelvem.sample.system.action.SysUserAction.sysUserList() 20ms</t>
  </si>
  <si>
    <t>#[ INFO] 2014-04-13 20:56:30.445 [com.kelvem.common.aop.SimpleLogAdvice.writeLog(..):L47]  public java.lang.String com.kelvem.sample.system.action.SysUserAction.sysUserList() 10ms</t>
  </si>
  <si>
    <t>#[ INFO] 2014-04-13 20:56:30.455 [com.kelvem.common.aop.SimpleLogAdvice.writeLog(..):L47]  public java.lang.String com.kelvem.sample.system.action.SysUserAction.sysUserList() 10ms</t>
  </si>
  <si>
    <t>#[ INFO] 2014-04-13 20:56:30.519 [com.kelvem.common.aop.SimpleLogAdvice.writeLog(..):L47]  public java.lang.String com.kelvem.sample.system.action.SysUserAction.sysUserList() 13ms</t>
  </si>
  <si>
    <t>#[ INFO] 2014-04-13 20:56:30.617 [com.kelvem.common.aop.SimpleLogAdvice.writeLog(..):L47]  public java.lang.String com.kelvem.sample.system.action.SysUserAction.sysUserList() 0ms</t>
  </si>
  <si>
    <t>#[ INFO] 2014-04-13 20:56:30.667 [com.kelvem.common.aop.SimpleLogAdvice.writeLog(..):L47]  public java.lang.String com.kelvem.sample.system.action.SysUserAction.sysUserList() 0ms</t>
  </si>
  <si>
    <t>#[ INFO] 2014-04-13 20:56:30.717 [com.kelvem.common.aop.SimpleLogAdvice.writeLog(..):L47]  public java.lang.String com.kelvem.sample.system.action.SysUserAction.sysUserList() 0ms</t>
  </si>
  <si>
    <t>#[ INFO] 2014-04-13 20:56:30.912 [com.kelvem.common.aop.SimpleLogAdvice.writeLog(..):L47]  public java.lang.String com.kelvem.sample.system.action.SysUserAction.sysUserList() 18ms</t>
  </si>
  <si>
    <t>#[ INFO] 2014-04-13 20:56:30.959 [com.kelvem.common.aop.SimpleLogAdvice.writeLog(..):L47]  public java.lang.String com.kelvem.sample.system.action.SysUserAction.sysUserList() 12ms</t>
  </si>
  <si>
    <t>#[ INFO] 2014-04-13 20:56:31.007 [com.kelvem.common.aop.SimpleLogAdvice.writeLog(..):L47]  public java.lang.String com.kelvem.sample.system.action.SysUserAction.sysUserList() 7ms</t>
  </si>
  <si>
    <t>#[ INFO] 2014-04-13 20:56:31.011 [com.kelvem.common.aop.SimpleLogAdvice.writeLog(..):L47]  public java.lang.String com.kelvem.sample.system.action.SysUserAction.sysUserList() 15ms</t>
  </si>
  <si>
    <t>#[ INFO] 2014-04-13 20:56:31.041 [com.kelvem.common.aop.SimpleLogAdvice.writeLog(..):L47]  public java.lang.String com.kelvem.sample.system.action.SysUserAction.sysUserList() 39ms</t>
  </si>
  <si>
    <t>#[ INFO] 2014-04-13 20:56:31.106 [com.kelvem.common.aop.SimpleLogAdvice.writeLog(..):L47]  public java.lang.String com.kelvem.sample.system.action.SysUserAction.sysUserList() 8ms</t>
  </si>
  <si>
    <t>#[ INFO] 2014-04-13 20:56:31.110 [com.kelvem.common.aop.SimpleLogAdvice.writeLog(..):L47]  public java.lang.String com.kelvem.sample.system.action.SysUserAction.sysUserList() 43ms</t>
  </si>
  <si>
    <t>#[ INFO] 2014-04-13 20:56:31.123 [com.kelvem.common.aop.SimpleLogAdvice.writeLog(..):L47]  public java.lang.String com.kelvem.sample.system.action.SysUserAction.sysUserList() 11ms</t>
  </si>
  <si>
    <t>#[ INFO] 2014-04-13 20:56:31.222 [com.kelvem.common.aop.SimpleLogAdvice.writeLog(..):L47]  public java.lang.String com.kelvem.sample.system.action.SysUserAction.sysUserList() 28ms</t>
  </si>
  <si>
    <t>#[ INFO] 2014-04-13 20:56:31.242 [com.kelvem.common.aop.SimpleLogAdvice.writeLog(..):L47]  public java.lang.String com.kelvem.sample.system.action.SysUserAction.sysUserList() 16ms</t>
  </si>
  <si>
    <t>#[ INFO] 2014-04-13 20:56:31.274 [com.kelvem.common.aop.SimpleLogAdvice.writeLog(..):L47]  public java.lang.String com.kelvem.sample.system.action.SysUserAction.sysUserList() 14ms</t>
  </si>
  <si>
    <t>#[ INFO] 2014-04-13 20:56:31.333 [com.kelvem.common.aop.SimpleLogAdvice.writeLog(..):L47]  public java.lang.String com.kelvem.sample.system.action.SysUserAction.sysUserList() 60ms</t>
  </si>
  <si>
    <t>#[ INFO] 2014-04-13 20:56:31.336 [com.kelvem.common.aop.SimpleLogAdvice.writeLog(..):L47]  public java.lang.String com.kelvem.sample.system.action.SysUserAction.sysUserList() 49ms</t>
  </si>
  <si>
    <t>#[ INFO] 2014-04-13 20:56:31.395 [com.kelvem.common.aop.SimpleLogAdvice.writeLog(..):L47]  public java.lang.String com.kelvem.sample.system.action.SysUserAction.sysUserList() 12ms</t>
  </si>
  <si>
    <t>#[ INFO] 2014-04-13 20:56:31.503 [com.kelvem.common.aop.SimpleLogAdvice.writeLog(..):L47]  public java.lang.String com.kelvem.sample.system.action.SysUserAction.sysUserList() 15ms</t>
  </si>
  <si>
    <t>#[ INFO] 2014-04-13 20:56:31.574 [com.kelvem.common.aop.SimpleLogAdvice.writeLog(..):L47]  public java.lang.String com.kelvem.sample.system.action.SysUserAction.sysUserList() 15ms</t>
  </si>
  <si>
    <t>#[ INFO] 2014-04-13 20:56:31.546 [com.kelvem.common.aop.SimpleLogAdvice.writeLog(..):L47]  public java.lang.String com.kelvem.sample.system.action.SysUserAction.sysUserList() 9ms</t>
  </si>
  <si>
    <t>#[ INFO] 2014-04-13 20:56:31.525 [com.kelvem.common.aop.SimpleLogAdvice.writeLog(..):L47]  public java.lang.String com.kelvem.sample.system.action.SysUserAction.sysUserList() 24ms</t>
  </si>
  <si>
    <t>#[ INFO] 2014-04-13 20:56:31.523 [com.kelvem.common.aop.SimpleLogAdvice.writeLog(..):L47]  public java.lang.String com.kelvem.sample.system.action.SysUserAction.sysUserList() 24ms</t>
  </si>
  <si>
    <t>#[ INFO] 2014-04-13 20:56:31.520 [com.kelvem.common.aop.SimpleLogAdvice.writeLog(..):L47]  public java.lang.String com.kelvem.sample.system.action.SysUserAction.sysUserList() 10ms</t>
  </si>
  <si>
    <t>#[ INFO] 2014-04-13 20:56:31.588 [com.kelvem.common.aop.SimpleLogAdvice.writeLog(..):L47]  public java.lang.String com.kelvem.sample.system.action.SysUserAction.sysUserList() 14ms</t>
  </si>
  <si>
    <t>#[ INFO] 2014-04-13 20:56:31.588 [com.kelvem.common.aop.SimpleLogAdvice.writeLog(..):L47]  public java.lang.String com.kelvem.sample.system.action.SysUserAction.sysUserList() 22ms</t>
  </si>
  <si>
    <t>#[ INFO] 2014-04-13 20:56:31.583 [com.kelvem.common.aop.SimpleLogAdvice.writeLog(..):L47]  public java.lang.String com.kelvem.sample.system.action.SysUserAction.sysUserList() 36ms</t>
  </si>
  <si>
    <t>#[ INFO] 2014-04-13 20:56:31.733 [com.kelvem.common.aop.SimpleLogAdvice.writeLog(..):L47]  public java.lang.String com.kelvem.sample.system.action.SysUserAction.sysUserList() 61ms</t>
  </si>
  <si>
    <t>#[ INFO] 2014-04-13 20:56:31.859 [com.kelvem.common.aop.SimpleLogAdvice.writeLog(..):L47]  public java.lang.String com.kelvem.sample.system.action.SysUserAction.sysUserList() 108ms</t>
  </si>
  <si>
    <t>#[ INFO] 2014-04-13 20:56:31.890 [com.kelvem.common.aop.SimpleLogAdvice.writeLog(..):L47]  public java.lang.String com.kelvem.sample.system.action.SysUserAction.sysUserList() 10ms</t>
  </si>
  <si>
    <t>#[ INFO] 2014-04-13 20:56:31.908 [com.kelvem.common.aop.SimpleLogAdvice.writeLog(..):L47]  public java.lang.String com.kelvem.sample.system.action.SysUserAction.sysUserList() 11ms</t>
  </si>
  <si>
    <t>#[ INFO] 2014-04-13 20:56:31.990 [com.kelvem.common.aop.SimpleLogAdvice.writeLog(..):L47]  public java.lang.String com.kelvem.sample.system.action.SysUserAction.sysUserList() 58ms</t>
  </si>
  <si>
    <t>#[ INFO] 2014-04-13 20:56:32.027 [com.kelvem.common.aop.SimpleLogAdvice.writeLog(..):L47]  public java.lang.String com.kelvem.sample.system.action.SysUserAction.sysUserList() 6ms</t>
  </si>
  <si>
    <t>#[ INFO] 2014-04-13 20:56:32.041 [com.kelvem.common.aop.SimpleLogAdvice.writeLog(..):L47]  public java.lang.String com.kelvem.sample.system.action.SysUserAction.sysUserList() 24ms</t>
  </si>
  <si>
    <t>#[ INFO] 2014-04-13 20:56:32.109 [com.kelvem.common.aop.SimpleLogAdvice.writeLog(..):L47]  public java.lang.String com.kelvem.sample.system.action.SysUserAction.sysUserList() 81ms</t>
  </si>
  <si>
    <t>#[ INFO] 2014-04-13 20:56:32.240 [com.kelvem.common.aop.SimpleLogAdvice.writeLog(..):L47]  public java.lang.String com.kelvem.sample.system.action.SysUserAction.sysUserList() 6ms</t>
  </si>
  <si>
    <t>#[ INFO] 2014-04-13 20:56:32.285 [com.kelvem.common.aop.SimpleLogAdvice.writeLog(..):L47]  public java.lang.String com.kelvem.sample.system.action.SysUserAction.sysUserList() 85ms</t>
  </si>
  <si>
    <t>#[ INFO] 2014-04-13 20:56:32.158 [com.kelvem.common.aop.SimpleLogAdvice.writeLog(..):L47]  public java.lang.String com.kelvem.sample.system.action.SysUserAction.sysUserList() 17ms</t>
  </si>
  <si>
    <t>#[ INFO] 2014-04-13 20:56:32.150 [com.kelvem.common.aop.SimpleLogAdvice.writeLog(..):L47]  public java.lang.String com.kelvem.sample.system.action.SysUserAction.sysUserList() 21ms</t>
  </si>
  <si>
    <t>#[ INFO] 2014-04-13 20:56:32.318 [com.kelvem.common.aop.SimpleLogAdvice.writeLog(..):L47]  public java.lang.String com.kelvem.sample.system.action.SysUserAction.sysUserList() 21ms</t>
  </si>
  <si>
    <t>#[ INFO] 2014-04-13 20:56:32.307 [com.kelvem.common.aop.SimpleLogAdvice.writeLog(..):L47]  public java.lang.String com.kelvem.sample.system.action.SysUserAction.sysUserList() 8ms</t>
  </si>
  <si>
    <t>#[ INFO] 2014-04-13 20:56:32.274 [com.kelvem.common.aop.SimpleLogAdvice.writeLog(..):L47]  public java.lang.String com.kelvem.sample.system.action.SysUserAction.sysUserList() 23ms</t>
  </si>
  <si>
    <t>#[ INFO] 2014-04-13 20:56:32.251 [com.kelvem.common.aop.SimpleLogAdvice.writeLog(..):L47]  public java.lang.String com.kelvem.sample.system.action.SysUserAction.sysUserList() 14ms</t>
  </si>
  <si>
    <t>#[ INFO] 2014-04-13 20:56:32.458 [com.kelvem.common.aop.SimpleLogAdvice.writeLog(..):L47]  public java.lang.String com.kelvem.sample.system.action.SysUserAction.sysUserList() 32ms</t>
  </si>
  <si>
    <t>#[ INFO] 2014-04-13 20:56:32.445 [com.kelvem.common.aop.SimpleLogAdvice.writeLog(..):L47]  public java.lang.String com.kelvem.sample.system.action.SysUserAction.sysUserList() 7ms</t>
  </si>
  <si>
    <t>#[ INFO] 2014-04-13 20:56:32.442 [com.kelvem.common.aop.SimpleLogAdvice.writeLog(..):L47]  public java.lang.String com.kelvem.sample.system.action.SysUserAction.sysUserList() 9ms</t>
  </si>
  <si>
    <t>#[ INFO] 2014-04-13 20:56:32.425 [com.kelvem.common.aop.SimpleLogAdvice.writeLog(..):L47]  public java.lang.String com.kelvem.sample.system.action.SysUserAction.sysUserList() 7ms</t>
  </si>
  <si>
    <t>#[ INFO] 2014-04-13 20:56:32.418 [com.kelvem.common.aop.SimpleLogAdvice.writeLog(..):L47]  public java.lang.String com.kelvem.sample.system.action.SysUserAction.sysUserList() 220ms</t>
  </si>
  <si>
    <t>#[ INFO] 2014-04-13 20:56:32.580 [com.kelvem.common.aop.SimpleLogAdvice.writeLog(..):L47]  public java.lang.String com.kelvem.sample.system.action.SysUserAction.sysUserList() 47ms</t>
  </si>
  <si>
    <t>#[ INFO] 2014-04-13 20:56:32.417 [com.kelvem.common.aop.SimpleLogAdvice.writeLog(..):L47]  public java.lang.String com.kelvem.sample.system.action.SysUserAction.sysUserList() 23ms</t>
  </si>
  <si>
    <t>#[ INFO] 2014-04-13 20:56:32.391 [com.kelvem.common.aop.SimpleLogAdvice.writeLog(..):L47]  public java.lang.String com.kelvem.sample.system.action.SysUserAction.sysUserList() 11ms</t>
  </si>
  <si>
    <t>#[ INFO] 2014-04-13 20:56:32.385 [com.kelvem.common.aop.SimpleLogAdvice.writeLog(..):L47]  public java.lang.String com.kelvem.sample.system.action.SysUserAction.sysUserList() 6ms</t>
  </si>
  <si>
    <t>#[ INFO] 2014-04-13 20:56:32.385 [com.kelvem.common.aop.SimpleLogAdvice.writeLog(..):L47]  public java.lang.String com.kelvem.sample.system.action.SysUserAction.sysUserList() 7ms</t>
  </si>
  <si>
    <t>#[ INFO] 2014-04-13 20:56:32.750 [com.kelvem.common.aop.SimpleLogAdvice.writeLog(..):L47]  public java.lang.String com.kelvem.sample.system.action.SysUserAction.sysUserList() 8ms</t>
  </si>
  <si>
    <t>#[ INFO] 2014-04-13 20:56:32.798 [com.kelvem.common.aop.SimpleLogAdvice.writeLog(..):L47]  public java.lang.String com.kelvem.sample.system.action.SysUserAction.sysUserList() 8ms</t>
  </si>
  <si>
    <t>#[ INFO] 2014-04-13 20:56:32.854 [com.kelvem.common.aop.SimpleLogAdvice.writeLog(..):L47]  public java.lang.String com.kelvem.sample.system.action.SysUserAction.sysUserList() 20ms</t>
  </si>
  <si>
    <t>#[ INFO] 2014-04-13 20:56:32.342 [com.kelvem.common.aop.SimpleLogAdvice.writeLog(..):L47]  public java.lang.String com.kelvem.sample.system.action.SysUserAction.sysUserList() 19ms</t>
  </si>
  <si>
    <t>#[ INFO] 2014-04-13 20:56:32.978 [com.kelvem.common.aop.SimpleLogAdvice.writeLog(..):L47]  public java.lang.String com.kelvem.sample.system.action.SysUserAction.sysUserList() 37ms</t>
  </si>
  <si>
    <t>#[ INFO] 2014-04-13 20:56:32.965 [com.kelvem.common.aop.SimpleLogAdvice.writeLog(..):L47]  public java.lang.String com.kelvem.sample.system.action.SysUserAction.sysUserList() 65ms</t>
  </si>
  <si>
    <t>#[ INFO] 2014-04-13 20:56:32.957 [com.kelvem.common.aop.SimpleLogAdvice.writeLog(..):L47]  public java.lang.String com.kelvem.sample.system.action.SysUserAction.sysUserList() 13ms</t>
  </si>
  <si>
    <t>#[ INFO] 2014-04-13 20:56:32.948 [com.kelvem.common.aop.SimpleLogAdvice.writeLog(..):L47]  public java.lang.String com.kelvem.sample.system.action.SysUserAction.sysUserList() 46ms</t>
  </si>
  <si>
    <t>#[ INFO] 2014-04-13 20:56:32.945 [com.kelvem.common.aop.SimpleLogAdvice.writeLog(..):L47]  public java.lang.String com.kelvem.sample.system.action.SysUserAction.sysUserList() 68ms</t>
  </si>
  <si>
    <t>#[ INFO] 2014-04-13 20:56:32.890 [com.kelvem.common.aop.SimpleLogAdvice.writeLog(..):L47]  public java.lang.String com.kelvem.sample.system.action.SysUserAction.sysUserList() 10ms</t>
  </si>
  <si>
    <t>#[ INFO] 2014-04-13 20:56:32.869 [com.kelvem.common.aop.SimpleLogAdvice.writeLog(..):L47]  public java.lang.String com.kelvem.sample.system.action.SysUserAction.sysUserList() 9ms</t>
  </si>
  <si>
    <t>#[ INFO] 2014-04-13 20:56:32.827 [com.kelvem.common.aop.SimpleLogAdvice.writeLog(..):L47]  public java.lang.String com.kelvem.sample.system.action.SysUserAction.sysUserList() 73ms</t>
  </si>
  <si>
    <t>#[ INFO] 2014-04-13 20:56:32.815 [com.kelvem.common.aop.SimpleLogAdvice.writeLog(..):L47]  public java.lang.String com.kelvem.sample.system.action.SysUserAction.sysUserList() 21ms</t>
  </si>
  <si>
    <t>#[ INFO] 2014-04-13 20:56:32.814 [com.kelvem.common.aop.SimpleLogAdvice.writeLog(..):L47]  public java.lang.String com.kelvem.sample.system.action.SysUserAction.sysUserList() 40ms</t>
  </si>
  <si>
    <t>#[ INFO] 2014-04-13 20:56:32.808 [com.kelvem.common.aop.SimpleLogAdvice.writeLog(..):L47]  public java.lang.String com.kelvem.sample.system.action.SysUserAction.sysUserList() 43ms</t>
  </si>
  <si>
    <t>#[ INFO] 2014-04-13 20:56:32.800 [com.kelvem.common.aop.SimpleLogAdvice.writeLog(..):L47]  public java.lang.String com.kelvem.sample.system.action.SysUserAction.sysUserList() 15ms</t>
  </si>
  <si>
    <t>#[ INFO] 2014-04-13 20:56:32.641 [com.kelvem.common.aop.SimpleLogAdvice.writeLog(..):L47]  public java.lang.String com.kelvem.sample.system.action.SysUserAction.sysUserList() 12ms</t>
  </si>
  <si>
    <t>#[ INFO] 2014-04-13 20:56:32.528 [com.kelvem.common.aop.SimpleLogAdvice.writeLog(..):L47]  public java.lang.String com.kelvem.sample.system.action.SysUserAction.sysUserList() 329ms</t>
  </si>
  <si>
    <t>#[ INFO] 2014-04-13 20:56:33.623 [com.kelvem.common.aop.SimpleLogAdvice.writeLog(..):L47]  public java.lang.String com.kelvem.sample.system.action.SysUserAction.sysUserList() 19ms</t>
  </si>
  <si>
    <t>#[ INFO] 2014-04-13 20:56:32.526 [com.kelvem.common.aop.SimpleLogAdvice.writeLog(..):L47]  public java.lang.String com.kelvem.sample.system.action.SysUserAction.sysUserList() 28ms</t>
  </si>
  <si>
    <t>#[ INFO] 2014-04-13 20:56:33.690 [com.kelvem.common.aop.SimpleLogAdvice.writeLog(..):L47]  public java.lang.String com.kelvem.sample.system.action.SysUserAction.sysUserList() 9ms</t>
  </si>
  <si>
    <t>#[ INFO] 2014-04-13 20:56:33.616 [com.kelvem.common.aop.SimpleLogAdvice.writeLog(..):L47]  public java.lang.String com.kelvem.sample.system.action.SysUserAction.sysUserList() 29ms</t>
  </si>
  <si>
    <t>#[ INFO] 2014-04-13 20:56:33.616 [com.kelvem.common.aop.SimpleLogAdvice.writeLog(..):L47]  public java.lang.String com.kelvem.sample.system.action.SysUserAction.sysUserList() 16ms</t>
  </si>
  <si>
    <t>#[ INFO] 2014-04-13 20:56:33.601 [com.kelvem.common.aop.SimpleLogAdvice.writeLog(..):L47]  public java.lang.String com.kelvem.sample.system.action.SysUserAction.sysUserList() 20ms</t>
  </si>
  <si>
    <t>#[ INFO] 2014-04-13 20:56:33.569 [com.kelvem.common.aop.SimpleLogAdvice.writeLog(..):L47]  public java.lang.String com.kelvem.sample.system.action.SysUserAction.sysUserList() 12ms</t>
  </si>
  <si>
    <t>#[ INFO] 2014-04-13 20:56:33.558 [com.kelvem.common.aop.SimpleLogAdvice.writeLog(..):L47]  public java.lang.String com.kelvem.sample.system.action.SysUserAction.sysUserList() 11ms</t>
  </si>
  <si>
    <t>#[ INFO] 2014-04-13 20:56:33.523 [com.kelvem.common.aop.SimpleLogAdvice.writeLog(..):L47]  public java.lang.String com.kelvem.sample.system.action.SysUserAction.sysUserList() 10ms</t>
  </si>
  <si>
    <t>#[ INFO] 2014-04-13 20:56:33.502 [com.kelvem.common.aop.SimpleLogAdvice.writeLog(..):L47]  public java.lang.String com.kelvem.sample.system.action.SysUserAction.sysUserList() 40ms</t>
  </si>
  <si>
    <t>#[ INFO] 2014-04-13 20:56:33.459 [com.kelvem.common.aop.SimpleLogAdvice.writeLog(..):L47]  public java.lang.String com.kelvem.sample.system.action.SysUserAction.sysUserList() 8ms</t>
  </si>
  <si>
    <t>#[ INFO] 2014-04-13 20:56:33.420 [com.kelvem.common.aop.SimpleLogAdvice.writeLog(..):L47]  public java.lang.String com.kelvem.sample.system.action.SysUserAction.sysUserList() 16ms</t>
  </si>
  <si>
    <t>#[ INFO] 2014-04-13 20:56:33.403 [com.kelvem.common.aop.SimpleLogAdvice.writeLog(..):L47]  public java.lang.String com.kelvem.sample.system.action.SysUserAction.sysUserList() 9ms</t>
  </si>
  <si>
    <t>#[ INFO] 2014-04-13 20:56:33.388 [com.kelvem.common.aop.SimpleLogAdvice.writeLog(..):L47]  public java.lang.String com.kelvem.sample.system.action.SysUserAction.sysUserList() 12ms</t>
  </si>
  <si>
    <t>#[ INFO] 2014-04-13 20:56:33.362 [com.kelvem.common.aop.SimpleLogAdvice.writeLog(..):L47]  public java.lang.String com.kelvem.sample.system.action.SysUserAction.sysUserList() 10ms</t>
  </si>
  <si>
    <t>#[ INFO] 2014-04-13 20:56:33.347 [com.kelvem.common.aop.SimpleLogAdvice.writeLog(..):L47]  public java.lang.String com.kelvem.sample.system.action.SysUserAction.sysUserList() 7ms</t>
  </si>
  <si>
    <t>#[ INFO] 2014-04-13 20:56:33.344 [com.kelvem.common.aop.SimpleLogAdvice.writeLog(..):L47]  public java.lang.String com.kelvem.sample.system.action.SysUserAction.sysUserList() 9ms</t>
  </si>
  <si>
    <t>#[ INFO] 2014-04-13 20:56:33.342 [com.kelvem.common.aop.SimpleLogAdvice.writeLog(..):L47]  public java.lang.String com.kelvem.sample.system.action.SysUserAction.sysUserList() 9ms</t>
  </si>
  <si>
    <t>#[ INFO] 2014-04-13 20:56:33.263 [com.kelvem.common.aop.SimpleLogAdvice.writeLog(..):L47]  public java.lang.String com.kelvem.sample.system.action.SysUserAction.sysUserList() 106ms</t>
  </si>
  <si>
    <t>#[ INFO] 2014-04-13 20:56:33.254 [com.kelvem.common.aop.SimpleLogAdvice.writeLog(..):L47]  public java.lang.String com.kelvem.sample.system.action.SysUserAction.sysUserList() 15ms</t>
  </si>
  <si>
    <t>#[ INFO] 2014-04-13 20:56:33.198 [com.kelvem.common.aop.SimpleLogAdvice.writeLog(..):L47]  public java.lang.String com.kelvem.sample.system.action.SysUserAction.sysUserList() 10ms</t>
  </si>
  <si>
    <t>#[ INFO] 2014-04-13 20:56:33.920 [com.kelvem.common.aop.SimpleLogAdvice.writeLog(..):L47]  public java.lang.String com.kelvem.sample.system.action.SysUserAction.sysUserList() 11ms</t>
  </si>
  <si>
    <t>#[ INFO] 2014-04-13 20:56:33.887 [com.kelvem.common.aop.SimpleLogAdvice.writeLog(..):L47]  public java.lang.String com.kelvem.sample.system.action.SysUserAction.sysUserList() 24ms</t>
  </si>
  <si>
    <t>#[ INFO] 2014-04-13 20:56:33.866 [com.kelvem.common.aop.SimpleLogAdvice.writeLog(..):L47]  public java.lang.String com.kelvem.sample.system.action.SysUserAction.sysUserList() 7ms</t>
  </si>
  <si>
    <t>#[ INFO] 2014-04-13 20:56:33.836 [com.kelvem.common.aop.SimpleLogAdvice.writeLog(..):L47]  public java.lang.String com.kelvem.sample.system.action.SysUserAction.sysUserList() 13ms</t>
  </si>
  <si>
    <t>#[ INFO] 2014-04-13 20:56:33.812 [com.kelvem.common.aop.SimpleLogAdvice.writeLog(..):L47]  public java.lang.String com.kelvem.sample.system.action.SysUserAction.sysUserList() 11ms</t>
  </si>
  <si>
    <t>#[ INFO] 2014-04-13 20:56:33.808 [com.kelvem.common.aop.SimpleLogAdvice.writeLog(..):L47]  public java.lang.String com.kelvem.sample.system.action.SysUserAction.sysUserList() 24ms</t>
  </si>
  <si>
    <t>#[ INFO] 2014-04-13 20:56:33.807 [com.kelvem.common.aop.SimpleLogAdvice.writeLog(..):L47]  public java.lang.String com.kelvem.sample.system.action.SysUserAction.sysUserList() 11ms</t>
  </si>
  <si>
    <t>#[ INFO] 2014-04-13 20:56:33.786 [com.kelvem.common.aop.SimpleLogAdvice.writeLog(..):L47]  public java.lang.String com.kelvem.sample.system.action.SysUserAction.sysUserList() 7ms</t>
  </si>
  <si>
    <t>#[ INFO] 2014-04-13 20:56:33.758 [com.kelvem.common.aop.SimpleLogAdvice.writeLog(..):L47]  public java.lang.String com.kelvem.sample.system.action.SysUserAction.sysUserList() 12ms</t>
  </si>
  <si>
    <t>#[ INFO] 2014-04-13 20:56:33.733 [com.kelvem.common.aop.SimpleLogAdvice.writeLog(..):L47]  public java.lang.String com.kelvem.sample.system.action.SysUserAction.sysUserList() 23ms</t>
  </si>
  <si>
    <t>#[ INFO] 2014-04-13 20:56:33.733 [com.kelvem.common.aop.SimpleLogAdvice.writeLog(..):L47]  public java.lang.String com.kelvem.sample.system.action.SysUserAction.sysUserList() 29ms</t>
  </si>
  <si>
    <t>#[ INFO] 2014-04-13 20:56:33.697 [com.kelvem.common.aop.SimpleLogAdvice.writeLog(..):L47]  public java.lang.String com.kelvem.sample.system.action.SysUserAction.sysUserList() 35ms</t>
  </si>
  <si>
    <t>#[ INFO] 2014-04-13 20:56:34.156 [com.kelvem.common.aop.SimpleLogAdvice.writeLog(..):L47]  public java.lang.String com.kelvem.sample.system.action.SysUserAction.sysUserList() 14ms</t>
  </si>
  <si>
    <t>#[ INFO] 2014-04-13 20:56:34.149 [com.kelvem.common.aop.SimpleLogAdvice.writeLog(..):L47]  public java.lang.String com.kelvem.sample.system.action.SysUserAction.sysUserList() 11ms</t>
  </si>
  <si>
    <t>#[ INFO] 2014-04-13 20:56:34.138 [com.kelvem.common.aop.SimpleLogAdvice.writeLog(..):L47]  public java.lang.String com.kelvem.sample.system.action.SysUserAction.sysUserList() 18ms</t>
  </si>
  <si>
    <t>#[ INFO] 2014-04-13 20:56:34.128 [com.kelvem.common.aop.SimpleLogAdvice.writeLog(..):L47]  public java.lang.String com.kelvem.sample.system.action.SysUserAction.sysUserList() 9ms</t>
  </si>
  <si>
    <t>#[ INFO] 2014-04-13 20:56:34.083 [com.kelvem.common.aop.SimpleLogAdvice.writeLog(..):L47]  public java.lang.String com.kelvem.sample.system.action.SysUserAction.sysUserList() 25ms</t>
  </si>
  <si>
    <t>#[ INFO] 2014-04-13 20:56:34.036 [com.kelvem.common.aop.SimpleLogAdvice.writeLog(..):L47]  public java.lang.String com.kelvem.sample.system.action.SysUserAction.sysUserList() 18ms</t>
  </si>
  <si>
    <t>#[ INFO] 2014-04-13 20:56:34.034 [com.kelvem.common.aop.SimpleLogAdvice.writeLog(..):L47]  public java.lang.String com.kelvem.sample.system.action.SysUserAction.sysUserList() 99ms</t>
  </si>
  <si>
    <t>#[ INFO] 2014-04-13 20:56:34.226 [com.kelvem.common.aop.SimpleLogAdvice.writeLog(..):L47]  public java.lang.String com.kelvem.sample.system.action.SysUserAction.sysUserList() 16ms</t>
  </si>
  <si>
    <t>#[ INFO] 2014-04-13 20:56:34.224 [com.kelvem.common.aop.SimpleLogAdvice.writeLog(..):L47]  public java.lang.String com.kelvem.sample.system.action.SysUserAction.sysUserList() 10ms</t>
  </si>
  <si>
    <t>#[ INFO] 2014-04-13 20:56:34.216 [com.kelvem.common.aop.SimpleLogAdvice.writeLog(..):L47]  public java.lang.String com.kelvem.sample.system.action.SysUserAction.sysUserList() 12ms</t>
  </si>
  <si>
    <t>#[ INFO] 2014-04-13 20:56:34.181 [com.kelvem.common.aop.SimpleLogAdvice.writeLog(..):L47]  public java.lang.String com.kelvem.sample.system.action.SysUserAction.sysUserList() 18ms</t>
  </si>
  <si>
    <t>#[ INFO] 2014-04-13 20:56:34.343 [com.kelvem.common.aop.SimpleLogAdvice.writeLog(..):L47]  public java.lang.String com.kelvem.sample.system.action.SysUserAction.sysUserList() 14ms</t>
  </si>
  <si>
    <t>#[ INFO] 2014-04-13 20:56:34.362 [com.kelvem.common.aop.SimpleLogAdvice.writeLog(..):L47]  public java.lang.String com.kelvem.sample.system.action.SysUserAction.sysUserList() 10ms</t>
  </si>
  <si>
    <t>#[ INFO] 2014-04-13 20:56:34.521 [com.kelvem.common.aop.SimpleLogAdvice.writeLog(..):L47]  public java.lang.String com.kelvem.sample.system.action.SysUserAction.sysUserList() 7ms</t>
  </si>
  <si>
    <t>#[ INFO] 2014-04-13 20:56:34.524 [com.kelvem.common.aop.SimpleLogAdvice.writeLog(..):L47]  public java.lang.String com.kelvem.sample.system.action.SysUserAction.sysUserList() 15ms</t>
  </si>
  <si>
    <t>#[ INFO] 2014-04-13 20:56:34.538 [com.kelvem.common.aop.SimpleLogAdvice.writeLog(..):L47]  public java.lang.String com.kelvem.sample.system.action.SysUserAction.sysUserList() 17ms</t>
  </si>
  <si>
    <t>#[ INFO] 2014-04-13 20:56:34.542 [com.kelvem.common.aop.SimpleLogAdvice.writeLog(..):L47]  public java.lang.String com.kelvem.sample.system.action.SysUserAction.sysUserList() 19ms</t>
  </si>
  <si>
    <t>#[ INFO] 2014-04-13 20:56:34.541 [com.kelvem.common.aop.SimpleLogAdvice.writeLog(..):L47]  public java.lang.String com.kelvem.sample.system.action.SysUserAction.sysUserList() 21ms</t>
  </si>
  <si>
    <t>#[ INFO] 2014-04-13 20:56:34.615 [com.kelvem.common.aop.SimpleLogAdvice.writeLog(..):L47]  public java.lang.String com.kelvem.sample.system.action.SysUserAction.sysUserList() 16ms</t>
  </si>
  <si>
    <t>#[ INFO] 2014-04-13 20:56:34.682 [com.kelvem.common.aop.SimpleLogAdvice.writeLog(..):L47]  public java.lang.String com.kelvem.sample.system.action.SysUserAction.sysUserList() 9ms</t>
  </si>
  <si>
    <t>#[ INFO] 2014-04-13 20:56:34.721 [com.kelvem.common.aop.SimpleLogAdvice.writeLog(..):L47]  public java.lang.String com.kelvem.sample.system.action.SysUserAction.sysUserList() 22ms</t>
  </si>
  <si>
    <t>#[ INFO] 2014-04-13 20:56:34.758 [com.kelvem.common.aop.SimpleLogAdvice.writeLog(..):L47]  public java.lang.String com.kelvem.sample.system.action.SysUserAction.sysUserList() 16ms</t>
  </si>
  <si>
    <t>#[ INFO] 2014-04-13 20:56:34.764 [com.kelvem.common.aop.SimpleLogAdvice.writeLog(..):L47]  public java.lang.String com.kelvem.sample.system.action.SysUserAction.sysUserList() 18ms</t>
  </si>
  <si>
    <t>#[ INFO] 2014-04-13 20:56:34.764 [com.kelvem.common.aop.SimpleLogAdvice.writeLog(..):L47]  public java.lang.String com.kelvem.sample.system.action.SysUserAction.sysUserList() 36ms</t>
  </si>
  <si>
    <t>#[ INFO] 2014-04-13 20:56:35.005 [com.kelvem.common.aop.SimpleLogAdvice.writeLog(..):L47]  public java.lang.String com.kelvem.sample.system.action.SysUserAction.sysUserList() 10ms</t>
  </si>
  <si>
    <t>#[ INFO] 2014-04-13 20:56:35.156 [com.kelvem.common.aop.SimpleLogAdvice.writeLog(..):L47]  public java.lang.String com.kelvem.sample.system.action.SysUserAction.sysUserList() 15ms</t>
  </si>
  <si>
    <t>#[ INFO] 2014-04-13 20:56:35.418 [com.kelvem.common.aop.SimpleLogAdvice.writeLog(..):L47]  public java.lang.String com.kelvem.sample.system.action.SysUserAction.sysUserList() 11ms</t>
  </si>
  <si>
    <t>#[ INFO] 2014-04-13 20:56:35.470 [com.kelvem.common.aop.SimpleLogAdvice.writeLog(..):L47]  public java.lang.String com.kelvem.sample.system.action.SysUserAction.sysUserList() 8ms</t>
  </si>
  <si>
    <t>#[ INFO] 2014-04-13 20:56:35.483 [com.kelvem.common.aop.SimpleLogAdvice.writeLog(..):L47]  public java.lang.String com.kelvem.sample.system.action.SysUserAction.sysUserList() 24ms</t>
  </si>
  <si>
    <t>#[ INFO] 2014-04-13 20:56:35.517 [com.kelvem.common.aop.SimpleLogAdvice.writeLog(..):L47]  public java.lang.String com.kelvem.sample.system.action.SysUserAction.sysUserList() 11ms</t>
  </si>
  <si>
    <t>#[ INFO] 2014-04-13 20:56:35.519 [com.kelvem.common.aop.SimpleLogAdvice.writeLog(..):L47]  public java.lang.String com.kelvem.sample.system.action.SysUserAction.sysUserList() 10ms</t>
  </si>
  <si>
    <t>#[ INFO] 2014-04-13 20:56:35.565 [com.kelvem.common.aop.SimpleLogAdvice.writeLog(..):L47]  public java.lang.String com.kelvem.sample.system.action.SysUserAction.sysUserList() 14ms</t>
  </si>
  <si>
    <t>#[ INFO] 2014-04-13 20:56:35.629 [com.kelvem.common.aop.SimpleLogAdvice.writeLog(..):L47]  public java.lang.String com.kelvem.sample.system.action.SysUserAction.sysUserList() 17ms</t>
  </si>
  <si>
    <t>#[ INFO] 2014-04-13 20:56:35.660 [com.kelvem.common.aop.SimpleLogAdvice.writeLog(..):L47]  public java.lang.String com.kelvem.sample.system.action.SysUserAction.sysUserList() 12ms</t>
  </si>
  <si>
    <t>#[ INFO] 2014-04-13 20:56:35.643 [com.kelvem.common.aop.SimpleLogAdvice.writeLog(..):L47]  public java.lang.String com.kelvem.sample.system.action.SysUserAction.sysUserList() 26ms</t>
  </si>
  <si>
    <t>#[ INFO] 2014-04-13 20:56:35.822 [com.kelvem.common.aop.SimpleLogAdvice.writeLog(..):L47]  public java.lang.String com.kelvem.sample.system.action.SysUserAction.sysUserList() 8ms</t>
  </si>
  <si>
    <t>#[ INFO] 2014-04-13 20:56:35.840 [com.kelvem.common.aop.SimpleLogAdvice.writeLog(..):L47]  public java.lang.String com.kelvem.sample.system.action.SysUserAction.sysUserList() 45ms</t>
  </si>
  <si>
    <t>#[ INFO] 2014-04-13 20:56:35.850 [com.kelvem.common.aop.SimpleLogAdvice.writeLog(..):L47]  public java.lang.String com.kelvem.sample.system.action.SysUserAction.sysUserList() 127ms</t>
  </si>
  <si>
    <t>#[ INFO] 2014-04-13 20:56:35.865 [com.kelvem.common.aop.SimpleLogAdvice.writeLog(..):L47]  public java.lang.String com.kelvem.sample.system.action.SysUserAction.sysUserList() 47ms</t>
  </si>
  <si>
    <t>#[ INFO] 2014-04-13 20:56:35.949 [com.kelvem.common.aop.SimpleLogAdvice.writeLog(..):L47]  public java.lang.String com.kelvem.sample.system.action.SysUserAction.sysUserList() 10ms</t>
  </si>
  <si>
    <t>#[ INFO] 2014-04-13 20:56:35.987 [com.kelvem.common.aop.SimpleLogAdvice.writeLog(..):L47]  public java.lang.String com.kelvem.sample.system.action.SysUserAction.sysUserList() 28ms</t>
  </si>
  <si>
    <t>#[ INFO] 2014-04-13 20:56:36.007 [com.kelvem.common.aop.SimpleLogAdvice.writeLog(..):L47]  public java.lang.String com.kelvem.sample.system.action.SysUserAction.sysUserList() 16ms</t>
  </si>
  <si>
    <t>#[ INFO] 2014-04-13 20:56:36.024 [com.kelvem.common.aop.SimpleLogAdvice.writeLog(..):L47]  public java.lang.String com.kelvem.sample.system.action.SysUserAction.sysUserList() 17ms</t>
  </si>
  <si>
    <t>#[ INFO] 2014-04-13 20:56:36.226 [com.kelvem.common.aop.SimpleLogAdvice.writeLog(..):L47]  public java.lang.String com.kelvem.sample.system.action.SysUserAction.sysUserList() 8ms</t>
  </si>
  <si>
    <t>#[ INFO] 2014-04-13 20:56:36.367 [com.kelvem.common.aop.SimpleLogAdvice.writeLog(..):L47]  public java.lang.String com.kelvem.sample.system.action.SysUserAction.sysUserList() 10ms</t>
  </si>
  <si>
    <t>#[ INFO] 2014-04-13 20:56:36.412 [com.kelvem.common.aop.SimpleLogAdvice.writeLog(..):L47]  public java.lang.String com.kelvem.sample.system.action.SysUserAction.sysUserList() 14ms</t>
  </si>
  <si>
    <t>#[ INFO] 2014-04-13 20:56:36.386 [com.kelvem.common.aop.SimpleLogAdvice.writeLog(..):L47]  public java.lang.String com.kelvem.sample.system.action.SysUserAction.sysUserList() 30ms</t>
  </si>
  <si>
    <t>#[ INFO] 2014-04-13 20:56:36.381 [com.kelvem.common.aop.SimpleLogAdvice.writeLog(..):L47]  public java.lang.String com.kelvem.sample.system.action.SysUserAction.sysUserList() 29ms</t>
  </si>
  <si>
    <t>#[ INFO] 2014-04-13 20:56:36.377 [com.kelvem.common.aop.SimpleLogAdvice.writeLog(..):L47]  public java.lang.String com.kelvem.sample.system.action.SysUserAction.sysUserList() 18ms</t>
  </si>
  <si>
    <t>#[ INFO] 2014-04-13 20:56:36.489 [com.kelvem.common.aop.SimpleLogAdvice.writeLog(..):L47]  public java.lang.String com.kelvem.sample.system.action.SysUserAction.sysUserList() 13ms</t>
  </si>
  <si>
    <t>#[ INFO] 2014-04-13 20:56:36.488 [com.kelvem.common.aop.SimpleLogAdvice.writeLog(..):L47]  public java.lang.String com.kelvem.sample.system.action.SysUserAction.sysUserList() 39ms</t>
  </si>
  <si>
    <t>#[ INFO] 2014-04-13 20:56:36.623 [com.kelvem.common.aop.SimpleLogAdvice.writeLog(..):L47]  public java.lang.String com.kelvem.sample.system.action.SysUserAction.sysUserList() 14ms</t>
  </si>
  <si>
    <t>#[ INFO] 2014-04-13 20:56:36.652 [com.kelvem.common.aop.SimpleLogAdvice.writeLog(..):L47]  public java.lang.String com.kelvem.sample.system.action.SysUserAction.sysUserList() 26ms</t>
  </si>
  <si>
    <t>#[ INFO] 2014-04-13 20:56:36.685 [com.kelvem.common.aop.SimpleLogAdvice.writeLog(..):L47]  public java.lang.String com.kelvem.sample.system.action.SysUserAction.sysUserList() 39ms</t>
  </si>
  <si>
    <t>#[ INFO] 2014-04-13 20:56:36.734 [com.kelvem.common.aop.SimpleLogAdvice.writeLog(..):L47]  public java.lang.String com.kelvem.sample.system.action.SysUserAction.sysUserList() 29ms</t>
  </si>
  <si>
    <t>#[ INFO] 2014-04-13 20:56:36.744 [com.kelvem.common.aop.SimpleLogAdvice.writeLog(..):L47]  public java.lang.String com.kelvem.sample.system.action.SysUserAction.sysUserList() 28ms</t>
  </si>
  <si>
    <t>#[ INFO] 2014-04-13 20:56:36.817 [com.kelvem.common.aop.SimpleLogAdvice.writeLog(..):L47]  public java.lang.String com.kelvem.sample.system.action.SysUserAction.sysUserList() 8ms</t>
  </si>
  <si>
    <t>#[ INFO] 2014-04-13 20:56:37.025 [com.kelvem.common.aop.SimpleLogAdvice.writeLog(..):L47]  public java.lang.String com.kelvem.sample.system.action.SysUserAction.sysUserList() 11ms</t>
  </si>
  <si>
    <t>#[ INFO] 2014-04-13 20:56:37.099 [com.kelvem.common.aop.SimpleLogAdvice.writeLog(..):L47]  public java.lang.String com.kelvem.sample.system.action.SysUserAction.sysUserList() 34ms</t>
  </si>
  <si>
    <t>#[ INFO] 2014-04-13 20:56:37.211 [com.kelvem.common.aop.SimpleLogAdvice.writeLog(..):L47]  public java.lang.String com.kelvem.sample.system.action.SysUserAction.sysUserList() 39ms</t>
  </si>
  <si>
    <t>#[ INFO] 2014-04-13 20:56:37.226 [com.kelvem.common.aop.SimpleLogAdvice.writeLog(..):L47]  public java.lang.String com.kelvem.sample.system.action.SysUserAction.sysUserList() 20ms</t>
  </si>
  <si>
    <t>#[ INFO] 2014-04-13 20:56:37.340 [com.kelvem.common.aop.SimpleLogAdvice.writeLog(..):L47]  public java.lang.String com.kelvem.sample.system.action.SysUserAction.sysUserList() 53ms</t>
  </si>
  <si>
    <t>#[ INFO] 2014-04-13 20:56:37.347 [com.kelvem.common.aop.SimpleLogAdvice.writeLog(..):L47]  public java.lang.String com.kelvem.sample.system.action.SysUserAction.sysUserList() 78ms</t>
  </si>
  <si>
    <t>#[ INFO] 2014-04-13 20:56:37.400 [com.kelvem.common.aop.SimpleLogAdvice.writeLog(..):L47]  public java.lang.String com.kelvem.sample.system.action.SysUserAction.sysUserList() 11ms</t>
  </si>
  <si>
    <t>#[ INFO] 2014-04-13 20:56:37.539 [com.kelvem.common.aop.SimpleLogAdvice.writeLog(..):L47]  public java.lang.String com.kelvem.sample.system.action.SysUserAction.sysUserList() 24ms</t>
  </si>
  <si>
    <t>#[ INFO] 2014-04-13 20:56:37.675 [com.kelvem.common.aop.SimpleLogAdvice.writeLog(..):L47]  public java.lang.String com.kelvem.sample.system.action.SysUserAction.sysUserList() 16ms</t>
  </si>
  <si>
    <t>#[ INFO] 2014-04-13 20:56:37.728 [com.kelvem.common.aop.SimpleLogAdvice.writeLog(..):L47]  public java.lang.String com.kelvem.sample.system.action.SysUserAction.sysUserList() 46ms</t>
  </si>
  <si>
    <t>#[ INFO] 2014-04-13 20:56:37.746 [com.kelvem.common.aop.SimpleLogAdvice.writeLog(..):L47]  public java.lang.String com.kelvem.sample.system.action.SysUserAction.sysUserList() 63ms</t>
  </si>
  <si>
    <t>#[ INFO] 2014-04-13 20:56:37.805 [com.kelvem.common.aop.SimpleLogAdvice.writeLog(..):L47]  public java.lang.String com.kelvem.sample.system.action.SysUserAction.sysUserList() 10ms</t>
  </si>
  <si>
    <t>#[ INFO] 2014-04-13 20:56:38.003 [com.kelvem.common.aop.SimpleLogAdvice.writeLog(..):L47]  public java.lang.String com.kelvem.sample.system.action.SysUserAction.sysUserList() 39ms</t>
  </si>
  <si>
    <t>#[ INFO] 2014-04-13 20:56:38.175 [com.kelvem.common.aop.SimpleLogAdvice.writeLog(..):L47]  public java.lang.String com.kelvem.sample.system.action.SysUserAction.sysUserList() 10ms</t>
  </si>
  <si>
    <t>#[ INFO] 2014-04-13 20:56:38.175 [com.kelvem.common.aop.SimpleLogAdvice.writeLog(..):L47]  public java.lang.String com.kelvem.sample.system.action.SysUserAction.sysUserList() 35ms</t>
  </si>
  <si>
    <t>#[ INFO] 2014-04-13 20:56:38.185 [com.kelvem.common.aop.SimpleLogAdvice.writeLog(..):L47]  public java.lang.String com.kelvem.sample.system.action.SysUserAction.sysUserList() 10ms</t>
  </si>
  <si>
    <t>#[ INFO] 2014-04-13 20:56:38.636 [com.kelvem.common.aop.SimpleLogAdvice.writeLog(..):L47]  public java.lang.String com.kelvem.sample.system.action.SysUserAction.sysUserList() 14ms</t>
  </si>
  <si>
    <t>#[ INFO] 2014-04-13 20:56:38.909 [com.kelvem.common.aop.SimpleLogAdvice.writeLog(..):L47]  public java.lang.String com.kelvem.sample.system.action.SysUserAction.sysUserList() 20ms</t>
  </si>
  <si>
    <t>#[ INFO] 2014-04-13 20:56:38.973 [com.kelvem.common.aop.SimpleLogAdvice.writeLog(..):L47]  public java.lang.String com.kelvem.sample.system.action.SysUserAction.sysUserList() 10ms</t>
  </si>
  <si>
    <t>#[ INFO] 2014-04-13 20:56:39.042 [com.kelvem.common.aop.SimpleLogAdvice.writeLog(..):L47]  public java.lang.String com.kelvem.sample.system.action.SysUserAction.sysUserList() 15ms</t>
  </si>
  <si>
    <t>#[ INFO] 2014-04-13 20:56:39.186 [com.kelvem.common.aop.SimpleLogAdvice.writeLog(..):L47]  public java.lang.String com.kelvem.sample.system.action.SysUserAction.sysUserList() 22ms</t>
  </si>
  <si>
    <t>#[ INFO] 2014-04-13 20:56:39.393 [com.kelvem.common.aop.SimpleLogAdvice.writeLog(..):L47]  public java.lang.String com.kelvem.sample.system.action.SysUserAction.sysUserList() 41ms</t>
  </si>
  <si>
    <t>#[ INFO] 2014-04-13 20:56:39.393 [com.kelvem.common.aop.SimpleLogAdvice.writeLog(..):L47]  public java.lang.String com.kelvem.sample.system.action.SysUserAction.sysUserList() 21ms</t>
  </si>
  <si>
    <t>#[ INFO] 2014-04-13 20:56:39.469 [com.kelvem.common.aop.SimpleLogAdvice.writeLog(..):L47]  public java.lang.String com.kelvem.sample.system.action.SysUserAction.sysUserList() 10ms</t>
  </si>
  <si>
    <t>#[ INFO] 2014-04-13 20:56:39.469 [com.kelvem.common.aop.SimpleLogAdvice.writeLog(..):L47]  public java.lang.String com.kelvem.sample.system.action.SysUserAction.sysUserList() 0ms</t>
  </si>
  <si>
    <t>#[ INFO] 2014-04-13 20:56:39.553 [com.kelvem.common.aop.SimpleLogAdvice.writeLog(..):L47]  public java.lang.String com.kelvem.sample.system.action.SysUserAction.sysUserList() 14ms</t>
  </si>
  <si>
    <t>#[ INFO] 2014-04-13 20:56:39.665 [com.kelvem.common.aop.SimpleLogAdvice.writeLog(..):L47]  public java.lang.String com.kelvem.sample.system.action.SysUserAction.sysUserList() 22ms</t>
  </si>
  <si>
    <t>#[ INFO] 2014-04-13 20:56:39.677 [com.kelvem.common.aop.SimpleLogAdvice.writeLog(..):L47]  public java.lang.String com.kelvem.sample.system.action.SysUserAction.sysUserList() 14ms</t>
  </si>
  <si>
    <t>#[ INFO] 2014-04-13 20:56:40.041 [com.kelvem.common.aop.SimpleLogAdvice.writeLog(..):L47]  public java.lang.String com.kelvem.sample.system.action.SysUserAction.sysUserList() 13ms</t>
  </si>
  <si>
    <t>#[ INFO] 2014-04-13 20:56:40.043 [com.kelvem.common.aop.SimpleLogAdvice.writeLog(..):L47]  public java.lang.String com.kelvem.sample.system.action.SysUserAction.sysUserList() 9ms</t>
  </si>
  <si>
    <t>#[ INFO] 2014-04-13 20:56:40.390 [com.kelvem.common.aop.SimpleLogAdvice.writeLog(..):L47]  public java.lang.String com.kelvem.sample.system.action.SysUserAction.sysUserList() 303ms</t>
  </si>
  <si>
    <t>#[ INFO] 2014-04-13 20:56:40.393 [com.kelvem.common.aop.SimpleLogAdvice.writeLog(..):L47]  public java.lang.String com.kelvem.sample.system.action.SysUserAction.sysUserList() 224ms</t>
  </si>
  <si>
    <t>#[ INFO] 2014-04-13 20:56:40.448 [com.kelvem.common.aop.SimpleLogAdvice.writeLog(..):L47]  public java.lang.String com.kelvem.sample.system.action.SysUserAction.sysUserList() 27ms</t>
  </si>
  <si>
    <t>#[ INFO] 2014-04-13 20:56:40.466 [com.kelvem.common.aop.SimpleLogAdvice.writeLog(..):L47]  public java.lang.String com.kelvem.sample.system.action.SysUserAction.sysUserList() 10ms</t>
  </si>
  <si>
    <t>#[ INFO] 2014-04-13 20:56:40.470 [com.kelvem.common.aop.SimpleLogAdvice.writeLog(..):L47]  public java.lang.String com.kelvem.sample.system.action.SysUserAction.sysUserList() 23ms</t>
  </si>
  <si>
    <t>#[ INFO] 2014-04-13 20:56:40.922 [com.kelvem.common.aop.SimpleLogAdvice.writeLog(..):L47]  public java.lang.String com.kelvem.sample.system.action.SysUserAction.sysUserList() 10ms</t>
  </si>
  <si>
    <t>#[ INFO] 2014-04-13 20:56:40.938 [com.kelvem.common.aop.SimpleLogAdvice.writeLog(..):L47]  public java.lang.String com.kelvem.sample.system.action.SysUserAction.sysUserList() 12ms</t>
  </si>
  <si>
    <t>#[ INFO] 2014-04-13 20:56:41.004 [com.kelvem.common.aop.SimpleLogAdvice.writeLog(..):L47]  public java.lang.String com.kelvem.sample.system.action.SysUserAction.sysUserList() 45ms</t>
  </si>
  <si>
    <t>#[ INFO] 2014-04-13 20:56:41.366 [com.kelvem.common.aop.SimpleLogAdvice.writeLog(..):L47]  public java.lang.String com.kelvem.sample.system.action.SysUserAction.sysUserList() 7ms</t>
  </si>
  <si>
    <t>#[ INFO] 2014-04-13 20:56:41.391 [com.kelvem.common.aop.SimpleLogAdvice.writeLog(..):L47]  public java.lang.String com.kelvem.sample.system.action.SysUserAction.sysUserList() 11ms</t>
  </si>
  <si>
    <t>#[ INFO] 2014-04-13 20:56:41.405 [com.kelvem.common.aop.SimpleLogAdvice.writeLog(..):L47]  public java.lang.String com.kelvem.sample.system.action.SysUserAction.sysUserList() 26ms</t>
  </si>
  <si>
    <t>#[ INFO] 2014-04-13 20:56:41.424 [com.kelvem.common.aop.SimpleLogAdvice.writeLog(..):L47]  public java.lang.String com.kelvem.sample.system.action.SysUserAction.sysUserList() 17ms</t>
  </si>
  <si>
    <t>#[ INFO] 2014-04-13 20:56:41.423 [com.kelvem.common.aop.SimpleLogAdvice.writeLog(..):L47]  public java.lang.String com.kelvem.sample.system.action.SysUserAction.sysUserList() 17ms</t>
  </si>
  <si>
    <t>#[ INFO] 2014-04-13 20:56:41.422 [com.kelvem.common.aop.SimpleLogAdvice.writeLog(..):L47]  public java.lang.String com.kelvem.sample.system.action.SysUserAction.sysUserList() 43ms</t>
  </si>
  <si>
    <t>#[ INFO] 2014-04-13 20:56:41.421 [com.kelvem.common.aop.SimpleLogAdvice.writeLog(..):L47]  public java.lang.String com.kelvem.sample.system.action.SysUserAction.sysUserList() 15ms</t>
  </si>
  <si>
    <t>#[ INFO] 2014-04-13 20:56:41.605 [com.kelvem.common.aop.SimpleLogAdvice.writeLog(..):L47]  public java.lang.String com.kelvem.sample.system.action.SysUserAction.sysUserList() 14ms</t>
  </si>
  <si>
    <t>#[ INFO] 2014-04-13 20:56:41.626 [com.kelvem.common.aop.SimpleLogAdvice.writeLog(..):L47]  public java.lang.String com.kelvem.sample.system.action.SysUserAction.sysUserList() 7ms</t>
  </si>
  <si>
    <t>#[ INFO] 2014-04-13 20:56:41.655 [com.kelvem.common.aop.SimpleLogAdvice.writeLog(..):L47]  public java.lang.String com.kelvem.sample.system.action.SysUserAction.sysUserList() 34ms</t>
  </si>
  <si>
    <t>#[ INFO] 2014-04-13 20:56:41.656 [com.kelvem.common.aop.SimpleLogAdvice.writeLog(..):L47]  public java.lang.String com.kelvem.sample.system.action.SysUserAction.sysUserList() 27ms</t>
  </si>
  <si>
    <t>#[ INFO] 2014-04-13 20:56:41.862 [com.kelvem.common.aop.SimpleLogAdvice.writeLog(..):L47]  public java.lang.String com.kelvem.sample.system.action.SysUserAction.sysUserList() 50ms</t>
  </si>
  <si>
    <t>#[ INFO] 2014-04-13 20:56:41.894 [com.kelvem.common.aop.SimpleLogAdvice.writeLog(..):L47]  public java.lang.String com.kelvem.sample.system.action.SysUserAction.sysUserList() 19ms</t>
  </si>
  <si>
    <t>#[ INFO] 2014-04-13 20:56:41.896 [com.kelvem.common.aop.SimpleLogAdvice.writeLog(..):L47]  public java.lang.String com.kelvem.sample.system.action.SysUserAction.sysUserList() 44ms</t>
  </si>
  <si>
    <t>#[ INFO] 2014-04-13 20:56:41.990 [com.kelvem.common.aop.SimpleLogAdvice.writeLog(..):L47]  public java.lang.String com.kelvem.sample.system.action.SysUserAction.sysUserList() 99ms</t>
  </si>
  <si>
    <t>#[ INFO] 2014-04-13 20:56:42.012 [com.kelvem.common.aop.SimpleLogAdvice.writeLog(..):L47]  public java.lang.String com.kelvem.sample.system.action.SysUserAction.sysUserList() 14ms</t>
  </si>
  <si>
    <t>#[ INFO] 2014-04-13 20:56:42.119 [com.kelvem.common.aop.SimpleLogAdvice.writeLog(..):L47]  public java.lang.String com.kelvem.sample.system.action.SysUserAction.sysUserList() 26ms</t>
  </si>
  <si>
    <t>#[ INFO] 2014-04-13 20:56:42.176 [com.kelvem.common.aop.SimpleLogAdvice.writeLog(..):L47]  public java.lang.String com.kelvem.sample.system.action.SysUserAction.sysUserList() 12ms</t>
  </si>
  <si>
    <t>#[ INFO] 2014-04-13 20:56:42.242 [com.kelvem.common.aop.SimpleLogAdvice.writeLog(..):L47]  public java.lang.String com.kelvem.sample.system.action.SysUserAction.sysUserList() 9ms</t>
  </si>
  <si>
    <t>#[ INFO] 2014-04-13 20:56:42.255 [com.kelvem.common.aop.SimpleLogAdvice.writeLog(..):L47]  public java.lang.String com.kelvem.sample.system.action.SysUserAction.sysUserList() 8ms</t>
  </si>
  <si>
    <t>#[ INFO] 2014-04-13 20:56:42.263 [com.kelvem.common.aop.SimpleLogAdvice.writeLog(..):L47]  public java.lang.String com.kelvem.sample.system.action.SysUserAction.sysUserList() 14ms</t>
  </si>
  <si>
    <t>#[ INFO] 2014-04-13 20:56:42.263 [com.kelvem.common.aop.SimpleLogAdvice.writeLog(..):L47]  public java.lang.String com.kelvem.sample.system.action.SysUserAction.sysUserList() 16ms</t>
  </si>
  <si>
    <t>#[ INFO] 2014-04-13 20:56:42.436 [com.kelvem.common.aop.SimpleLogAdvice.writeLog(..):L47]  public java.lang.String com.kelvem.sample.system.action.SysUserAction.sysUserList() 12ms</t>
  </si>
  <si>
    <t>#[ INFO] 2014-04-13 20:56:42.444 [com.kelvem.common.aop.SimpleLogAdvice.writeLog(..):L47]  public java.lang.String com.kelvem.sample.system.action.SysUserAction.sysUserList() 14ms</t>
  </si>
  <si>
    <t>#[ INFO] 2014-04-13 20:56:42.567 [com.kelvem.common.aop.SimpleLogAdvice.writeLog(..):L47]  public java.lang.String com.kelvem.sample.system.action.SysUserAction.sysUserList() 15ms</t>
  </si>
  <si>
    <t>#[ INFO] 2014-04-13 20:56:42.590 [com.kelvem.common.aop.SimpleLogAdvice.writeLog(..):L47]  public java.lang.String com.kelvem.sample.system.action.SysUserAction.sysUserList() 44ms</t>
  </si>
  <si>
    <t>#[ INFO] 2014-04-13 20:56:42.591 [com.kelvem.common.aop.SimpleLogAdvice.writeLog(..):L47]  public java.lang.String com.kelvem.sample.system.action.SysUserAction.sysUserList() 30ms</t>
  </si>
  <si>
    <t>#[ INFO] 2014-04-13 20:56:42.630 [com.kelvem.common.aop.SimpleLogAdvice.writeLog(..):L47]  public java.lang.String com.kelvem.sample.system.action.SysUserAction.sysUserList() 13ms</t>
  </si>
  <si>
    <t>#[ INFO] 2014-04-13 20:56:42.721 [com.kelvem.common.aop.SimpleLogAdvice.writeLog(..):L47]  public java.lang.String com.kelvem.sample.system.action.SysUserAction.sysUserList() 38ms</t>
  </si>
  <si>
    <t>#[ INFO] 2014-04-13 20:56:42.725 [com.kelvem.common.aop.SimpleLogAdvice.writeLog(..):L47]  public java.lang.String com.kelvem.sample.system.action.SysUserAction.sysUserList() 32ms</t>
  </si>
  <si>
    <t>#[ INFO] 2014-04-13 20:56:42.734 [com.kelvem.common.aop.SimpleLogAdvice.writeLog(..):L47]  public java.lang.String com.kelvem.sample.system.action.SysUserAction.sysUserList() 12ms</t>
  </si>
  <si>
    <t>#[ INFO] 2014-04-13 20:56:42.746 [com.kelvem.common.aop.SimpleLogAdvice.writeLog(..):L47]  public java.lang.String com.kelvem.sample.system.action.SysUserAction.sysUserList() 18ms</t>
  </si>
  <si>
    <t>#[ INFO] 2014-04-13 20:56:42.750 [com.kelvem.common.aop.SimpleLogAdvice.writeLog(..):L47]  public java.lang.String com.kelvem.sample.system.action.SysUserAction.sysUserList() 43ms</t>
  </si>
  <si>
    <t>#[ INFO] 2014-04-13 20:56:42.873 [com.kelvem.common.aop.SimpleLogAdvice.writeLog(..):L47]  public java.lang.String com.kelvem.sample.system.action.SysUserAction.sysUserList() 15ms</t>
  </si>
  <si>
    <t>#[ INFO] 2014-04-13 20:56:42.881 [com.kelvem.common.aop.SimpleLogAdvice.writeLog(..):L47]  public java.lang.String com.kelvem.sample.system.action.SysUserAction.sysUserList() 13ms</t>
  </si>
  <si>
    <t>#[ INFO] 2014-04-13 20:56:42.946 [com.kelvem.common.aop.SimpleLogAdvice.writeLog(..):L47]  public java.lang.String com.kelvem.sample.system.action.SysUserAction.sysUserList() 14ms</t>
  </si>
  <si>
    <t>#[ INFO] 2014-04-13 20:56:42.960 [com.kelvem.common.aop.SimpleLogAdvice.writeLog(..):L47]  public java.lang.String com.kelvem.sample.system.action.SysUserAction.sysUserList() 22ms</t>
  </si>
  <si>
    <t>#[ INFO] 2014-04-13 20:56:42.978 [com.kelvem.common.aop.SimpleLogAdvice.writeLog(..):L47]  public java.lang.String com.kelvem.sample.system.action.SysUserAction.sysUserList() 54ms</t>
  </si>
  <si>
    <t>#[ INFO] 2014-04-13 20:56:42.986 [com.kelvem.common.aop.SimpleLogAdvice.writeLog(..):L47]  public java.lang.String com.kelvem.sample.system.action.SysUserAction.sysUserList() 21ms</t>
  </si>
  <si>
    <t>#[ INFO] 2014-04-13 20:56:42.983 [com.kelvem.common.aop.SimpleLogAdvice.writeLog(..):L47]  public java.lang.String com.kelvem.sample.system.action.SysUserAction.sysUserList() 50ms</t>
  </si>
  <si>
    <t>#[ INFO] 2014-04-13 20:56:42.980 [com.kelvem.common.aop.SimpleLogAdvice.writeLog(..):L47]  public java.lang.String com.kelvem.sample.system.action.SysUserAction.sysUserList() 52ms</t>
  </si>
  <si>
    <t>#[ INFO] 2014-04-13 20:56:42.979 [com.kelvem.common.aop.SimpleLogAdvice.writeLog(..):L47]  public java.lang.String com.kelvem.sample.system.action.SysUserAction.sysUserList() 39ms</t>
  </si>
  <si>
    <t>#[ INFO] 2014-04-13 20:56:43.510 [com.kelvem.common.aop.SimpleLogAdvice.writeLog(..):L47]  public java.lang.String com.kelvem.sample.system.action.SysUserAction.sysUserList() 104ms</t>
  </si>
  <si>
    <t>#[ INFO] 2014-04-13 20:56:43.526 [com.kelvem.common.aop.SimpleLogAdvice.writeLog(..):L47]  public java.lang.String com.kelvem.sample.system.action.SysUserAction.sysUserList() 273ms</t>
  </si>
  <si>
    <t>#[ INFO] 2014-04-13 20:56:43.508 [com.kelvem.common.aop.SimpleLogAdvice.writeLog(..):L47]  public java.lang.String com.kelvem.sample.system.action.SysUserAction.sysUserList() 69ms</t>
  </si>
  <si>
    <t>#[ INFO] 2014-04-13 20:56:43.503 [com.kelvem.common.aop.SimpleLogAdvice.writeLog(..):L47]  public java.lang.String com.kelvem.sample.system.action.SysUserAction.sysUserList() 61ms</t>
  </si>
  <si>
    <t>#[ INFO] 2014-04-13 20:56:43.498 [com.kelvem.common.aop.SimpleLogAdvice.writeLog(..):L47]  public java.lang.String com.kelvem.sample.system.action.SysUserAction.sysUserList() 13ms</t>
  </si>
  <si>
    <t>#[ INFO] 2014-04-13 20:56:43.496 [com.kelvem.common.aop.SimpleLogAdvice.writeLog(..):L47]  public java.lang.String com.kelvem.sample.system.action.SysUserAction.sysUserList() 38ms</t>
  </si>
  <si>
    <t>#[ INFO] 2014-04-13 20:56:43.554 [com.kelvem.common.aop.SimpleLogAdvice.writeLog(..):L47]  public java.lang.String com.kelvem.sample.system.action.SysUserAction.sysUserList() 11ms</t>
  </si>
  <si>
    <t>#[ INFO] 2014-04-13 20:56:43.559 [com.kelvem.common.aop.SimpleLogAdvice.writeLog(..):L47]  public java.lang.String com.kelvem.sample.system.action.SysUserAction.sysUserList() 27ms</t>
  </si>
  <si>
    <t>#[ INFO] 2014-04-13 20:56:43.489 [com.kelvem.common.aop.SimpleLogAdvice.writeLog(..):L47]  public java.lang.String com.kelvem.sample.system.action.SysUserAction.sysUserList() 10ms</t>
  </si>
  <si>
    <t>#[ INFO] 2014-04-13 20:56:43.471 [com.kelvem.common.aop.SimpleLogAdvice.writeLog(..):L47]  public java.lang.String com.kelvem.sample.system.action.SysUserAction.sysUserList() 295ms</t>
  </si>
  <si>
    <t>#[ INFO] 2014-04-13 20:56:43.461 [com.kelvem.common.aop.SimpleLogAdvice.writeLog(..):L47]  public java.lang.String com.kelvem.sample.system.action.SysUserAction.sysUserList() 12ms</t>
  </si>
  <si>
    <t>#[ INFO] 2014-04-13 20:56:43.454 [com.kelvem.common.aop.SimpleLogAdvice.writeLog(..):L47]  public java.lang.String com.kelvem.sample.system.action.SysUserAction.sysUserList() 14ms</t>
  </si>
  <si>
    <t>#[ INFO] 2014-04-13 20:56:43.445 [com.kelvem.common.aop.SimpleLogAdvice.writeLog(..):L47]  public java.lang.String com.kelvem.sample.system.action.SysUserAction.sysUserList() 30ms</t>
  </si>
  <si>
    <t>#[ INFO] 2014-04-13 20:56:43.437 [com.kelvem.common.aop.SimpleLogAdvice.writeLog(..):L47]  public java.lang.String com.kelvem.sample.system.action.SysUserAction.sysUserList() 47ms</t>
  </si>
  <si>
    <t>#[ INFO] 2014-04-13 20:56:43.432 [com.kelvem.common.aop.SimpleLogAdvice.writeLog(..):L47]  public java.lang.String com.kelvem.sample.system.action.SysUserAction.sysUserList() 9ms</t>
  </si>
  <si>
    <t>#[ INFO] 2014-04-13 20:56:43.392 [com.kelvem.common.aop.SimpleLogAdvice.writeLog(..):L47]  public java.lang.String com.kelvem.sample.system.action.SysUserAction.sysUserList() 13ms</t>
  </si>
  <si>
    <t>#[ INFO] 2014-04-13 20:56:43.377 [com.kelvem.common.aop.SimpleLogAdvice.writeLog(..):L47]  public java.lang.String com.kelvem.sample.system.action.SysUserAction.sysUserList() 12ms</t>
  </si>
  <si>
    <t>#[ INFO] 2014-04-13 20:56:43.327 [com.kelvem.common.aop.SimpleLogAdvice.writeLog(..):L47]  public java.lang.String com.kelvem.sample.system.action.SysUserAction.sysUserList() 193ms</t>
  </si>
  <si>
    <t>#[ INFO] 2014-04-13 20:56:43.282 [com.kelvem.common.aop.SimpleLogAdvice.writeLog(..):L47]  public java.lang.String com.kelvem.sample.system.action.SysUserAction.sysUserList() 133ms</t>
  </si>
  <si>
    <t>#[ INFO] 2014-04-13 20:56:43.282 [com.kelvem.common.aop.SimpleLogAdvice.writeLog(..):L47]  public java.lang.String com.kelvem.sample.system.action.SysUserAction.sysUserList() 9ms</t>
  </si>
  <si>
    <t>#[ INFO] 2014-04-13 20:56:43.268 [com.kelvem.common.aop.SimpleLogAdvice.writeLog(..):L47]  public java.lang.String com.kelvem.sample.system.action.SysUserAction.sysUserList() 10ms</t>
  </si>
  <si>
    <t>#[ INFO] 2014-04-13 20:56:43.243 [com.kelvem.common.aop.SimpleLogAdvice.writeLog(..):L47]  public java.lang.String com.kelvem.sample.system.action.SysUserAction.sysUserList() 78ms</t>
  </si>
  <si>
    <t>#[ INFO] 2014-04-13 20:56:43.235 [com.kelvem.common.aop.SimpleLogAdvice.writeLog(..):L47]  public java.lang.String com.kelvem.sample.system.action.SysUserAction.sysUserList() 10ms</t>
  </si>
  <si>
    <t>#[ INFO] 2014-04-13 20:56:43.228 [com.kelvem.common.aop.SimpleLogAdvice.writeLog(..):L47]  public java.lang.String com.kelvem.sample.system.action.SysUserAction.sysUserList() 10ms</t>
  </si>
  <si>
    <t>#[ INFO] 2014-04-13 20:56:43.206 [com.kelvem.common.aop.SimpleLogAdvice.writeLog(..):L47]  public java.lang.String com.kelvem.sample.system.action.SysUserAction.sysUserList() 8ms</t>
  </si>
  <si>
    <t>#[ INFO] 2014-04-13 20:56:43.205 [com.kelvem.common.aop.SimpleLogAdvice.writeLog(..):L47]  public java.lang.String com.kelvem.sample.system.action.SysUserAction.sysUserList() 15ms</t>
  </si>
  <si>
    <t>#[ INFO] 2014-04-13 20:56:43.185 [com.kelvem.common.aop.SimpleLogAdvice.writeLog(..):L47]  public java.lang.String com.kelvem.sample.system.action.SysUserAction.sysUserList() 18ms</t>
  </si>
  <si>
    <t>#[ INFO] 2014-04-13 20:56:43.160 [com.kelvem.common.aop.SimpleLogAdvice.writeLog(..):L47]  public java.lang.String com.kelvem.sample.system.action.SysUserAction.sysUserList() 22ms</t>
  </si>
  <si>
    <t>#[ INFO] 2014-04-13 20:56:43.080 [com.kelvem.common.aop.SimpleLogAdvice.writeLog(..):L47]  public java.lang.String com.kelvem.sample.system.action.SysUserAction.sysUserList() 19ms</t>
  </si>
  <si>
    <t>#[ INFO] 2014-04-13 20:56:43.732 [com.kelvem.common.aop.SimpleLogAdvice.writeLog(..):L47]  public java.lang.String com.kelvem.sample.system.action.SysUserAction.sysUserList() 12ms</t>
  </si>
  <si>
    <t>#[ INFO] 2014-04-13 20:56:43.659 [com.kelvem.common.aop.SimpleLogAdvice.writeLog(..):L47]  public java.lang.String com.kelvem.sample.system.action.SysUserAction.sysUserList() 16ms</t>
  </si>
  <si>
    <t>#[ INFO] 2014-04-13 20:56:43.626 [com.kelvem.common.aop.SimpleLogAdvice.writeLog(..):L47]  public java.lang.String com.kelvem.sample.system.action.SysUserAction.sysUserList() 11ms</t>
  </si>
  <si>
    <t>#[ INFO] 2014-04-13 20:56:43.625 [com.kelvem.common.aop.SimpleLogAdvice.writeLog(..):L47]  public java.lang.String com.kelvem.sample.system.action.SysUserAction.sysUserList() 13ms</t>
  </si>
  <si>
    <t>#[ INFO] 2014-04-13 20:56:43.614 [com.kelvem.common.aop.SimpleLogAdvice.writeLog(..):L47]  public java.lang.String com.kelvem.sample.system.action.SysUserAction.sysUserList() 14ms</t>
  </si>
  <si>
    <t>#[ INFO] 2014-04-13 20:56:43.520 [com.kelvem.common.aop.SimpleLogAdvice.writeLog(..):L47]  public java.lang.String com.kelvem.sample.system.action.SysUserAction.sysUserList() 19ms</t>
  </si>
  <si>
    <t>#[ INFO] 2014-04-13 20:56:43.811 [com.kelvem.common.aop.SimpleLogAdvice.writeLog(..):L47]  public java.lang.String com.kelvem.sample.system.action.SysUserAction.sysUserList() 9ms</t>
  </si>
  <si>
    <t>#[ INFO] 2014-04-13 20:56:43.861 [com.kelvem.common.aop.SimpleLogAdvice.writeLog(..):L47]  public java.lang.String com.kelvem.sample.system.action.SysUserAction.sysUserList() 10ms</t>
  </si>
  <si>
    <t>#[ INFO] 2014-04-13 20:56:43.886 [com.kelvem.common.aop.SimpleLogAdvice.writeLog(..):L47]  public java.lang.String com.kelvem.sample.system.action.SysUserAction.sysUserList() 31ms</t>
  </si>
  <si>
    <t>#[ INFO] 2014-04-13 20:56:43.933 [com.kelvem.common.aop.SimpleLogAdvice.writeLog(..):L47]  public java.lang.String com.kelvem.sample.system.action.SysUserAction.sysUserList() 17ms</t>
  </si>
  <si>
    <t>#[ INFO] 2014-04-13 20:56:43.939 [com.kelvem.common.aop.SimpleLogAdvice.writeLog(..):L47]  public java.lang.String com.kelvem.sample.system.action.SysUserAction.sysUserList() 6ms</t>
  </si>
  <si>
    <t>#[ INFO] 2014-04-13 20:56:43.958 [com.kelvem.common.aop.SimpleLogAdvice.writeLog(..):L47]  public java.lang.String com.kelvem.sample.system.action.SysUserAction.sysUserList() 42ms</t>
  </si>
  <si>
    <t>#[ INFO] 2014-04-13 20:56:43.990 [com.kelvem.common.aop.SimpleLogAdvice.writeLog(..):L47]  public java.lang.String com.kelvem.sample.system.action.SysUserAction.sysUserList() 41ms</t>
  </si>
  <si>
    <t>#[ INFO] 2014-04-13 20:56:44.000 [com.kelvem.common.aop.SimpleLogAdvice.writeLog(..):L47]  public java.lang.String com.kelvem.sample.system.action.SysUserAction.sysUserList() 28ms</t>
  </si>
  <si>
    <t>#[ INFO] 2014-04-13 20:56:43.995 [com.kelvem.common.aop.SimpleLogAdvice.writeLog(..):L47]  public java.lang.String com.kelvem.sample.system.action.SysUserAction.sysUserList() 15ms</t>
  </si>
  <si>
    <t>#[ INFO] 2014-04-13 20:56:44.004 [com.kelvem.common.aop.SimpleLogAdvice.writeLog(..):L47]  public java.lang.String com.kelvem.sample.system.action.SysUserAction.sysUserList() 24ms</t>
  </si>
  <si>
    <t>#[ INFO] 2014-04-13 20:56:44.015 [com.kelvem.common.aop.SimpleLogAdvice.writeLog(..):L47]  public java.lang.String com.kelvem.sample.system.action.SysUserAction.sysUserList() 11ms</t>
  </si>
  <si>
    <t>#[ INFO] 2014-04-13 20:56:44.017 [com.kelvem.common.aop.SimpleLogAdvice.writeLog(..):L47]  public java.lang.String com.kelvem.sample.system.action.SysUserAction.sysUserList() 33ms</t>
  </si>
  <si>
    <t>#[ INFO] 2014-04-13 20:56:44.046 [com.kelvem.common.aop.SimpleLogAdvice.writeLog(..):L47]  public java.lang.String com.kelvem.sample.system.action.SysUserAction.sysUserList() 8ms</t>
  </si>
  <si>
    <t>#[ INFO] 2014-04-13 20:56:44.061 [com.kelvem.common.aop.SimpleLogAdvice.writeLog(..):L47]  public java.lang.String com.kelvem.sample.system.action.SysUserAction.sysUserList() 13ms</t>
  </si>
  <si>
    <t>#[ INFO] 2014-04-13 20:56:44.067 [com.kelvem.common.aop.SimpleLogAdvice.writeLog(..):L47]  public java.lang.String com.kelvem.sample.system.action.SysUserAction.sysUserList() 12ms</t>
  </si>
  <si>
    <t>#[ INFO] 2014-04-13 20:56:44.094 [com.kelvem.common.aop.SimpleLogAdvice.writeLog(..):L47]  public java.lang.String com.kelvem.sample.system.action.SysUserAction.sysUserList() 25ms</t>
  </si>
  <si>
    <t>#[ INFO] 2014-04-13 20:56:44.141 [com.kelvem.common.aop.SimpleLogAdvice.writeLog(..):L47]  public java.lang.String com.kelvem.sample.system.action.SysUserAction.sysUserList() 8ms</t>
  </si>
  <si>
    <t>#[ INFO] 2014-04-13 20:56:44.144 [com.kelvem.common.aop.SimpleLogAdvice.writeLog(..):L47]  public java.lang.String com.kelvem.sample.system.action.SysUserAction.sysUserList() 17ms</t>
  </si>
  <si>
    <t>#[ INFO] 2014-04-13 20:56:44.186 [com.kelvem.common.aop.SimpleLogAdvice.writeLog(..):L47]  public java.lang.String com.kelvem.sample.system.action.SysUserAction.sysUserList() 12ms</t>
  </si>
  <si>
    <t>#[ INFO] 2014-04-13 20:56:44.199 [com.kelvem.common.aop.SimpleLogAdvice.writeLog(..):L47]  public java.lang.String com.kelvem.sample.system.action.SysUserAction.sysUserList() 27ms</t>
  </si>
  <si>
    <t>#[ INFO] 2014-04-13 20:56:44.205 [com.kelvem.common.aop.SimpleLogAdvice.writeLog(..):L47]  public java.lang.String com.kelvem.sample.system.action.SysUserAction.sysUserList() 14ms</t>
  </si>
  <si>
    <t>#[ INFO] 2014-04-13 20:56:44.206 [com.kelvem.common.aop.SimpleLogAdvice.writeLog(..):L47]  public java.lang.String com.kelvem.sample.system.action.SysUserAction.sysUserList() 11ms</t>
  </si>
  <si>
    <t>#[ INFO] 2014-04-13 20:56:44.294 [com.kelvem.common.aop.SimpleLogAdvice.writeLog(..):L47]  public java.lang.String com.kelvem.sample.system.action.SysUserAction.sysUserList() 8ms</t>
  </si>
  <si>
    <t>#[ INFO] 2014-04-13 20:56:44.306 [com.kelvem.common.aop.SimpleLogAdvice.writeLog(..):L47]  public java.lang.String com.kelvem.sample.system.action.SysUserAction.sysUserList() 14ms</t>
  </si>
  <si>
    <t>#[ INFO] 2014-04-13 20:56:44.352 [com.kelvem.common.aop.SimpleLogAdvice.writeLog(..):L47]  public java.lang.String com.kelvem.sample.system.action.SysUserAction.sysUserList() 15ms</t>
  </si>
  <si>
    <t>#[ INFO] 2014-04-13 20:56:44.416 [com.kelvem.common.aop.SimpleLogAdvice.writeLog(..):L47]  public java.lang.String com.kelvem.sample.system.action.SysUserAction.sysUserList() 12ms</t>
  </si>
  <si>
    <t>#[ INFO] 2014-04-13 20:56:44.419 [com.kelvem.common.aop.SimpleLogAdvice.writeLog(..):L47]  public java.lang.String com.kelvem.sample.system.action.SysUserAction.sysUserList() 33ms</t>
  </si>
  <si>
    <t>#[ INFO] 2014-04-13 20:56:44.442 [com.kelvem.common.aop.SimpleLogAdvice.writeLog(..):L47]  public java.lang.String com.kelvem.sample.system.action.SysUserAction.sysUserList() 22ms</t>
  </si>
  <si>
    <t>#[ INFO] 2014-04-13 20:56:44.485 [com.kelvem.common.aop.SimpleLogAdvice.writeLog(..):L47]  public java.lang.String com.kelvem.sample.system.action.SysUserAction.sysUserList() 23ms</t>
  </si>
  <si>
    <t>#[ INFO] 2014-04-13 20:56:44.506 [com.kelvem.common.aop.SimpleLogAdvice.writeLog(..):L47]  public java.lang.String com.kelvem.sample.system.action.SysUserAction.sysUserList() 15ms</t>
  </si>
  <si>
    <t>#[ INFO] 2014-04-13 20:56:44.515 [com.kelvem.common.aop.SimpleLogAdvice.writeLog(..):L47]  public java.lang.String com.kelvem.sample.system.action.SysUserAction.sysUserList() 24ms</t>
  </si>
  <si>
    <t>#[ INFO] 2014-04-13 20:56:44.545 [com.kelvem.common.aop.SimpleLogAdvice.writeLog(..):L47]  public java.lang.String com.kelvem.sample.system.action.SysUserAction.sysUserList() 30ms</t>
  </si>
  <si>
    <t>#[ INFO] 2014-04-13 20:56:44.663 [com.kelvem.common.aop.SimpleLogAdvice.writeLog(..):L47]  public java.lang.String com.kelvem.sample.system.action.SysUserAction.sysUserList() 26ms</t>
  </si>
  <si>
    <t>#[ INFO] 2014-04-13 20:56:44.799 [com.kelvem.common.aop.SimpleLogAdvice.writeLog(..):L47]  public java.lang.String com.kelvem.sample.system.action.SysUserAction.sysUserList() 23ms</t>
  </si>
  <si>
    <t>#[ INFO] 2014-04-13 20:56:44.826 [com.kelvem.common.aop.SimpleLogAdvice.writeLog(..):L47]  public java.lang.String com.kelvem.sample.system.action.SysUserAction.sysUserList() 16ms</t>
  </si>
  <si>
    <t>#[ INFO] 2014-04-13 20:56:44.879 [com.kelvem.common.aop.SimpleLogAdvice.writeLog(..):L47]  public java.lang.String com.kelvem.sample.system.action.SysUserAction.sysUserList() 9ms</t>
  </si>
  <si>
    <t>#[ INFO] 2014-04-13 20:56:44.909 [com.kelvem.common.aop.SimpleLogAdvice.writeLog(..):L47]  public java.lang.String com.kelvem.sample.system.action.SysUserAction.sysUserList() 14ms</t>
  </si>
  <si>
    <t>#[ INFO] 2014-04-13 20:56:44.927 [com.kelvem.common.aop.SimpleLogAdvice.writeLog(..):L47]  public java.lang.String com.kelvem.sample.system.action.SysUserAction.sysUserList() 35ms</t>
  </si>
  <si>
    <t>#[ INFO] 2014-04-13 20:56:45.006 [com.kelvem.common.aop.SimpleLogAdvice.writeLog(..):L47]  public java.lang.String com.kelvem.sample.system.action.SysUserAction.sysUserList() 14ms</t>
  </si>
  <si>
    <t>#[ INFO] 2014-04-13 20:56:45.009 [com.kelvem.common.aop.SimpleLogAdvice.writeLog(..):L47]  public java.lang.String com.kelvem.sample.system.action.SysUserAction.sysUserList() 12ms</t>
  </si>
  <si>
    <t>#[ INFO] 2014-04-13 20:56:45.015 [com.kelvem.common.aop.SimpleLogAdvice.writeLog(..):L47]  public java.lang.String com.kelvem.sample.system.action.SysUserAction.sysUserList() 21ms</t>
  </si>
  <si>
    <t>#[ INFO] 2014-04-13 20:56:45.113 [com.kelvem.common.aop.SimpleLogAdvice.writeLog(..):L47]  public java.lang.String com.kelvem.sample.system.action.SysUserAction.sysUserList() 71ms</t>
  </si>
  <si>
    <t>#[ INFO] 2014-04-13 20:56:45.175 [com.kelvem.common.aop.SimpleLogAdvice.writeLog(..):L47]  public java.lang.String com.kelvem.sample.system.action.SysUserAction.sysUserList() 77ms</t>
  </si>
  <si>
    <t>#[ INFO] 2014-04-13 20:56:45.229 [com.kelvem.common.aop.SimpleLogAdvice.writeLog(..):L47]  public java.lang.String com.kelvem.sample.system.action.SysUserAction.sysUserList() 19ms</t>
  </si>
  <si>
    <t>#[ INFO] 2014-04-13 20:56:45.285 [com.kelvem.common.aop.SimpleLogAdvice.writeLog(..):L47]  public java.lang.String com.kelvem.sample.system.action.SysUserAction.sysUserList() 19ms</t>
  </si>
  <si>
    <t>#[ INFO] 2014-04-13 20:56:45.382 [com.kelvem.common.aop.SimpleLogAdvice.writeLog(..):L47]  public java.lang.String com.kelvem.sample.system.action.SysUserAction.sysUserList() 7ms</t>
  </si>
  <si>
    <t>#[ INFO] 2014-04-13 20:56:45.387 [com.kelvem.common.aop.SimpleLogAdvice.writeLog(..):L47]  public java.lang.String com.kelvem.sample.system.action.SysUserAction.sysUserList() 22ms</t>
  </si>
  <si>
    <t>#[ INFO] 2014-04-13 20:56:45.415 [com.kelvem.common.aop.SimpleLogAdvice.writeLog(..):L47]  public java.lang.String com.kelvem.sample.system.action.SysUserAction.sysUserList() 25ms</t>
  </si>
  <si>
    <t>#[ INFO] 2014-04-13 20:56:45.467 [com.kelvem.common.aop.SimpleLogAdvice.writeLog(..):L47]  public java.lang.String com.kelvem.sample.system.action.SysUserAction.sysUserList() 23ms</t>
  </si>
  <si>
    <t>#[ INFO] 2014-04-13 20:56:45.598 [com.kelvem.common.aop.SimpleLogAdvice.writeLog(..):L47]  public java.lang.String com.kelvem.sample.system.action.SysUserAction.sysUserList() 32ms</t>
  </si>
  <si>
    <t>#[ INFO] 2014-04-13 20:56:45.704 [com.kelvem.common.aop.SimpleLogAdvice.writeLog(..):L47]  public java.lang.String com.kelvem.sample.system.action.SysUserAction.sysUserList() 28ms</t>
  </si>
  <si>
    <t>#[ INFO] 2014-04-13 20:56:45.735 [com.kelvem.common.aop.SimpleLogAdvice.writeLog(..):L47]  public java.lang.String com.kelvem.sample.system.action.SysUserAction.sysUserList() 8ms</t>
  </si>
  <si>
    <t>#[ INFO] 2014-04-13 20:56:45.794 [com.kelvem.common.aop.SimpleLogAdvice.writeLog(..):L47]  public java.lang.String com.kelvem.sample.system.action.SysUserAction.sysUserList() 10ms</t>
  </si>
  <si>
    <t>#[ INFO] 2014-04-13 20:56:45.915 [com.kelvem.common.aop.SimpleLogAdvice.writeLog(..):L47]  public java.lang.String com.kelvem.sample.system.action.SysUserAction.sysUserList() 17ms</t>
  </si>
  <si>
    <t>#[ INFO] 2014-04-13 20:56:45.928 [com.kelvem.common.aop.SimpleLogAdvice.writeLog(..):L47]  public java.lang.String com.kelvem.sample.system.action.SysUserAction.sysUserList() 25ms</t>
  </si>
  <si>
    <t>#[ INFO] 2014-04-13 20:56:45.974 [com.kelvem.common.aop.SimpleLogAdvice.writeLog(..):L47]  public java.lang.String com.kelvem.sample.system.action.SysUserAction.sysUserList() 19ms</t>
  </si>
  <si>
    <t>#[ INFO] 2014-04-13 20:56:46.005 [com.kelvem.common.aop.SimpleLogAdvice.writeLog(..):L47]  public java.lang.String com.kelvem.sample.system.action.SysUserAction.sysUserList() 21ms</t>
  </si>
  <si>
    <t>#[ INFO] 2014-04-13 20:56:46.188 [com.kelvem.common.aop.SimpleLogAdvice.writeLog(..):L47]  public java.lang.String com.kelvem.sample.system.action.SysUserAction.sysUserList() 29ms</t>
  </si>
  <si>
    <t>#[ INFO] 2014-04-13 20:56:46.212 [com.kelvem.common.aop.SimpleLogAdvice.writeLog(..):L47]  public java.lang.String com.kelvem.sample.system.action.SysUserAction.sysUserList() 11ms</t>
  </si>
  <si>
    <t>#[ INFO] 2014-04-13 20:56:46.532 [com.kelvem.common.aop.SimpleLogAdvice.writeLog(..):L47]  public java.lang.String com.kelvem.sample.system.action.SysUserAction.sysUserList() 30ms</t>
  </si>
  <si>
    <t>#[ INFO] 2014-04-13 20:56:46.554 [com.kelvem.common.aop.SimpleLogAdvice.writeLog(..):L47]  public java.lang.String com.kelvem.sample.system.action.SysUserAction.sysUserList() 12ms</t>
  </si>
  <si>
    <t>#[ INFO] 2014-04-13 20:56:46.572 [com.kelvem.common.aop.SimpleLogAdvice.writeLog(..):L47]  public java.lang.String com.kelvem.sample.system.action.SysUserAction.sysUserList() 13ms</t>
  </si>
  <si>
    <t>#[ INFO] 2014-04-13 20:56:46.606 [com.kelvem.common.aop.SimpleLogAdvice.writeLog(..):L47]  public java.lang.String com.kelvem.sample.system.action.SysUserAction.sysUserList() 18ms</t>
  </si>
  <si>
    <t>#[ INFO] 2014-04-13 20:56:46.708 [com.kelvem.common.aop.SimpleLogAdvice.writeLog(..):L47]  public java.lang.String com.kelvem.sample.system.action.SysUserAction.sysUserList() 15ms</t>
  </si>
  <si>
    <t>#[ INFO] 2014-04-13 20:56:46.718 [com.kelvem.common.aop.SimpleLogAdvice.writeLog(..):L47]  public java.lang.String com.kelvem.sample.system.action.SysUserAction.sysUserList() 32ms</t>
  </si>
  <si>
    <t>#[ INFO] 2014-04-13 20:56:46.845 [com.kelvem.common.aop.SimpleLogAdvice.writeLog(..):L47]  public java.lang.String com.kelvem.sample.system.action.SysUserAction.sysUserList() 33ms</t>
  </si>
  <si>
    <t>#[ INFO] 2014-04-13 20:56:46.936 [com.kelvem.common.aop.SimpleLogAdvice.writeLog(..):L47]  public java.lang.String com.kelvem.sample.system.action.SysUserAction.sysUserList() 30ms</t>
  </si>
  <si>
    <t>#[ INFO] 2014-04-13 20:56:47.352 [com.kelvem.common.aop.SimpleLogAdvice.writeLog(..):L47]  public java.lang.String com.kelvem.sample.system.action.SysUserAction.sysUserList() 27ms</t>
  </si>
  <si>
    <t>#[ INFO] 2014-04-13 20:56:47.478 [com.kelvem.common.aop.SimpleLogAdvice.writeLog(..):L47]  public java.lang.String com.kelvem.sample.system.action.SysUserAction.sysUserList() 9ms</t>
  </si>
  <si>
    <t>#[ INFO] 2014-04-13 20:56:47.486 [com.kelvem.common.aop.SimpleLogAdvice.writeLog(..):L47]  public java.lang.String com.kelvem.sample.system.action.SysUserAction.sysUserList() 12ms</t>
  </si>
  <si>
    <t>#[ INFO] 2014-04-13 20:56:47.690 [com.kelvem.common.aop.SimpleLogAdvice.writeLog(..):L47]  public java.lang.String com.kelvem.sample.system.action.SysUserAction.sysUserList() 25ms</t>
  </si>
  <si>
    <t>#[ INFO] 2014-04-13 20:56:47.731 [com.kelvem.common.aop.SimpleLogAdvice.writeLog(..):L47]  public java.lang.String com.kelvem.sample.system.action.SysUserAction.sysUserList() 23ms</t>
  </si>
  <si>
    <t>#[ INFO] 2014-04-13 20:56:47.761 [com.kelvem.common.aop.SimpleLogAdvice.writeLog(..):L47]  public java.lang.String com.kelvem.sample.system.action.SysUserAction.sysUserList() 11ms</t>
  </si>
  <si>
    <t>#[ INFO] 2014-04-13 20:56:47.780 [com.kelvem.common.aop.SimpleLogAdvice.writeLog(..):L47]  public java.lang.String com.kelvem.sample.system.action.SysUserAction.sysUserList() 16ms</t>
  </si>
  <si>
    <t>#[ INFO] 2014-04-13 20:56:47.869 [com.kelvem.common.aop.SimpleLogAdvice.writeLog(..):L47]  public java.lang.String com.kelvem.sample.system.action.SysUserAction.sysUserList() 27ms</t>
  </si>
  <si>
    <t>#[ INFO] 2014-04-13 20:56:48.217 [com.kelvem.common.aop.SimpleLogAdvice.writeLog(..):L47]  public java.lang.String com.kelvem.sample.system.action.SysUserAction.sysUserList() 26ms</t>
  </si>
  <si>
    <t>#[ INFO] 2014-04-13 20:56:48.692 [com.kelvem.common.aop.SimpleLogAdvice.writeLog(..):L47]  public java.lang.String com.kelvem.sample.system.action.SysUserAction.sysUserList() 20ms</t>
  </si>
  <si>
    <t>#[ INFO] 2014-04-13 20:56:48.769 [com.kelvem.common.aop.SimpleLogAdvice.writeLog(..):L47]  public java.lang.String com.kelvem.sample.system.action.SysUserAction.sysUserList() 8ms</t>
  </si>
  <si>
    <t>#[ INFO] 2014-04-13 20:56:48.974 [com.kelvem.common.aop.SimpleLogAdvice.writeLog(..):L47]  public java.lang.String com.kelvem.sample.system.action.SysUserAction.sysUserList() 17ms</t>
  </si>
  <si>
    <t>#[ INFO] 2014-04-13 20:56:49.091 [com.kelvem.common.aop.SimpleLogAdvice.writeLog(..):L47]  public java.lang.String com.kelvem.sample.system.action.SysUserAction.sysUserList() 28ms</t>
  </si>
  <si>
    <t>#[ INFO] 2014-04-13 20:56:49.176 [com.kelvem.common.aop.SimpleLogAdvice.writeLog(..):L47]  public java.lang.String com.kelvem.sample.system.action.SysUserAction.sysUserList() 16ms</t>
  </si>
  <si>
    <t>#[ INFO] 2014-04-13 20:56:49.279 [com.kelvem.common.aop.SimpleLogAdvice.writeLog(..):L47]  public java.lang.String com.kelvem.sample.system.action.SysUserAction.sysUserList() 33ms</t>
  </si>
  <si>
    <t>#[ INFO] 2014-04-13 20:56:49.375 [com.kelvem.common.aop.SimpleLogAdvice.writeLog(..):L47]  public java.lang.String com.kelvem.sample.system.action.SysUserAction.sysUserList() 30ms</t>
  </si>
  <si>
    <t>#[ INFO] 2014-04-13 20:56:49.717 [com.kelvem.common.aop.SimpleLogAdvice.writeLog(..):L47]  public java.lang.String com.kelvem.sample.system.action.SysUserAction.sysUserList() 1ms</t>
  </si>
  <si>
    <t>#[ INFO] 2014-04-13 20:56:50.106 [com.kelvem.common.aop.SimpleLogAdvice.writeLog(..):L47]  public java.lang.String com.kelvem.sample.system.action.SysUserAction.sysUserList() 23ms</t>
  </si>
  <si>
    <t>#[ INFO] 2014-04-13 20:56:50.185 [com.kelvem.common.aop.SimpleLogAdvice.writeLog(..):L47]  public java.lang.String com.kelvem.sample.system.action.SysUserAction.sysUserList() 9ms</t>
  </si>
  <si>
    <t>#[ INFO] 2014-04-13 20:56:50.295 [com.kelvem.common.aop.SimpleLogAdvice.writeLog(..):L47]  public java.lang.String com.kelvem.sample.system.action.SysUserAction.sysUserList() 30ms</t>
  </si>
  <si>
    <t>#[ INFO] 2014-04-13 20:56:50.669 [com.kelvem.common.aop.SimpleLogAdvice.writeLog(..):L47]  public java.lang.String com.kelvem.sample.system.action.SysUserAction.sysUserList() 10ms</t>
  </si>
  <si>
    <t>#[ INFO] 2014-04-13 20:56:51.139 [com.kelvem.common.aop.SimpleLogAdvice.writeLog(..):L47]  public java.lang.String com.kelvem.sample.system.action.SysUserAction.sysUserList() 5ms</t>
  </si>
  <si>
    <t>#[ INFO] 2014-04-13 20:56:51.266 [com.kelvem.common.aop.SimpleLogAdvice.writeLog(..):L47]  public java.lang.String com.kelvem.sample.system.action.SysUserAction.sysUserList() 0ms</t>
  </si>
  <si>
    <t>#[ INFO] 2014-04-13 20:56:51.376 [com.kelvem.common.aop.SimpleLogAdvice.writeLog(..):L47]  public java.lang.String com.kelvem.sample.system.action.SysUserAction.sysUserList() 0ms</t>
  </si>
  <si>
    <t>#[ INFO] 2014-04-13 20:56:51.476 [com.kelvem.common.aop.SimpleLogAdvice.writeLog(..):L47]  public java.lang.String com.kelvem.sample.system.action.SysUserAction.sysUserList() 10ms</t>
  </si>
  <si>
    <t>#[ INFO] 2014-04-13 20:56:51.566 [com.kelvem.common.aop.SimpleLogAdvice.writeLog(..):L47]  public java.lang.String com.kelvem.sample.system.action.SysUserAction.sysUserList() 10ms</t>
  </si>
  <si>
    <t>#[ INFO] 2014-04-13 20:56:51.716 [com.kelvem.common.aop.SimpleLogAdvice.writeLog(..):L47]  public java.lang.String com.kelvem.sample.system.action.SysUserAction.sysUserList() 0ms</t>
  </si>
  <si>
    <t>#[ INFO] 2014-04-13 20:56:51.875 [com.kelvem.common.aop.SimpleLogAdvice.writeLog(..):L47]  public java.lang.String com.kelvem.sample.system.action.SysUserAction.sysUserList() 9ms</t>
  </si>
  <si>
    <t>#[ INFO] 2014-04-13 20:56:51.898 [com.kelvem.common.aop.SimpleLogAdvice.writeLog(..):L47]  public java.lang.String com.kelvem.sample.system.action.SysUserAction.sysUserList() 0ms</t>
  </si>
  <si>
    <t>#[ INFO] 2014-04-13 20:56:51.938 [com.kelvem.common.aop.SimpleLogAdvice.writeLog(..):L47]  public java.lang.String com.kelvem.sample.system.action.SysUserAction.sysUserList() 0ms</t>
  </si>
  <si>
    <t>#[ INFO] 2014-04-13 20:56:52.676 [com.kelvem.common.aop.SimpleLogAdvice.writeLog(..):L47]  public java.lang.String com.kelvem.sample.system.action.SysUserAction.sysUserList() 31ms</t>
  </si>
  <si>
    <t>#[ INFO] 2014-04-13 20:56:52.720 [com.kelvem.common.aop.SimpleLogAdvice.writeLog(..):L47]  public java.lang.String com.kelvem.sample.system.action.SysUserAction.sysUserList() 33ms</t>
  </si>
  <si>
    <t>#[ INFO] 2014-04-13 20:56:52.755 [com.kelvem.common.aop.SimpleLogAdvice.writeLog(..):L47]  public java.lang.String com.kelvem.sample.system.action.SysUserAction.sysUserList() 46ms</t>
  </si>
  <si>
    <t>#[ INFO] 2014-04-13 20:56:52.767 [com.kelvem.common.aop.SimpleLogAdvice.writeLog(..):L47]  public java.lang.String com.kelvem.sample.system.action.SysUserAction.sysUserList() 58ms</t>
  </si>
  <si>
    <t>#[ INFO] 2014-04-13 20:56:52.824 [com.kelvem.common.aop.SimpleLogAdvice.writeLog(..):L47]  public java.lang.String com.kelvem.sample.system.action.SysUserAction.sysUserList() 102ms</t>
  </si>
  <si>
    <t>#[ INFO] 2014-04-13 20:56:52.831 [com.kelvem.common.aop.SimpleLogAdvice.writeLog(..):L47]  public java.lang.String com.kelvem.sample.system.action.SysUserAction.sysUserList() 116ms</t>
  </si>
  <si>
    <t>#[ INFO] 2014-04-13 20:56:52.841 [com.kelvem.common.aop.SimpleLogAdvice.writeLog(..):L47]  public java.lang.String com.kelvem.sample.system.action.SysUserAction.sysUserList() 147ms</t>
  </si>
  <si>
    <t>#[ INFO] 2014-04-13 20:56:53.089 [com.kelvem.common.aop.SimpleLogAdvice.writeLog(..):L47]  public java.lang.String com.kelvem.sample.system.action.SysUserAction.sysUserList() 45ms</t>
  </si>
  <si>
    <t>#[ INFO] 2014-04-13 20:56:53.088 [com.kelvem.common.aop.SimpleLogAdvice.writeLog(..):L47]  public java.lang.String com.kelvem.sample.system.action.SysUserAction.sysUserList() 62ms</t>
  </si>
  <si>
    <t>#[ INFO] 2014-04-13 20:56:53.082 [com.kelvem.common.aop.SimpleLogAdvice.writeLog(..):L47]  public java.lang.String com.kelvem.sample.system.action.SysUserAction.sysUserList() 26ms</t>
  </si>
  <si>
    <t>#[ INFO] 2014-04-13 20:56:53.070 [com.kelvem.common.aop.SimpleLogAdvice.writeLog(..):L47]  public java.lang.String com.kelvem.sample.system.action.SysUserAction.sysUserList() 10ms</t>
  </si>
  <si>
    <t>#[ INFO] 2014-04-13 20:56:53.054 [com.kelvem.common.aop.SimpleLogAdvice.writeLog(..):L47]  public java.lang.String com.kelvem.sample.system.action.SysUserAction.sysUserList() 28ms</t>
  </si>
  <si>
    <t>#[ INFO] 2014-04-13 20:56:53.041 [com.kelvem.common.aop.SimpleLogAdvice.writeLog(..):L47]  public java.lang.String com.kelvem.sample.system.action.SysUserAction.sysUserList() 8ms</t>
  </si>
  <si>
    <t>#[ INFO] 2014-04-13 20:56:52.962 [com.kelvem.common.aop.SimpleLogAdvice.writeLog(..):L47]  public java.lang.String com.kelvem.sample.system.action.SysUserAction.sysUserList() 53ms</t>
  </si>
  <si>
    <t>#[ INFO] 2014-04-13 20:56:52.954 [com.kelvem.common.aop.SimpleLogAdvice.writeLog(..):L47]  public java.lang.String com.kelvem.sample.system.action.SysUserAction.sysUserList() 54ms</t>
  </si>
  <si>
    <t>#[ INFO] 2014-04-13 20:56:52.938 [com.kelvem.common.aop.SimpleLogAdvice.writeLog(..):L47]  public java.lang.String com.kelvem.sample.system.action.SysUserAction.sysUserList() 28ms</t>
  </si>
  <si>
    <t>#[ INFO] 2014-04-13 20:56:52.924 [com.kelvem.common.aop.SimpleLogAdvice.writeLog(..):L47]  public java.lang.String com.kelvem.sample.system.action.SysUserAction.sysUserList() 8ms</t>
  </si>
  <si>
    <t>#[ INFO] 2014-04-13 20:56:52.869 [com.kelvem.common.aop.SimpleLogAdvice.writeLog(..):L47]  public java.lang.String com.kelvem.sample.system.action.SysUserAction.sysUserList() 16ms</t>
  </si>
  <si>
    <t>#[ INFO] 2014-04-13 20:56:52.859 [com.kelvem.common.aop.SimpleLogAdvice.writeLog(..):L47]  public java.lang.String com.kelvem.sample.system.action.SysUserAction.sysUserList() 10ms</t>
  </si>
  <si>
    <t>#[ INFO] 2014-04-13 20:56:53.142 [com.kelvem.common.aop.SimpleLogAdvice.writeLog(..):L47]  public java.lang.String com.kelvem.sample.system.action.SysUserAction.sysUserList() 91ms</t>
  </si>
  <si>
    <t>#[ INFO] 2014-04-13 20:56:53.110 [com.kelvem.common.aop.SimpleLogAdvice.writeLog(..):L47]  public java.lang.String com.kelvem.sample.system.action.SysUserAction.sysUserList() 198ms</t>
  </si>
  <si>
    <t>#[ INFO] 2014-04-13 20:56:53.096 [com.kelvem.common.aop.SimpleLogAdvice.writeLog(..):L47]  public java.lang.String com.kelvem.sample.system.action.SysUserAction.sysUserList() 47ms</t>
  </si>
  <si>
    <t>#[ INFO] 2014-04-13 20:56:53.096 [com.kelvem.common.aop.SimpleLogAdvice.writeLog(..):L47]  public java.lang.String com.kelvem.sample.system.action.SysUserAction.sysUserList() 33ms</t>
  </si>
  <si>
    <t>#[ INFO] 2014-04-13 20:56:53.094 [com.kelvem.common.aop.SimpleLogAdvice.writeLog(..):L47]  public java.lang.String com.kelvem.sample.system.action.SysUserAction.sysUserList() 28ms</t>
  </si>
  <si>
    <t>#[ INFO] 2014-04-13 20:56:53.370 [com.kelvem.common.aop.SimpleLogAdvice.writeLog(..):L47]  public java.lang.String com.kelvem.sample.system.action.SysUserAction.sysUserList() 43ms</t>
  </si>
  <si>
    <t>#[ INFO] 2014-04-13 20:56:53.314 [com.kelvem.common.aop.SimpleLogAdvice.writeLog(..):L47]  public java.lang.String com.kelvem.sample.system.action.SysUserAction.sysUserList() 227ms</t>
  </si>
  <si>
    <t>#[ INFO] 2014-04-13 20:56:53.283 [com.kelvem.common.aop.SimpleLogAdvice.writeLog(..):L47]  public java.lang.String com.kelvem.sample.system.action.SysUserAction.sysUserList() 50ms</t>
  </si>
  <si>
    <t>#[ INFO] 2014-04-13 20:56:53.416 [com.kelvem.common.aop.SimpleLogAdvice.writeLog(..):L47]  public java.lang.String com.kelvem.sample.system.action.SysUserAction.sysUserList() 79ms</t>
  </si>
  <si>
    <t>#[ INFO] 2014-04-13 20:56:53.430 [com.kelvem.common.aop.SimpleLogAdvice.writeLog(..):L47]  public java.lang.String com.kelvem.sample.system.action.SysUserAction.sysUserList() 74ms</t>
  </si>
  <si>
    <t>#[ INFO] 2014-04-13 20:56:53.469 [com.kelvem.common.aop.SimpleLogAdvice.writeLog(..):L47]  public java.lang.String com.kelvem.sample.system.action.SysUserAction.sysUserList() 30ms</t>
  </si>
  <si>
    <t>#[ INFO] 2014-04-13 20:56:53.487 [com.kelvem.common.aop.SimpleLogAdvice.writeLog(..):L47]  public java.lang.String com.kelvem.sample.system.action.SysUserAction.sysUserList() 80ms</t>
  </si>
  <si>
    <t>#[ INFO] 2014-04-13 20:56:53.282 [com.kelvem.common.aop.SimpleLogAdvice.writeLog(..):L47]  public java.lang.String com.kelvem.sample.system.action.SysUserAction.sysUserList() 205ms</t>
  </si>
  <si>
    <t>#[ INFO] 2014-04-13 20:56:53.607 [com.kelvem.common.aop.SimpleLogAdvice.writeLog(..):L47]  public java.lang.String com.kelvem.sample.system.action.SysUserAction.sysUserList() 61ms</t>
  </si>
  <si>
    <t>#[ INFO] 2014-04-13 20:56:53.242 [com.kelvem.common.aop.SimpleLogAdvice.writeLog(..):L47]  public java.lang.String com.kelvem.sample.system.action.SysUserAction.sysUserList() 159ms</t>
  </si>
  <si>
    <t>#[ INFO] 2014-04-13 20:56:53.235 [com.kelvem.common.aop.SimpleLogAdvice.writeLog(..):L47]  public java.lang.String com.kelvem.sample.system.action.SysUserAction.sysUserList() 159ms</t>
  </si>
  <si>
    <t>#[ INFO] 2014-04-13 20:56:53.224 [com.kelvem.common.aop.SimpleLogAdvice.writeLog(..):L47]  public java.lang.String com.kelvem.sample.system.action.SysUserAction.sysUserList() 22ms</t>
  </si>
  <si>
    <t>#[ INFO] 2014-04-13 20:56:53.218 [com.kelvem.common.aop.SimpleLogAdvice.writeLog(..):L47]  public java.lang.String com.kelvem.sample.system.action.SysUserAction.sysUserList() 91ms</t>
  </si>
  <si>
    <t>#[ INFO] 2014-04-13 20:56:53.210 [com.kelvem.common.aop.SimpleLogAdvice.writeLog(..):L47]  public java.lang.String com.kelvem.sample.system.action.SysUserAction.sysUserList() 112ms</t>
  </si>
  <si>
    <t>#[ INFO] 2014-04-13 20:56:53.199 [com.kelvem.common.aop.SimpleLogAdvice.writeLog(..):L47]  public java.lang.String com.kelvem.sample.system.action.SysUserAction.sysUserList() 81ms</t>
  </si>
  <si>
    <t>#[ INFO] 2014-04-13 20:56:53.192 [com.kelvem.common.aop.SimpleLogAdvice.writeLog(..):L47]  public java.lang.String com.kelvem.sample.system.action.SysUserAction.sysUserList() 70ms</t>
  </si>
  <si>
    <t>#[ INFO] 2014-04-13 20:56:53.522 [com.kelvem.common.aop.SimpleLogAdvice.writeLog(..):L47]  public java.lang.String com.kelvem.sample.system.action.SysUserAction.sysUserList() 42ms</t>
  </si>
  <si>
    <t>#[ INFO] 2014-04-13 20:56:53.419 [com.kelvem.common.aop.SimpleLogAdvice.writeLog(..):L47]  public java.lang.String com.kelvem.sample.system.action.SysUserAction.sysUserList() 59ms</t>
  </si>
  <si>
    <t>#[ INFO] 2014-04-13 20:56:53.416 [com.kelvem.common.aop.SimpleLogAdvice.writeLog(..):L47]  public java.lang.String com.kelvem.sample.system.action.SysUserAction.sysUserList() 277ms</t>
  </si>
  <si>
    <t>#[ INFO] 2014-04-13 20:56:53.414 [com.kelvem.common.aop.SimpleLogAdvice.writeLog(..):L47]  public java.lang.String com.kelvem.sample.system.action.SysUserAction.sysUserList() 58ms</t>
  </si>
  <si>
    <t>#[ INFO] 2014-04-13 20:56:54.179 [com.kelvem.common.aop.SimpleLogAdvice.writeLog(..):L47]  public java.lang.String com.kelvem.sample.system.action.SysUserAction.sysUserList() 154ms</t>
  </si>
  <si>
    <t>#[ INFO] 2014-04-13 20:56:54.180 [com.kelvem.common.aop.SimpleLogAdvice.writeLog(..):L47]  public java.lang.String com.kelvem.sample.system.action.SysUserAction.sysUserList() 147ms</t>
  </si>
  <si>
    <t>#[ INFO] 2014-04-13 20:56:54.181 [com.kelvem.common.aop.SimpleLogAdvice.writeLog(..):L47]  public java.lang.String com.kelvem.sample.system.action.SysUserAction.sysUserList() 147ms</t>
  </si>
  <si>
    <t>#[ INFO] 2014-04-13 20:56:54.287 [com.kelvem.common.aop.SimpleLogAdvice.writeLog(..):L47]  public java.lang.String com.kelvem.sample.system.action.SysUserAction.sysUserList() 164ms</t>
  </si>
  <si>
    <t>#[ INFO] 2014-04-13 20:56:54.312 [com.kelvem.common.aop.SimpleLogAdvice.writeLog(..):L47]  public java.lang.String com.kelvem.sample.system.action.SysUserAction.sysUserList() 161ms</t>
  </si>
  <si>
    <t>#[ INFO] 2014-04-13 20:56:54.318 [com.kelvem.common.aop.SimpleLogAdvice.writeLog(..):L47]  public java.lang.String com.kelvem.sample.system.action.SysUserAction.sysUserList() 227ms</t>
  </si>
  <si>
    <t>#[ INFO] 2014-04-13 20:56:54.336 [com.kelvem.common.aop.SimpleLogAdvice.writeLog(..):L47]  public java.lang.String com.kelvem.sample.system.action.SysUserAction.sysUserList() 125ms</t>
  </si>
  <si>
    <t>#[ INFO] 2014-04-13 20:56:54.337 [com.kelvem.common.aop.SimpleLogAdvice.writeLog(..):L47]  public java.lang.String com.kelvem.sample.system.action.SysUserAction.sysUserList() 135ms</t>
  </si>
  <si>
    <t>#[ INFO] 2014-04-13 20:56:54.346 [com.kelvem.common.aop.SimpleLogAdvice.writeLog(..):L47]  public java.lang.String com.kelvem.sample.system.action.SysUserAction.sysUserList() 177ms</t>
  </si>
  <si>
    <t>#[ INFO] 2014-04-13 20:56:54.353 [com.kelvem.common.aop.SimpleLogAdvice.writeLog(..):L47]  public java.lang.String com.kelvem.sample.system.action.SysUserAction.sysUserList() 141ms</t>
  </si>
  <si>
    <t>#[ INFO] 2014-04-13 20:56:54.391 [com.kelvem.common.aop.SimpleLogAdvice.writeLog(..):L47]  public java.lang.String com.kelvem.sample.system.action.SysUserAction.sysUserList() 143ms</t>
  </si>
  <si>
    <t>#[ INFO] 2014-04-13 20:56:54.428 [com.kelvem.common.aop.SimpleLogAdvice.writeLog(..):L47]  public java.lang.String com.kelvem.sample.system.action.SysUserAction.sysUserList() 194ms</t>
  </si>
  <si>
    <t>#[ INFO] 2014-04-13 20:56:54.468 [com.kelvem.common.aop.SimpleLogAdvice.writeLog(..):L47]  public java.lang.String com.kelvem.sample.system.action.SysUserAction.sysUserList() 187ms</t>
  </si>
  <si>
    <t>#[ INFO] 2014-04-13 20:56:54.469 [com.kelvem.common.aop.SimpleLogAdvice.writeLog(..):L47]  public java.lang.String com.kelvem.sample.system.action.SysUserAction.sysUserList() 194ms</t>
  </si>
  <si>
    <t>#[ INFO] 2014-04-13 20:56:54.472 [com.kelvem.common.aop.SimpleLogAdvice.writeLog(..):L47]  public java.lang.String com.kelvem.sample.system.action.SysUserAction.sysUserList() 193ms</t>
  </si>
  <si>
    <t>#[ INFO] 2014-04-13 20:56:54.545 [com.kelvem.common.aop.SimpleLogAdvice.writeLog(..):L47]  public java.lang.String com.kelvem.sample.system.action.SysUserAction.sysUserList() 229ms</t>
  </si>
  <si>
    <t>#[ INFO] 2014-04-13 20:56:54.608 [com.kelvem.common.aop.SimpleLogAdvice.writeLog(..):L47]  public java.lang.String com.kelvem.sample.system.action.SysUserAction.sysUserList() 297ms</t>
  </si>
  <si>
    <t>#[ INFO] 2014-04-13 20:56:54.560 [com.kelvem.common.aop.SimpleLogAdvice.writeLog(..):L47]  public java.lang.String com.kelvem.sample.system.action.SysUserAction.sysUserList() 270ms</t>
  </si>
  <si>
    <t>#[ INFO] 2014-04-13 20:56:54.689 [com.kelvem.common.aop.SimpleLogAdvice.writeLog(..):L47]  public java.lang.String com.kelvem.sample.system.action.SysUserAction.sysUserList() 290ms</t>
  </si>
  <si>
    <t>#[ INFO] 2014-04-13 20:56:54.708 [com.kelvem.common.aop.SimpleLogAdvice.writeLog(..):L47]  public java.lang.String com.kelvem.sample.system.action.SysUserAction.sysUserList() 313ms</t>
  </si>
  <si>
    <t>#[ INFO] 2014-04-13 20:56:54.704 [com.kelvem.common.aop.SimpleLogAdvice.writeLog(..):L47]  public java.lang.String com.kelvem.sample.system.action.SysUserAction.sysUserList() 291ms</t>
  </si>
  <si>
    <t>#[ INFO] 2014-04-13 20:56:54.697 [com.kelvem.common.aop.SimpleLogAdvice.writeLog(..):L47]  public java.lang.String com.kelvem.sample.system.action.SysUserAction.sysUserList() 300ms</t>
  </si>
  <si>
    <t>#[ INFO] 2014-04-13 20:56:54.724 [com.kelvem.common.aop.SimpleLogAdvice.writeLog(..):L47]  public java.lang.String com.kelvem.sample.system.action.SysUserAction.sysUserList() 295ms</t>
  </si>
  <si>
    <t>#[ INFO] 2014-04-13 20:56:54.744 [com.kelvem.common.aop.SimpleLogAdvice.writeLog(..):L47]  public java.lang.String com.kelvem.sample.system.action.SysUserAction.sysUserList() 272ms</t>
  </si>
  <si>
    <t>#[ INFO] 2014-04-13 20:56:54.787 [com.kelvem.common.aop.SimpleLogAdvice.writeLog(..):L47]  public java.lang.String com.kelvem.sample.system.action.SysUserAction.sysUserList() 229ms</t>
  </si>
  <si>
    <t>#[ INFO] 2014-04-13 20:56:54.790 [com.kelvem.common.aop.SimpleLogAdvice.writeLog(..):L47]  public java.lang.String com.kelvem.sample.system.action.SysUserAction.sysUserList() 220ms</t>
  </si>
  <si>
    <t>#[ INFO] 2014-04-13 20:56:54.792 [com.kelvem.common.aop.SimpleLogAdvice.writeLog(..):L47]  public java.lang.String com.kelvem.sample.system.action.SysUserAction.sysUserList() 205ms</t>
  </si>
  <si>
    <t>#[ INFO] 2014-04-13 20:56:54.791 [com.kelvem.common.aop.SimpleLogAdvice.writeLog(..):L47]  public java.lang.String com.kelvem.sample.system.action.SysUserAction.sysUserList() 187ms</t>
  </si>
  <si>
    <t>#[ INFO] 2014-04-13 20:56:54.824 [com.kelvem.common.aop.SimpleLogAdvice.writeLog(..):L47]  public java.lang.String com.kelvem.sample.system.action.SysUserAction.sysUserList() 227ms</t>
  </si>
  <si>
    <t>#[ INFO] 2014-04-13 20:56:54.820 [com.kelvem.common.aop.SimpleLogAdvice.writeLog(..):L47]  public java.lang.String com.kelvem.sample.system.action.SysUserAction.sysUserList() 225ms</t>
  </si>
  <si>
    <t>#[ INFO] 2014-04-13 20:56:54.831 [com.kelvem.common.aop.SimpleLogAdvice.writeLog(..):L47]  public java.lang.String com.kelvem.sample.system.action.SysUserAction.sysUserList() 222ms</t>
  </si>
  <si>
    <t>#[ INFO] 2014-04-13 20:56:54.818 [com.kelvem.common.aop.SimpleLogAdvice.writeLog(..):L47]  public java.lang.String com.kelvem.sample.system.action.SysUserAction.sysUserList() 162ms</t>
  </si>
  <si>
    <t>#[ INFO] 2014-04-13 20:56:54.818 [com.kelvem.common.aop.SimpleLogAdvice.writeLog(..):L47]  public java.lang.String com.kelvem.sample.system.action.SysUserAction.sysUserList() 212ms</t>
  </si>
  <si>
    <t>#[ INFO] 2014-04-13 20:56:54.806 [com.kelvem.common.aop.SimpleLogAdvice.writeLog(..):L47]  public java.lang.String com.kelvem.sample.system.action.SysUserAction.sysUserList() 175ms</t>
  </si>
  <si>
    <t>#[ INFO] 2014-04-13 20:56:54.805 [com.kelvem.common.aop.SimpleLogAdvice.writeLog(..):L47]  public java.lang.String com.kelvem.sample.system.action.SysUserAction.sysUserList() 240ms</t>
  </si>
  <si>
    <t>#[ INFO] 2014-04-13 20:56:54.804 [com.kelvem.common.aop.SimpleLogAdvice.writeLog(..):L47]  public java.lang.String com.kelvem.sample.system.action.SysUserAction.sysUserList() 209ms</t>
  </si>
  <si>
    <t>#[ INFO] 2014-04-13 20:56:54.838 [com.kelvem.common.aop.SimpleLogAdvice.writeLog(..):L47]  public java.lang.String com.kelvem.sample.system.action.SysUserAction.sysUserList() 228ms</t>
  </si>
  <si>
    <t>#[ INFO] 2014-04-13 20:56:54.837 [com.kelvem.common.aop.SimpleLogAdvice.writeLog(..):L47]  public java.lang.String com.kelvem.sample.system.action.SysUserAction.sysUserList() 193ms</t>
  </si>
  <si>
    <t>#[ INFO] 2014-04-13 20:56:54.827 [com.kelvem.common.aop.SimpleLogAdvice.writeLog(..):L47]  public java.lang.String com.kelvem.sample.system.action.SysUserAction.sysUserList() 248ms</t>
  </si>
  <si>
    <t>#[ INFO] 2014-04-13 20:56:54.824 [com.kelvem.common.aop.SimpleLogAdvice.writeLog(..):L47]  public java.lang.String com.kelvem.sample.system.action.SysUserAction.sysUserList() 240ms</t>
  </si>
  <si>
    <t>#[ INFO] 2014-04-13 20:56:54.864 [com.kelvem.common.aop.SimpleLogAdvice.writeLog(..):L47]  public java.lang.String com.kelvem.sample.system.action.SysUserAction.sysUserList() 182ms</t>
  </si>
  <si>
    <t>#[ INFO] 2014-04-13 20:56:55.082 [com.kelvem.common.aop.SimpleLogAdvice.writeLog(..):L47]  public java.lang.String com.kelvem.sample.system.action.SysUserAction.sysUserList() 12ms</t>
  </si>
  <si>
    <t>#[ INFO] 2014-04-13 20:56:55.069 [com.kelvem.common.aop.SimpleLogAdvice.writeLog(..):L47]  public java.lang.String com.kelvem.sample.system.action.SysUserAction.sysUserList() 13ms</t>
  </si>
  <si>
    <t>#[ INFO] 2014-04-13 20:56:55.067 [com.kelvem.common.aop.SimpleLogAdvice.writeLog(..):L47]  public java.lang.String com.kelvem.sample.system.action.SysUserAction.sysUserList() 14ms</t>
  </si>
  <si>
    <t>#[ INFO] 2014-04-13 20:56:55.056 [com.kelvem.common.aop.SimpleLogAdvice.writeLog(..):L47]  public java.lang.String com.kelvem.sample.system.action.SysUserAction.sysUserList() 46ms</t>
  </si>
  <si>
    <t>#[ INFO] 2014-04-13 20:56:55.313 [com.kelvem.common.aop.SimpleLogAdvice.writeLog(..):L47]  public java.lang.String com.kelvem.sample.system.action.SysUserAction.sysUserList() 74ms</t>
  </si>
  <si>
    <t>#[ INFO] 2014-04-13 20:56:55.008 [com.kelvem.common.aop.SimpleLogAdvice.writeLog(..):L47]  public java.lang.String com.kelvem.sample.system.action.SysUserAction.sysUserList() 26ms</t>
  </si>
  <si>
    <t>#[ INFO] 2014-04-13 20:56:54.949 [com.kelvem.common.aop.SimpleLogAdvice.writeLog(..):L47]  public java.lang.String com.kelvem.sample.system.action.SysUserAction.sysUserList() 312ms</t>
  </si>
  <si>
    <t>#[ INFO] 2014-04-13 20:56:54.890 [com.kelvem.common.aop.SimpleLogAdvice.writeLog(..):L47]  public java.lang.String com.kelvem.sample.system.action.SysUserAction.sysUserList() 233ms</t>
  </si>
  <si>
    <t>#[ INFO] 2014-04-13 20:56:54.879 [com.kelvem.common.aop.SimpleLogAdvice.writeLog(..):L47]  public java.lang.String com.kelvem.sample.system.action.SysUserAction.sysUserList() 279ms</t>
  </si>
  <si>
    <t>#[ INFO] 2014-04-13 20:56:54.879 [com.kelvem.common.aop.SimpleLogAdvice.writeLog(..):L47]  public java.lang.String com.kelvem.sample.system.action.SysUserAction.sysUserList() 276ms</t>
  </si>
  <si>
    <t>#[ INFO] 2014-04-13 20:56:54.878 [com.kelvem.common.aop.SimpleLogAdvice.writeLog(..):L47]  public java.lang.String com.kelvem.sample.system.action.SysUserAction.sysUserList() 270ms</t>
  </si>
  <si>
    <t>#[ INFO] 2014-04-13 20:56:54.878 [com.kelvem.common.aop.SimpleLogAdvice.writeLog(..):L47]  public java.lang.String com.kelvem.sample.system.action.SysUserAction.sysUserList() 242ms</t>
  </si>
  <si>
    <t>#[ INFO] 2014-04-13 20:56:54.872 [com.kelvem.common.aop.SimpleLogAdvice.writeLog(..):L47]  public java.lang.String com.kelvem.sample.system.action.SysUserAction.sysUserList() 177ms</t>
  </si>
  <si>
    <t>#[ INFO] 2014-04-13 20:56:55.516 [com.kelvem.common.aop.SimpleLogAdvice.writeLog(..):L47]  public java.lang.String com.kelvem.sample.system.action.SysUserAction.sysUserList() 12ms</t>
  </si>
  <si>
    <t>#[ INFO] 2014-04-13 20:56:55.490 [com.kelvem.common.aop.SimpleLogAdvice.writeLog(..):L47]  public java.lang.String com.kelvem.sample.system.action.SysUserAction.sysUserList() 18ms</t>
  </si>
  <si>
    <t>#[ INFO] 2014-04-13 20:56:55.487 [com.kelvem.common.aop.SimpleLogAdvice.writeLog(..):L47]  public java.lang.String com.kelvem.sample.system.action.SysUserAction.sysUserList() 287ms</t>
  </si>
  <si>
    <t>#[ INFO] 2014-04-13 20:56:55.482 [com.kelvem.common.aop.SimpleLogAdvice.writeLog(..):L47]  public java.lang.String com.kelvem.sample.system.action.SysUserAction.sysUserList() 56ms</t>
  </si>
  <si>
    <t>#[ INFO] 2014-04-13 20:56:55.480 [com.kelvem.common.aop.SimpleLogAdvice.writeLog(..):L47]  public java.lang.String com.kelvem.sample.system.action.SysUserAction.sysUserList() 11ms</t>
  </si>
  <si>
    <t>#[ INFO] 2014-04-13 20:56:55.451 [com.kelvem.common.aop.SimpleLogAdvice.writeLog(..):L47]  public java.lang.String com.kelvem.sample.system.action.SysUserAction.sysUserList() 16ms</t>
  </si>
  <si>
    <t>#[ INFO] 2014-04-13 20:56:55.450 [com.kelvem.common.aop.SimpleLogAdvice.writeLog(..):L47]  public java.lang.String com.kelvem.sample.system.action.SysUserAction.sysUserList() 386ms</t>
  </si>
  <si>
    <t>#[ INFO] 2014-04-13 20:56:55.434 [com.kelvem.common.aop.SimpleLogAdvice.writeLog(..):L47]  public java.lang.String com.kelvem.sample.system.action.SysUserAction.sysUserList() 384ms</t>
  </si>
  <si>
    <t>#[ INFO] 2014-04-13 20:56:55.416 [com.kelvem.common.aop.SimpleLogAdvice.writeLog(..):L47]  public java.lang.String com.kelvem.sample.system.action.SysUserAction.sysUserList() 79ms</t>
  </si>
  <si>
    <t>#[ INFO] 2014-04-13 20:56:55.643 [com.kelvem.common.aop.SimpleLogAdvice.writeLog(..):L47]  public java.lang.String com.kelvem.sample.system.action.SysUserAction.sysUserList() 59ms</t>
  </si>
  <si>
    <t>#[ INFO] 2014-04-13 20:56:55.343 [com.kelvem.common.aop.SimpleLogAdvice.writeLog(..):L47]  public java.lang.String com.kelvem.sample.system.action.SysUserAction.sysUserList() 16ms</t>
  </si>
  <si>
    <t>#[ INFO] 2014-04-13 20:56:55.338 [com.kelvem.common.aop.SimpleLogAdvice.writeLog(..):L47]  public java.lang.String com.kelvem.sample.system.action.SysUserAction.sysUserList() 260ms</t>
  </si>
  <si>
    <t>#[ INFO] 2014-04-13 20:56:55.319 [com.kelvem.common.aop.SimpleLogAdvice.writeLog(..):L47]  public java.lang.String com.kelvem.sample.system.action.SysUserAction.sysUserList() 35ms</t>
  </si>
  <si>
    <t>#[ INFO] 2014-04-13 20:56:55.296 [com.kelvem.common.aop.SimpleLogAdvice.writeLog(..):L47]  public java.lang.String com.kelvem.sample.system.action.SysUserAction.sysUserList() 45ms</t>
  </si>
  <si>
    <t>#[ INFO] 2014-04-13 20:56:55.278 [com.kelvem.common.aop.SimpleLogAdvice.writeLog(..):L47]  public java.lang.String com.kelvem.sample.system.action.SysUserAction.sysUserList() 7ms</t>
  </si>
  <si>
    <t>#[ INFO] 2014-04-13 20:56:55.252 [com.kelvem.common.aop.SimpleLogAdvice.writeLog(..):L47]  public java.lang.String com.kelvem.sample.system.action.SysUserAction.sysUserList() 534ms</t>
  </si>
  <si>
    <t>#[ INFO] 2014-04-13 20:56:55.586 [com.kelvem.common.aop.SimpleLogAdvice.writeLog(..):L47]  public java.lang.String com.kelvem.sample.system.action.SysUserAction.sysUserList() 16ms</t>
  </si>
  <si>
    <t>#[ INFO] 2014-04-13 20:56:55.538 [com.kelvem.common.aop.SimpleLogAdvice.writeLog(..):L47]  public java.lang.String com.kelvem.sample.system.action.SysUserAction.sysUserList() 14ms</t>
  </si>
  <si>
    <t>#[ INFO] 2014-04-13 20:56:55.827 [com.kelvem.common.aop.SimpleLogAdvice.writeLog(..):L47]  public java.lang.String com.kelvem.sample.system.action.SysUserAction.sysUserList() 655ms</t>
  </si>
  <si>
    <t>#[ INFO] 2014-04-13 20:56:55.819 [com.kelvem.common.aop.SimpleLogAdvice.writeLog(..):L47]  public java.lang.String com.kelvem.sample.system.action.SysUserAction.sysUserList() 16ms</t>
  </si>
  <si>
    <t>#[ INFO] 2014-04-13 20:56:55.819 [com.kelvem.common.aop.SimpleLogAdvice.writeLog(..):L47]  public java.lang.String com.kelvem.sample.system.action.SysUserAction.sysUserList() 23ms</t>
  </si>
  <si>
    <t>#[ INFO] 2014-04-13 20:56:55.847 [com.kelvem.common.aop.SimpleLogAdvice.writeLog(..):L47]  public java.lang.String com.kelvem.sample.system.action.SysUserAction.sysUserList() 679ms</t>
  </si>
  <si>
    <t>#[ INFO] 2014-04-13 20:56:55.924 [com.kelvem.common.aop.SimpleLogAdvice.writeLog(..):L47]  public java.lang.String com.kelvem.sample.system.action.SysUserAction.sysUserList() 12ms</t>
  </si>
  <si>
    <t>#[ INFO] 2014-04-13 20:56:55.937 [com.kelvem.common.aop.SimpleLogAdvice.writeLog(..):L47]  public java.lang.String com.kelvem.sample.system.action.SysUserAction.sysUserList() 18ms</t>
  </si>
  <si>
    <t>#[ INFO] 2014-04-13 20:56:56.106 [com.kelvem.common.aop.SimpleLogAdvice.writeLog(..):L47]  public java.lang.String com.kelvem.sample.system.action.SysUserAction.sysUserList() 875ms</t>
  </si>
  <si>
    <t>#[ INFO] 2014-04-13 20:56:56.366 [com.kelvem.common.aop.SimpleLogAdvice.writeLog(..):L47]  public java.lang.String com.kelvem.sample.system.action.SysUserAction.sysUserList() 13ms</t>
  </si>
  <si>
    <t>#[ INFO] 2014-04-13 20:56:56.400 [com.kelvem.common.aop.SimpleLogAdvice.writeLog(..):L47]  public java.lang.String com.kelvem.sample.system.action.SysUserAction.sysUserList() 41ms</t>
  </si>
  <si>
    <t>#[ INFO] 2014-04-13 20:56:56.462 [com.kelvem.common.aop.SimpleLogAdvice.writeLog(..):L47]  public java.lang.String com.kelvem.sample.system.action.SysUserAction.sysUserList() 28ms</t>
  </si>
  <si>
    <t>#[ INFO] 2014-04-13 20:56:56.533 [com.kelvem.common.aop.SimpleLogAdvice.writeLog(..):L47]  public java.lang.String com.kelvem.sample.system.action.SysUserAction.sysUserList() 58ms</t>
  </si>
  <si>
    <t>#[ INFO] 2014-04-13 20:56:56.603 [com.kelvem.common.aop.SimpleLogAdvice.writeLog(..):L47]  public java.lang.String com.kelvem.sample.system.action.SysUserAction.sysUserList() 34ms</t>
  </si>
  <si>
    <t>#[ INFO] 2014-04-13 20:56:56.605 [com.kelvem.common.aop.SimpleLogAdvice.writeLog(..):L47]  public java.lang.String com.kelvem.sample.system.action.SysUserAction.sysUserList() 38ms</t>
  </si>
  <si>
    <t>#[ INFO] 2014-04-13 20:56:56.822 [com.kelvem.common.aop.SimpleLogAdvice.writeLog(..):L47]  public java.lang.String com.kelvem.sample.system.action.SysUserAction.sysUserList() 19ms</t>
  </si>
  <si>
    <t>#[ INFO] 2014-04-13 20:56:56.835 [com.kelvem.common.aop.SimpleLogAdvice.writeLog(..):L47]  public java.lang.String com.kelvem.sample.system.action.SysUserAction.sysUserList() 14ms</t>
  </si>
  <si>
    <t>#[ INFO] 2014-04-13 20:56:56.979 [com.kelvem.common.aop.SimpleLogAdvice.writeLog(..):L47]  public java.lang.String com.kelvem.sample.system.action.SysUserAction.sysUserList() 8ms</t>
  </si>
  <si>
    <t>#[ INFO] 2014-04-13 20:56:57.048 [com.kelvem.common.aop.SimpleLogAdvice.writeLog(..):L47]  public java.lang.String com.kelvem.sample.system.action.SysUserAction.sysUserList() 10ms</t>
  </si>
  <si>
    <t>#[ INFO] 2014-04-13 20:56:57.087 [com.kelvem.common.aop.SimpleLogAdvice.writeLog(..):L47]  public java.lang.String com.kelvem.sample.system.action.SysUserAction.sysUserList() 16ms</t>
  </si>
  <si>
    <t>#[ INFO] 2014-04-13 20:56:57.119 [com.kelvem.common.aop.SimpleLogAdvice.writeLog(..):L47]  public java.lang.String com.kelvem.sample.system.action.SysUserAction.sysUserList() 11ms</t>
  </si>
  <si>
    <t>#[ INFO] 2014-04-13 20:56:57.323 [com.kelvem.common.aop.SimpleLogAdvice.writeLog(..):L47]  public java.lang.String com.kelvem.sample.system.action.SysUserAction.sysUserList() 18ms</t>
  </si>
  <si>
    <t>#[ INFO] 2014-04-13 20:56:57.414 [com.kelvem.common.aop.SimpleLogAdvice.writeLog(..):L47]  public java.lang.String com.kelvem.sample.system.action.SysUserAction.sysUserList() 12ms</t>
  </si>
  <si>
    <t>#[ INFO] 2014-04-13 20:56:57.506 [com.kelvem.common.aop.SimpleLogAdvice.writeLog(..):L47]  public java.lang.String com.kelvem.sample.system.action.SysUserAction.sysUserList() 9ms</t>
  </si>
  <si>
    <t>#[ INFO] 2014-04-13 20:56:57.596 [com.kelvem.common.aop.SimpleLogAdvice.writeLog(..):L47]  public java.lang.String com.kelvem.sample.system.action.SysUserAction.sysUserList() 35ms</t>
  </si>
  <si>
    <t>#[ INFO] 2014-04-13 20:56:57.697 [com.kelvem.common.aop.SimpleLogAdvice.writeLog(..):L47]  public java.lang.String com.kelvem.sample.system.action.SysUserAction.sysUserList() 10ms</t>
  </si>
  <si>
    <t>#[ INFO] 2014-04-13 20:56:57.768 [com.kelvem.common.aop.SimpleLogAdvice.writeLog(..):L47]  public java.lang.String com.kelvem.sample.system.action.SysUserAction.sysUserList() 15ms</t>
  </si>
  <si>
    <t>#[ INFO] 2014-04-13 20:56:58.053 [com.kelvem.common.aop.SimpleLogAdvice.writeLog(..):L47]  public java.lang.String com.kelvem.sample.system.action.SysUserAction.sysUserList() 32ms</t>
  </si>
  <si>
    <t>#[ INFO] 2014-04-13 20:56:58.058 [com.kelvem.common.aop.SimpleLogAdvice.writeLog(..):L47]  public java.lang.String com.kelvem.sample.system.action.SysUserAction.sysUserList() 8ms</t>
  </si>
  <si>
    <t>#[ INFO] 2014-04-13 20:56:58.094 [com.kelvem.common.aop.SimpleLogAdvice.writeLog(..):L47]  public java.lang.String com.kelvem.sample.system.action.SysUserAction.sysUserList() 16ms</t>
  </si>
  <si>
    <t>#[ INFO] 2014-04-13 20:56:58.334 [com.kelvem.common.aop.SimpleLogAdvice.writeLog(..):L47]  public java.lang.String com.kelvem.sample.system.action.SysUserAction.sysUserList() 55ms</t>
  </si>
  <si>
    <t>#[ INFO] 2014-04-13 20:56:58.624 [com.kelvem.common.aop.SimpleLogAdvice.writeLog(..):L47]  public java.lang.String com.kelvem.sample.system.action.SysUserAction.sysUserList() 23ms</t>
  </si>
  <si>
    <t>#[ INFO] 2014-04-13 20:56:58.906 [com.kelvem.common.aop.SimpleLogAdvice.writeLog(..):L47]  public java.lang.String com.kelvem.sample.system.action.SysUserAction.sysUserList() 10ms</t>
  </si>
  <si>
    <t>#[ INFO] 2014-04-13 20:56:59.200 [com.kelvem.common.aop.SimpleLogAdvice.writeLog(..):L47]  public java.lang.String com.kelvem.sample.system.action.SysUserAction.sysUserList() 10ms</t>
  </si>
  <si>
    <t>#[ INFO] 2014-04-13 20:56:59.350 [com.kelvem.common.aop.SimpleLogAdvice.writeLog(..):L47]  public java.lang.String com.kelvem.sample.system.action.SysUserAction.sysUserList() 8ms</t>
  </si>
  <si>
    <t>#[ INFO] 2014-04-13 20:56:59.867 [com.kelvem.common.aop.SimpleLogAdvice.writeLog(..):L47]  public java.lang.String com.kelvem.sample.system.action.SysUserAction.sysUserList() 10ms</t>
  </si>
  <si>
    <t>#[ INFO] 2014-04-13 20:57:00.510 [com.kelvem.common.aop.SimpleLogAdvice.writeLog(..):L47]  public java.lang.String com.kelvem.sample.system.action.SysUserAction.sysUserList() 7ms</t>
  </si>
  <si>
    <t>#[ INFO] 2014-04-13 20:57:00.592 [com.kelvem.common.aop.SimpleLogAdvice.writeLog(..):L47]  public java.lang.String com.kelvem.sample.system.action.SysUserAction.sysUserList() 0ms</t>
  </si>
  <si>
    <t>#[ INFO] 2014-04-13 20:57:00.892 [com.kelvem.common.aop.SimpleLogAdvice.writeLog(..):L47]  public java.lang.String com.kelvem.sample.system.action.SysUserAction.sysUserList() 10ms</t>
  </si>
  <si>
    <t>#[ INFO] 2014-04-13 20:57:00.982 [com.kelvem.common.aop.SimpleLogAdvice.writeLog(..):L47]  public java.lang.String com.kelvem.sample.system.action.SysUserAction.sysUserList() 10ms</t>
  </si>
  <si>
    <t>#[ INFO] 2014-04-13 20:57:01.072 [com.kelvem.common.aop.SimpleLogAdvice.writeLog(..):L47]  public java.lang.String com.kelvem.sample.system.action.SysUserAction.sysUserList() 10ms</t>
  </si>
  <si>
    <t>#[ INFO] 2014-04-13 20:57:01.172 [com.kelvem.common.aop.SimpleLogAdvice.writeLog(..):L47]  public java.lang.String com.kelvem.sample.system.action.SysUserAction.sysUserList() 10ms</t>
  </si>
  <si>
    <t>#[ INFO] 2014-04-13 20:57:01.202 [com.kelvem.common.aop.SimpleLogAdvice.writeLog(..):L47]  public java.lang.String com.kelvem.sample.system.action.SysUserAction.sysUserList() 0ms</t>
  </si>
  <si>
    <t>#[ INFO] 2014-04-13 20:57:01.262 [com.kelvem.common.aop.SimpleLogAdvice.writeLog(..):L47]  public java.lang.String com.kelvem.sample.system.action.SysUserAction.sysUserList() 10ms</t>
  </si>
  <si>
    <t>#[ INFO] 2014-04-13 20:57:01.302 [com.kelvem.common.aop.SimpleLogAdvice.writeLog(..):L47]  public java.lang.String com.kelvem.sample.system.action.SysUserAction.sysUserList() 10ms</t>
  </si>
  <si>
    <t>#[ INFO] 2014-04-13 20:57:01.492 [com.kelvem.common.aop.SimpleLogAdvice.writeLog(..):L47]  public java.lang.String com.kelvem.sample.system.action.SysUserAction.sysUserList() 10ms</t>
  </si>
  <si>
    <t>#[ INFO] 2014-04-13 20:57:01.712 [com.kelvem.common.aop.SimpleLogAdvice.writeLog(..):L47]  public java.lang.String com.kelvem.sample.system.action.SysUserAction.sysUserList() 13ms</t>
  </si>
  <si>
    <t>#[ INFO] 2014-04-13 20:57:01.757 [com.kelvem.common.aop.SimpleLogAdvice.writeLog(..):L47]  public java.lang.String com.kelvem.sample.system.action.SysUserAction.sysUserList() 8ms</t>
  </si>
  <si>
    <t>#[ INFO] 2014-04-13 20:57:01.764 [com.kelvem.common.aop.SimpleLogAdvice.writeLog(..):L47]  public java.lang.String com.kelvem.sample.system.action.SysUserAction.sysUserList() 12ms</t>
  </si>
  <si>
    <t>#[ INFO] 2014-04-13 20:57:01.796 [com.kelvem.common.aop.SimpleLogAdvice.writeLog(..):L47]  public java.lang.String com.kelvem.sample.system.action.SysUserAction.sysUserList() 10ms</t>
  </si>
  <si>
    <t>#[ INFO] 2014-04-13 20:57:01.869 [com.kelvem.common.aop.SimpleLogAdvice.writeLog(..):L47]  public java.lang.String com.kelvem.sample.system.action.SysUserAction.sysUserList() 8ms</t>
  </si>
  <si>
    <t>#[ INFO] 2014-04-13 20:57:01.946 [com.kelvem.common.aop.SimpleLogAdvice.writeLog(..):L47]  public java.lang.String com.kelvem.sample.system.action.SysUserAction.sysUserList() 10ms</t>
  </si>
  <si>
    <t>#[ INFO] 2014-04-13 20:57:01.976 [com.kelvem.common.aop.SimpleLogAdvice.writeLog(..):L47]  public java.lang.String com.kelvem.sample.system.action.SysUserAction.sysUserList() 10ms</t>
  </si>
  <si>
    <t>#[ INFO] 2014-04-13 20:57:02.029 [com.kelvem.common.aop.SimpleLogAdvice.writeLog(..):L47]  public java.lang.String com.kelvem.sample.system.action.SysUserAction.sysUserList() 12ms</t>
  </si>
  <si>
    <t>#[ INFO] 2014-04-13 20:57:02.030 [com.kelvem.common.aop.SimpleLogAdvice.writeLog(..):L47]  public java.lang.String com.kelvem.sample.system.action.SysUserAction.sysUserList() 13ms</t>
  </si>
  <si>
    <t>#[ INFO] 2014-04-13 20:57:02.065 [com.kelvem.common.aop.SimpleLogAdvice.writeLog(..):L47]  public java.lang.String com.kelvem.sample.system.action.SysUserAction.sysUserList() 9ms</t>
  </si>
  <si>
    <t>#[ INFO] 2014-04-13 20:57:02.096 [com.kelvem.common.aop.SimpleLogAdvice.writeLog(..):L47]  public java.lang.String com.kelvem.sample.system.action.SysUserAction.sysUserList() 7ms</t>
  </si>
  <si>
    <t>#[ INFO] 2014-04-13 20:57:02.176 [com.kelvem.common.aop.SimpleLogAdvice.writeLog(..):L47]  public java.lang.String com.kelvem.sample.system.action.SysUserAction.sysUserList() 10ms</t>
  </si>
  <si>
    <t>#[ INFO] 2014-04-13 20:57:02.329 [com.kelvem.common.aop.SimpleLogAdvice.writeLog(..):L47]  public java.lang.String com.kelvem.sample.system.action.SysUserAction.sysUserList() 12ms</t>
  </si>
  <si>
    <t>#[ INFO] 2014-04-13 20:57:02.337 [com.kelvem.common.aop.SimpleLogAdvice.writeLog(..):L47]  public java.lang.String com.kelvem.sample.system.action.SysUserAction.sysUserList() 7ms</t>
  </si>
  <si>
    <t>#[ INFO] 2014-04-13 20:57:02.403 [com.kelvem.common.aop.SimpleLogAdvice.writeLog(..):L47]  public java.lang.String com.kelvem.sample.system.action.SysUserAction.sysUserList() 76ms</t>
  </si>
  <si>
    <t>#[ INFO] 2014-04-13 20:57:02.412 [com.kelvem.common.aop.SimpleLogAdvice.writeLog(..):L47]  public java.lang.String com.kelvem.sample.system.action.SysUserAction.sysUserList() 17ms</t>
  </si>
  <si>
    <t>#[ INFO] 2014-04-13 20:57:02.460 [com.kelvem.common.aop.SimpleLogAdvice.writeLog(..):L47]  public java.lang.String com.kelvem.sample.system.action.SysUserAction.sysUserList() 14ms</t>
  </si>
  <si>
    <t>#[ INFO] 2014-04-13 20:57:02.530 [com.kelvem.common.aop.SimpleLogAdvice.writeLog(..):L47]  public java.lang.String com.kelvem.sample.system.action.SysUserAction.sysUserList() 12ms</t>
  </si>
  <si>
    <t>#[ INFO] 2014-04-13 20:57:02.551 [com.kelvem.common.aop.SimpleLogAdvice.writeLog(..):L47]  public java.lang.String com.kelvem.sample.system.action.SysUserAction.sysUserList() 39ms</t>
  </si>
  <si>
    <t>#[ INFO] 2014-04-13 20:57:02.554 [com.kelvem.common.aop.SimpleLogAdvice.writeLog(..):L47]  public java.lang.String com.kelvem.sample.system.action.SysUserAction.sysUserList() 33ms</t>
  </si>
  <si>
    <t>#[ INFO] 2014-04-13 20:57:02.708 [com.kelvem.common.aop.SimpleLogAdvice.writeLog(..):L47]  public java.lang.String com.kelvem.sample.system.action.SysUserAction.sysUserList() 7ms</t>
  </si>
  <si>
    <t>#[ INFO] 2014-04-13 20:57:02.743 [com.kelvem.common.aop.SimpleLogAdvice.writeLog(..):L47]  public java.lang.String com.kelvem.sample.system.action.SysUserAction.sysUserList() 45ms</t>
  </si>
  <si>
    <t>#[ INFO] 2014-04-13 20:57:02.743 [com.kelvem.common.aop.SimpleLogAdvice.writeLog(..):L47]  public java.lang.String com.kelvem.sample.system.action.SysUserAction.sysUserList() 15ms</t>
  </si>
  <si>
    <t>#[ INFO] 2014-04-13 20:57:02.724 [com.kelvem.common.aop.SimpleLogAdvice.writeLog(..):L47]  public java.lang.String com.kelvem.sample.system.action.SysUserAction.sysUserList() 9ms</t>
  </si>
  <si>
    <t>#[ INFO] 2014-04-13 20:57:02.713 [com.kelvem.common.aop.SimpleLogAdvice.writeLog(..):L47]  public java.lang.String com.kelvem.sample.system.action.SysUserAction.sysUserList() 81ms</t>
  </si>
  <si>
    <t>#[ INFO] 2014-04-13 20:57:02.710 [com.kelvem.common.aop.SimpleLogAdvice.writeLog(..):L47]  public java.lang.String com.kelvem.sample.system.action.SysUserAction.sysUserList() 42ms</t>
  </si>
  <si>
    <t>#[ INFO] 2014-04-13 20:57:02.788 [com.kelvem.common.aop.SimpleLogAdvice.writeLog(..):L47]  public java.lang.String com.kelvem.sample.system.action.SysUserAction.sysUserList() 17ms</t>
  </si>
  <si>
    <t>#[ INFO] 2014-04-13 20:57:02.865 [com.kelvem.common.aop.SimpleLogAdvice.writeLog(..):L47]  public java.lang.String com.kelvem.sample.system.action.SysUserAction.sysUserList() 99ms</t>
  </si>
  <si>
    <t>#[ INFO] 2014-04-13 20:57:02.931 [com.kelvem.common.aop.SimpleLogAdvice.writeLog(..):L47]  public java.lang.String com.kelvem.sample.system.action.SysUserAction.sysUserList() 12ms</t>
  </si>
  <si>
    <t>#[ INFO] 2014-04-13 20:57:02.949 [com.kelvem.common.aop.SimpleLogAdvice.writeLog(..):L47]  public java.lang.String com.kelvem.sample.system.action.SysUserAction.sysUserList() 42ms</t>
  </si>
  <si>
    <t>#[ INFO] 2014-04-13 20:57:02.948 [com.kelvem.common.aop.SimpleLogAdvice.writeLog(..):L47]  public java.lang.String com.kelvem.sample.system.action.SysUserAction.sysUserList() 49ms</t>
  </si>
  <si>
    <t>#[ INFO] 2014-04-13 20:57:02.947 [com.kelvem.common.aop.SimpleLogAdvice.writeLog(..):L47]  public java.lang.String com.kelvem.sample.system.action.SysUserAction.sysUserList() 34ms</t>
  </si>
  <si>
    <t>#[ INFO] 2014-04-13 20:57:03.046 [com.kelvem.common.aop.SimpleLogAdvice.writeLog(..):L47]  public java.lang.String com.kelvem.sample.system.action.SysUserAction.sysUserList() 8ms</t>
  </si>
  <si>
    <t>hibernate.c3p0.minPoolSize=150
hibernate.c3p0.maxPoolSize=500
hibernate.c3p0.initialPoolSize=150
hibernate.c3p0.maxIdleTime=25000
hibernate.c3p0.acquireIncrement=10
hibernate.c3p0.idleConnectionTestPeriod=18000
hibernate.c3p0.acquireRetryAttempts=20
hibernate.c3p0.maxStatements=0
hibernate.c3p0.maxStatementsPerConnection=100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</si>
</sst>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0" fontId="0" fillId="0" borderId="9" xfId="0" applyNumberFormat="1" applyFont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10" fontId="0" fillId="0" borderId="9" xfId="0" applyNumberFormat="1" applyFont="1" applyFill="1" applyBorder="1" applyAlignment="1">
      <alignment horizontal="left" vertical="top" wrapText="1"/>
    </xf>
    <xf numFmtId="10" fontId="0" fillId="2" borderId="9" xfId="0" applyNumberFormat="1" applyFont="1" applyFill="1" applyBorder="1" applyAlignment="1">
      <alignment horizontal="left" vertical="top" wrapText="1"/>
    </xf>
    <xf numFmtId="10" fontId="0" fillId="0" borderId="0" xfId="0" applyNumberFormat="1" applyFont="1" applyBorder="1" applyAlignment="1">
      <alignment horizontal="left" vertical="top" wrapText="1"/>
    </xf>
    <xf numFmtId="0" fontId="0" fillId="0" borderId="10" xfId="0" applyBorder="1"/>
    <xf numFmtId="0" fontId="0" fillId="0" borderId="11" xfId="0" applyBorder="1"/>
    <xf numFmtId="10" fontId="0" fillId="3" borderId="12" xfId="0" applyNumberFormat="1" applyFill="1" applyBorder="1"/>
    <xf numFmtId="0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22" fontId="8" fillId="0" borderId="0" xfId="0" applyNumberFormat="1" applyFont="1"/>
    <xf numFmtId="10" fontId="0" fillId="0" borderId="0" xfId="0" applyNumberFormat="1" applyFont="1" applyBorder="1" applyAlignment="1">
      <alignment horizontal="left"/>
    </xf>
    <xf numFmtId="0" fontId="0" fillId="3" borderId="0" xfId="0" applyFill="1" applyAlignment="1">
      <alignment horizontal="left"/>
    </xf>
    <xf numFmtId="176" fontId="0" fillId="0" borderId="0" xfId="0" applyNumberFormat="1" applyAlignment="1">
      <alignment horizontal="left"/>
    </xf>
    <xf numFmtId="14" fontId="0" fillId="4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/>
    </xf>
    <xf numFmtId="0" fontId="0" fillId="4" borderId="9" xfId="0" applyFont="1" applyFill="1" applyBorder="1" applyAlignment="1">
      <alignment horizontal="left" vertical="top" wrapText="1"/>
    </xf>
    <xf numFmtId="10" fontId="0" fillId="4" borderId="9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0" fontId="0" fillId="3" borderId="0" xfId="0" applyNumberFormat="1" applyFill="1" applyBorder="1"/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39">
    <dxf>
      <numFmt numFmtId="176" formatCode="0.00_ 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numFmt numFmtId="0" formatCode="General"/>
    </dxf>
    <dxf>
      <numFmt numFmtId="19" formatCode="yyyy/m/d"/>
    </dxf>
    <dxf>
      <numFmt numFmtId="0" formatCode="General"/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4" formatCode="0.00%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4" formatCode="0.00%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4" formatCode="0.00%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4" formatCode="0.00%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'10用户间隔0413'!$A$1</c:f>
              <c:strCache>
                <c:ptCount val="1"/>
                <c:pt idx="0">
                  <c:v>用户数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'10用户间隔0413'!$A$2:$A$28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'10用户间隔0413'!$A$2:$A$13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'10用户间隔0413'!$C$1</c:f>
              <c:strCache>
                <c:ptCount val="1"/>
                <c:pt idx="0">
                  <c:v>HPS</c:v>
                </c:pt>
              </c:strCache>
            </c:strRef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'10用户间隔0413'!$A$2:$A$28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'10用户间隔0413'!$C$2:$C$13</c:f>
              <c:numCache>
                <c:formatCode>General</c:formatCode>
                <c:ptCount val="12"/>
                <c:pt idx="0">
                  <c:v>34.9</c:v>
                </c:pt>
                <c:pt idx="1">
                  <c:v>66.900000000000006</c:v>
                </c:pt>
                <c:pt idx="2">
                  <c:v>90.55</c:v>
                </c:pt>
                <c:pt idx="3">
                  <c:v>112.8</c:v>
                </c:pt>
                <c:pt idx="4">
                  <c:v>128.19999999999999</c:v>
                </c:pt>
                <c:pt idx="5">
                  <c:v>138.9</c:v>
                </c:pt>
                <c:pt idx="6">
                  <c:v>143.6</c:v>
                </c:pt>
                <c:pt idx="7">
                  <c:v>140.5</c:v>
                </c:pt>
                <c:pt idx="8">
                  <c:v>123</c:v>
                </c:pt>
                <c:pt idx="9">
                  <c:v>122.6</c:v>
                </c:pt>
                <c:pt idx="10">
                  <c:v>121.95</c:v>
                </c:pt>
                <c:pt idx="11">
                  <c:v>121.3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'10用户间隔0413'!$F$1</c:f>
              <c:strCache>
                <c:ptCount val="1"/>
                <c:pt idx="0">
                  <c:v>Thread</c:v>
                </c:pt>
              </c:strCache>
            </c:strRef>
          </c:tx>
          <c:spPr>
            <a:ln w="38100" cmpd="sng"/>
          </c:spPr>
          <c:marker>
            <c:spPr>
              <a:ln w="15875"/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'10用户间隔0413'!$A$2:$A$28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'10用户间隔0413'!$F$2:$F$13</c:f>
              <c:numCache>
                <c:formatCode>General</c:formatCode>
                <c:ptCount val="12"/>
                <c:pt idx="0">
                  <c:v>80</c:v>
                </c:pt>
                <c:pt idx="1">
                  <c:v>84</c:v>
                </c:pt>
                <c:pt idx="2">
                  <c:v>105</c:v>
                </c:pt>
                <c:pt idx="3">
                  <c:v>125</c:v>
                </c:pt>
                <c:pt idx="4">
                  <c:v>147</c:v>
                </c:pt>
                <c:pt idx="5">
                  <c:v>169</c:v>
                </c:pt>
                <c:pt idx="6">
                  <c:v>189</c:v>
                </c:pt>
                <c:pt idx="7">
                  <c:v>204</c:v>
                </c:pt>
                <c:pt idx="8">
                  <c:v>223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8688"/>
        <c:axId val="51780224"/>
      </c:lineChart>
      <c:lineChart>
        <c:grouping val="standard"/>
        <c:varyColors val="0"/>
        <c:ser>
          <c:idx val="2"/>
          <c:order val="1"/>
          <c:tx>
            <c:strRef>
              <c:f>'10用户间隔0413'!$B$1</c:f>
              <c:strCache>
                <c:ptCount val="1"/>
                <c:pt idx="0">
                  <c:v>s事务时间</c:v>
                </c:pt>
              </c:strCache>
            </c:strRef>
          </c:tx>
          <c:spPr>
            <a:ln>
              <a:prstDash val="dashDot"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'10用户间隔0413'!$B$2:$B$13</c:f>
              <c:numCache>
                <c:formatCode>General</c:formatCode>
                <c:ptCount val="12"/>
                <c:pt idx="0">
                  <c:v>0.8</c:v>
                </c:pt>
                <c:pt idx="1">
                  <c:v>0.97</c:v>
                </c:pt>
                <c:pt idx="2">
                  <c:v>1.44</c:v>
                </c:pt>
                <c:pt idx="3">
                  <c:v>1.75</c:v>
                </c:pt>
                <c:pt idx="4">
                  <c:v>2.2000000000000002</c:v>
                </c:pt>
                <c:pt idx="5">
                  <c:v>2.8</c:v>
                </c:pt>
                <c:pt idx="6">
                  <c:v>3.57</c:v>
                </c:pt>
                <c:pt idx="7">
                  <c:v>4.6900000000000004</c:v>
                </c:pt>
                <c:pt idx="8">
                  <c:v>6.7</c:v>
                </c:pt>
                <c:pt idx="9">
                  <c:v>8.0299999999999994</c:v>
                </c:pt>
                <c:pt idx="10">
                  <c:v>9.2100000000000009</c:v>
                </c:pt>
                <c:pt idx="11">
                  <c:v>10.33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'10用户间隔0413'!$D$1</c:f>
              <c:strCache>
                <c:ptCount val="1"/>
                <c:pt idx="0">
                  <c:v>M每秒吞吐量</c:v>
                </c:pt>
              </c:strCache>
            </c:strRef>
          </c:tx>
          <c:spPr>
            <a:ln>
              <a:prstDash val="dashDot"/>
            </a:ln>
          </c:spP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'10用户间隔0413'!$D$2:$D$13</c:f>
              <c:numCache>
                <c:formatCode>General</c:formatCode>
                <c:ptCount val="12"/>
                <c:pt idx="0">
                  <c:v>1.6</c:v>
                </c:pt>
                <c:pt idx="1">
                  <c:v>3.1</c:v>
                </c:pt>
                <c:pt idx="2">
                  <c:v>4.22</c:v>
                </c:pt>
                <c:pt idx="3">
                  <c:v>5.2</c:v>
                </c:pt>
                <c:pt idx="4">
                  <c:v>6</c:v>
                </c:pt>
                <c:pt idx="5">
                  <c:v>6.5</c:v>
                </c:pt>
                <c:pt idx="6">
                  <c:v>6.7</c:v>
                </c:pt>
                <c:pt idx="7">
                  <c:v>6.6</c:v>
                </c:pt>
                <c:pt idx="8">
                  <c:v>5.7</c:v>
                </c:pt>
                <c:pt idx="9">
                  <c:v>5.6</c:v>
                </c:pt>
                <c:pt idx="10">
                  <c:v>5.63</c:v>
                </c:pt>
                <c:pt idx="11">
                  <c:v>5.66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'10用户间隔0413'!$E$1</c:f>
              <c:strCache>
                <c:ptCount val="1"/>
                <c:pt idx="0">
                  <c:v>每秒页面数</c:v>
                </c:pt>
              </c:strCache>
            </c:strRef>
          </c:tx>
          <c:spPr>
            <a:ln>
              <a:prstDash val="dashDot"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'10用户间隔0413'!$E$2:$E$13</c:f>
              <c:numCache>
                <c:formatCode>General</c:formatCode>
                <c:ptCount val="12"/>
                <c:pt idx="0">
                  <c:v>2.5</c:v>
                </c:pt>
                <c:pt idx="1">
                  <c:v>4.7</c:v>
                </c:pt>
                <c:pt idx="2">
                  <c:v>6.45</c:v>
                </c:pt>
                <c:pt idx="3">
                  <c:v>7.98</c:v>
                </c:pt>
                <c:pt idx="4">
                  <c:v>9.19</c:v>
                </c:pt>
                <c:pt idx="5">
                  <c:v>9.9700000000000006</c:v>
                </c:pt>
                <c:pt idx="6">
                  <c:v>10.28</c:v>
                </c:pt>
                <c:pt idx="7">
                  <c:v>10.039999999999999</c:v>
                </c:pt>
                <c:pt idx="8">
                  <c:v>8.7899999999999991</c:v>
                </c:pt>
                <c:pt idx="9">
                  <c:v>8.57</c:v>
                </c:pt>
                <c:pt idx="10">
                  <c:v>8.5399999999999991</c:v>
                </c:pt>
                <c:pt idx="11">
                  <c:v>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5840"/>
        <c:axId val="51794304"/>
      </c:lineChart>
      <c:catAx>
        <c:axId val="517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80224"/>
        <c:crosses val="autoZero"/>
        <c:auto val="1"/>
        <c:lblAlgn val="ctr"/>
        <c:lblOffset val="100"/>
        <c:noMultiLvlLbl val="0"/>
      </c:catAx>
      <c:valAx>
        <c:axId val="517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78688"/>
        <c:crosses val="autoZero"/>
        <c:crossBetween val="between"/>
      </c:valAx>
      <c:valAx>
        <c:axId val="5179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1795840"/>
        <c:crosses val="max"/>
        <c:crossBetween val="between"/>
      </c:valAx>
      <c:catAx>
        <c:axId val="5179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517943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6</xdr:col>
      <xdr:colOff>656715</xdr:colOff>
      <xdr:row>41</xdr:row>
      <xdr:rowOff>171321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62550"/>
          <a:ext cx="4085715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86596</xdr:colOff>
      <xdr:row>3</xdr:row>
      <xdr:rowOff>8658</xdr:rowOff>
    </xdr:from>
    <xdr:to>
      <xdr:col>22</xdr:col>
      <xdr:colOff>658088</xdr:colOff>
      <xdr:row>41</xdr:row>
      <xdr:rowOff>60612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Y18" totalsRowShown="0" headerRowDxfId="38" dataDxfId="37">
  <autoFilter ref="A1:Y18"/>
  <tableColumns count="25">
    <tableColumn id="1" name="编号" dataDxfId="36"/>
    <tableColumn id="2" name="web.xml&lt;Host&gt;" dataDxfId="35"/>
    <tableColumn id="3" name="JVM" dataDxfId="34"/>
    <tableColumn id="4" name="C3P0" dataDxfId="33"/>
    <tableColumn id="5" name="分割" dataDxfId="32"/>
    <tableColumn id="7" name="Log" dataDxfId="31"/>
    <tableColumn id="8" name="概要报告" dataDxfId="30"/>
    <tableColumn id="9" name="各种图的平均值" dataDxfId="29"/>
    <tableColumn id="10" name="GC_Time" dataDxfId="28"/>
    <tableColumn id="16" name="事务时间" dataDxfId="27"/>
    <tableColumn id="11" name="HPS" dataDxfId="26"/>
    <tableColumn id="12" name="每秒吞吐量" dataDxfId="25"/>
    <tableColumn id="14" name="每秒页面数" dataDxfId="24"/>
    <tableColumn id="6" name="HTTP500" dataDxfId="23"/>
    <tableColumn id="15" name="HTTP404" dataDxfId="22"/>
    <tableColumn id="13" name="TPS" dataDxfId="21"/>
    <tableColumn id="19" name="Thread" dataDxfId="20"/>
    <tableColumn id="17" name="CPU" dataDxfId="19"/>
    <tableColumn id="24" name="&gt;0ms" dataDxfId="18"/>
    <tableColumn id="22" name="&gt;100ms" dataDxfId="17"/>
    <tableColumn id="23" name="&gt;500ms" dataDxfId="16"/>
    <tableColumn id="25" name="%100ms" dataDxfId="15">
      <calculatedColumnFormula>IFERROR(表1[[#This Row],[&gt;100ms]]/表1[[#This Row],[&gt;0ms]],"")</calculatedColumnFormula>
    </tableColumn>
    <tableColumn id="26" name="%500ms" dataDxfId="14">
      <calculatedColumnFormula>IFERROR(表1[[#This Row],[&gt;500ms]]/表1[[#This Row],[&gt;0ms]],"")</calculatedColumnFormula>
    </tableColumn>
    <tableColumn id="21" name="空" dataDxfId="13"/>
    <tableColumn id="18" name="备注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1:D5207" totalsRowShown="0">
  <autoFilter ref="A1:D5207"/>
  <tableColumns count="4">
    <tableColumn id="1" name="列1"/>
    <tableColumn id="2" name="B" dataDxfId="11">
      <calculatedColumnFormula>MID(表6[[#This Row],[列1]],176,10)</calculatedColumnFormula>
    </tableColumn>
    <tableColumn id="3" name="C" dataDxfId="10">
      <calculatedColumnFormula>SUBSTITUTE(表6[[#This Row],[B]],"ms","")</calculatedColumnFormula>
    </tableColumn>
    <tableColumn id="4" name="ms" dataDxfId="9">
      <calculatedColumnFormula>IFERROR(INT(表6[[#This Row],[C]]),"")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1:G28" totalsRowShown="0" headerRowDxfId="8" dataDxfId="7">
  <autoFilter ref="A1:G28"/>
  <tableColumns count="7">
    <tableColumn id="1" name="用户数" dataDxfId="6"/>
    <tableColumn id="16" name="s事务时间" dataDxfId="5"/>
    <tableColumn id="11" name="HPS" dataDxfId="4"/>
    <tableColumn id="12" name="M每秒吞吐量" dataDxfId="3"/>
    <tableColumn id="14" name="每秒页面数" dataDxfId="2"/>
    <tableColumn id="19" name="Thread" dataDxfId="1"/>
    <tableColumn id="2" name="理论" dataDxfId="0">
      <calculatedColumnFormula>表1_3[[#This Row],[用户数]]/(3 + 2)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36"/>
  <sheetViews>
    <sheetView workbookViewId="0">
      <selection activeCell="B37" sqref="B37"/>
    </sheetView>
  </sheetViews>
  <sheetFormatPr defaultRowHeight="13.5" x14ac:dyDescent="0.15"/>
  <sheetData>
    <row r="4" spans="2:19" ht="14.25" thickBot="1" x14ac:dyDescent="0.2"/>
    <row r="5" spans="2:19" ht="13.5" customHeight="1" x14ac:dyDescent="0.15">
      <c r="B5" s="41" t="s">
        <v>1</v>
      </c>
      <c r="C5" s="42"/>
      <c r="D5" s="43"/>
      <c r="G5" s="41" t="s">
        <v>0</v>
      </c>
      <c r="H5" s="42"/>
      <c r="I5" s="43"/>
      <c r="L5" s="50" t="s">
        <v>2</v>
      </c>
      <c r="M5" s="42"/>
      <c r="N5" s="43"/>
      <c r="Q5" s="50" t="s">
        <v>3</v>
      </c>
      <c r="R5" s="42"/>
      <c r="S5" s="43"/>
    </row>
    <row r="6" spans="2:19" x14ac:dyDescent="0.15">
      <c r="B6" s="44"/>
      <c r="C6" s="45"/>
      <c r="D6" s="46"/>
      <c r="G6" s="44"/>
      <c r="H6" s="45"/>
      <c r="I6" s="46"/>
      <c r="L6" s="44"/>
      <c r="M6" s="45"/>
      <c r="N6" s="46"/>
      <c r="Q6" s="44"/>
      <c r="R6" s="45"/>
      <c r="S6" s="46"/>
    </row>
    <row r="7" spans="2:19" x14ac:dyDescent="0.15">
      <c r="B7" s="44"/>
      <c r="C7" s="45"/>
      <c r="D7" s="46"/>
      <c r="G7" s="44"/>
      <c r="H7" s="45"/>
      <c r="I7" s="46"/>
      <c r="L7" s="44"/>
      <c r="M7" s="45"/>
      <c r="N7" s="46"/>
      <c r="Q7" s="44"/>
      <c r="R7" s="45"/>
      <c r="S7" s="46"/>
    </row>
    <row r="8" spans="2:19" x14ac:dyDescent="0.15">
      <c r="B8" s="44"/>
      <c r="C8" s="45"/>
      <c r="D8" s="46"/>
      <c r="G8" s="44"/>
      <c r="H8" s="45"/>
      <c r="I8" s="46"/>
      <c r="L8" s="44"/>
      <c r="M8" s="45"/>
      <c r="N8" s="46"/>
      <c r="Q8" s="44"/>
      <c r="R8" s="45"/>
      <c r="S8" s="46"/>
    </row>
    <row r="9" spans="2:19" x14ac:dyDescent="0.15">
      <c r="B9" s="44"/>
      <c r="C9" s="45"/>
      <c r="D9" s="46"/>
      <c r="G9" s="44"/>
      <c r="H9" s="45"/>
      <c r="I9" s="46"/>
      <c r="L9" s="44"/>
      <c r="M9" s="45"/>
      <c r="N9" s="46"/>
      <c r="Q9" s="44"/>
      <c r="R9" s="45"/>
      <c r="S9" s="46"/>
    </row>
    <row r="10" spans="2:19" x14ac:dyDescent="0.15">
      <c r="B10" s="44"/>
      <c r="C10" s="45"/>
      <c r="D10" s="46"/>
      <c r="G10" s="44"/>
      <c r="H10" s="45"/>
      <c r="I10" s="46"/>
      <c r="L10" s="44"/>
      <c r="M10" s="45"/>
      <c r="N10" s="46"/>
      <c r="Q10" s="44"/>
      <c r="R10" s="45"/>
      <c r="S10" s="46"/>
    </row>
    <row r="11" spans="2:19" x14ac:dyDescent="0.15">
      <c r="B11" s="44"/>
      <c r="C11" s="45"/>
      <c r="D11" s="46"/>
      <c r="G11" s="44"/>
      <c r="H11" s="45"/>
      <c r="I11" s="46"/>
      <c r="L11" s="44"/>
      <c r="M11" s="45"/>
      <c r="N11" s="46"/>
      <c r="Q11" s="44"/>
      <c r="R11" s="45"/>
      <c r="S11" s="46"/>
    </row>
    <row r="12" spans="2:19" x14ac:dyDescent="0.15">
      <c r="B12" s="44"/>
      <c r="C12" s="45"/>
      <c r="D12" s="46"/>
      <c r="G12" s="44"/>
      <c r="H12" s="45"/>
      <c r="I12" s="46"/>
      <c r="L12" s="44"/>
      <c r="M12" s="45"/>
      <c r="N12" s="46"/>
      <c r="Q12" s="44"/>
      <c r="R12" s="45"/>
      <c r="S12" s="46"/>
    </row>
    <row r="13" spans="2:19" x14ac:dyDescent="0.15">
      <c r="B13" s="44"/>
      <c r="C13" s="45"/>
      <c r="D13" s="46"/>
      <c r="G13" s="44"/>
      <c r="H13" s="45"/>
      <c r="I13" s="46"/>
      <c r="L13" s="44"/>
      <c r="M13" s="45"/>
      <c r="N13" s="46"/>
      <c r="Q13" s="44"/>
      <c r="R13" s="45"/>
      <c r="S13" s="46"/>
    </row>
    <row r="14" spans="2:19" x14ac:dyDescent="0.15">
      <c r="B14" s="44"/>
      <c r="C14" s="45"/>
      <c r="D14" s="46"/>
      <c r="G14" s="44"/>
      <c r="H14" s="45"/>
      <c r="I14" s="46"/>
      <c r="L14" s="44"/>
      <c r="M14" s="45"/>
      <c r="N14" s="46"/>
      <c r="Q14" s="44"/>
      <c r="R14" s="45"/>
      <c r="S14" s="46"/>
    </row>
    <row r="15" spans="2:19" ht="14.25" thickBot="1" x14ac:dyDescent="0.2">
      <c r="B15" s="47"/>
      <c r="C15" s="48"/>
      <c r="D15" s="49"/>
      <c r="G15" s="47"/>
      <c r="H15" s="48"/>
      <c r="I15" s="49"/>
      <c r="L15" s="47"/>
      <c r="M15" s="48"/>
      <c r="N15" s="49"/>
      <c r="Q15" s="47"/>
      <c r="R15" s="48"/>
      <c r="S15" s="49"/>
    </row>
    <row r="18" spans="2:3" s="3" customFormat="1" x14ac:dyDescent="0.15">
      <c r="B18" s="3" t="s">
        <v>62</v>
      </c>
      <c r="C18" s="3" t="s">
        <v>63</v>
      </c>
    </row>
    <row r="19" spans="2:3" s="3" customFormat="1" x14ac:dyDescent="0.15">
      <c r="B19" s="3" t="s">
        <v>64</v>
      </c>
      <c r="C19" s="3">
        <v>5.5</v>
      </c>
    </row>
    <row r="20" spans="2:3" s="3" customFormat="1" x14ac:dyDescent="0.15">
      <c r="B20" s="3" t="s">
        <v>50</v>
      </c>
      <c r="C20" s="3" t="s">
        <v>65</v>
      </c>
    </row>
    <row r="21" spans="2:3" s="3" customFormat="1" x14ac:dyDescent="0.15">
      <c r="B21" s="3" t="s">
        <v>66</v>
      </c>
      <c r="C21" s="3" t="s">
        <v>67</v>
      </c>
    </row>
    <row r="24" spans="2:3" x14ac:dyDescent="0.15">
      <c r="B24" t="s">
        <v>17</v>
      </c>
      <c r="C24" t="s">
        <v>68</v>
      </c>
    </row>
    <row r="26" spans="2:3" x14ac:dyDescent="0.15">
      <c r="B26" t="s">
        <v>15</v>
      </c>
    </row>
    <row r="27" spans="2:3" x14ac:dyDescent="0.15">
      <c r="B27" t="s">
        <v>16</v>
      </c>
      <c r="C27" t="s">
        <v>36</v>
      </c>
    </row>
    <row r="28" spans="2:3" x14ac:dyDescent="0.15">
      <c r="B28" t="s">
        <v>18</v>
      </c>
      <c r="C28" t="s">
        <v>21</v>
      </c>
    </row>
    <row r="29" spans="2:3" x14ac:dyDescent="0.15">
      <c r="B29" t="s">
        <v>19</v>
      </c>
      <c r="C29" t="s">
        <v>20</v>
      </c>
    </row>
    <row r="30" spans="2:3" x14ac:dyDescent="0.15">
      <c r="B30" t="s">
        <v>22</v>
      </c>
      <c r="C30" t="s">
        <v>23</v>
      </c>
    </row>
    <row r="31" spans="2:3" x14ac:dyDescent="0.15">
      <c r="B31" t="s">
        <v>37</v>
      </c>
      <c r="C31" t="s">
        <v>38</v>
      </c>
    </row>
    <row r="32" spans="2:3" x14ac:dyDescent="0.15">
      <c r="B32" t="s">
        <v>39</v>
      </c>
      <c r="C32" t="s">
        <v>40</v>
      </c>
    </row>
    <row r="33" spans="2:3" x14ac:dyDescent="0.15">
      <c r="B33" t="s">
        <v>41</v>
      </c>
      <c r="C33" t="s">
        <v>42</v>
      </c>
    </row>
    <row r="36" spans="2:3" x14ac:dyDescent="0.15">
      <c r="B36" t="s">
        <v>69</v>
      </c>
    </row>
  </sheetData>
  <mergeCells count="4">
    <mergeCell ref="B5:D15"/>
    <mergeCell ref="G5:I15"/>
    <mergeCell ref="L5:N15"/>
    <mergeCell ref="Q5:S1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zoomScale="110" zoomScaleNormal="11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3.5" x14ac:dyDescent="0.15"/>
  <cols>
    <col min="1" max="1" width="11.5" style="3" customWidth="1"/>
    <col min="2" max="2" width="18" style="3" customWidth="1"/>
    <col min="3" max="3" width="17.875" style="3" customWidth="1"/>
    <col min="4" max="4" width="35.5" style="3" customWidth="1"/>
    <col min="5" max="5" width="5.125" style="3" customWidth="1"/>
    <col min="6" max="6" width="10.75" style="3" customWidth="1"/>
    <col min="7" max="7" width="24.75" style="3" customWidth="1"/>
    <col min="8" max="8" width="22.125" style="3" customWidth="1"/>
    <col min="9" max="9" width="9" style="3"/>
    <col min="10" max="10" width="10.125" style="3" customWidth="1"/>
    <col min="11" max="11" width="6.875" customWidth="1"/>
    <col min="12" max="12" width="11.875" style="3" customWidth="1"/>
    <col min="13" max="13" width="12" style="3" customWidth="1"/>
    <col min="14" max="15" width="9.875" style="3" customWidth="1"/>
    <col min="16" max="16" width="7.125" style="3" customWidth="1"/>
    <col min="17" max="17" width="9" style="12" customWidth="1"/>
    <col min="18" max="18" width="6.375" style="3" customWidth="1"/>
    <col min="19" max="21" width="8.625" style="12" customWidth="1"/>
    <col min="22" max="23" width="9.125" style="3" customWidth="1"/>
    <col min="24" max="24" width="5.625" style="12" customWidth="1"/>
    <col min="25" max="25" width="59.5" style="3" customWidth="1"/>
  </cols>
  <sheetData>
    <row r="1" spans="1:25" x14ac:dyDescent="0.15">
      <c r="A1" s="3" t="s">
        <v>29</v>
      </c>
      <c r="B1" s="3" t="s">
        <v>4</v>
      </c>
      <c r="C1" s="3" t="s">
        <v>5</v>
      </c>
      <c r="D1" s="3" t="s">
        <v>8</v>
      </c>
      <c r="E1" s="3" t="s">
        <v>14</v>
      </c>
      <c r="F1" s="3" t="s">
        <v>11</v>
      </c>
      <c r="G1" s="3" t="s">
        <v>12</v>
      </c>
      <c r="H1" s="3" t="s">
        <v>13</v>
      </c>
      <c r="I1" s="3" t="s">
        <v>24</v>
      </c>
      <c r="J1" s="3" t="s">
        <v>46</v>
      </c>
      <c r="K1" s="3" t="s">
        <v>43</v>
      </c>
      <c r="L1" s="3" t="s">
        <v>26</v>
      </c>
      <c r="M1" s="3" t="s">
        <v>27</v>
      </c>
      <c r="N1" s="3" t="s">
        <v>150</v>
      </c>
      <c r="O1" s="3" t="s">
        <v>90</v>
      </c>
      <c r="P1" s="3" t="s">
        <v>45</v>
      </c>
      <c r="Q1" s="3" t="s">
        <v>87</v>
      </c>
      <c r="R1" s="3" t="s">
        <v>88</v>
      </c>
      <c r="S1" s="3" t="s">
        <v>93</v>
      </c>
      <c r="T1" s="3" t="s">
        <v>91</v>
      </c>
      <c r="U1" s="3" t="s">
        <v>96</v>
      </c>
      <c r="V1" s="3" t="s">
        <v>94</v>
      </c>
      <c r="W1" s="3" t="s">
        <v>95</v>
      </c>
      <c r="X1" s="3" t="s">
        <v>92</v>
      </c>
      <c r="Y1" s="3" t="s">
        <v>89</v>
      </c>
    </row>
    <row r="2" spans="1:25" ht="54.95" customHeight="1" x14ac:dyDescent="0.15">
      <c r="A2" s="4" t="s">
        <v>30</v>
      </c>
      <c r="B2" s="5"/>
      <c r="C2" s="6" t="s">
        <v>6</v>
      </c>
      <c r="D2" s="6" t="s">
        <v>7</v>
      </c>
      <c r="F2" s="7" t="s">
        <v>52</v>
      </c>
      <c r="G2" s="9" t="s">
        <v>59</v>
      </c>
      <c r="H2" s="7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每秒页面数:5.7
每秒事务数:
平均事务时间:0.7s
每秒点击数:80.1
每秒M数:3.7M
404HTTP:0.071</v>
      </c>
      <c r="I2" s="7"/>
      <c r="J2" s="7" t="s">
        <v>48</v>
      </c>
      <c r="K2" s="7">
        <v>80.099999999999994</v>
      </c>
      <c r="L2" s="7" t="s">
        <v>49</v>
      </c>
      <c r="M2" s="7">
        <v>5.7</v>
      </c>
      <c r="N2" s="8"/>
      <c r="O2" s="8">
        <v>7.0999999999999994E-2</v>
      </c>
      <c r="P2" s="7"/>
      <c r="Q2" s="7"/>
      <c r="R2" s="8"/>
      <c r="S2" s="7"/>
      <c r="T2" s="7"/>
      <c r="U2" s="7"/>
      <c r="V2" s="11" t="str">
        <f>IFERROR(表1[[#This Row],[&gt;100ms]]/表1[[#This Row],[&gt;0ms]],"")</f>
        <v/>
      </c>
      <c r="W2" s="11" t="str">
        <f>IFERROR(表1[[#This Row],[&gt;500ms]]/表1[[#This Row],[&gt;0ms]],"")</f>
        <v/>
      </c>
      <c r="X2" s="7"/>
      <c r="Y2" s="6"/>
    </row>
    <row r="3" spans="1:25" ht="54.95" customHeight="1" x14ac:dyDescent="0.15">
      <c r="A3" s="4" t="s">
        <v>82</v>
      </c>
      <c r="B3" s="5"/>
      <c r="C3" s="6" t="s">
        <v>77</v>
      </c>
      <c r="D3" s="6" t="s">
        <v>7</v>
      </c>
      <c r="F3" s="7" t="s">
        <v>51</v>
      </c>
      <c r="G3" s="9" t="s">
        <v>58</v>
      </c>
      <c r="H3" s="7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每秒页面数:5.1
每秒事务数:
平均事务时间:32.2s
每秒点击数:71.7
每秒M数:3.36M
404HTTP:0.0729</v>
      </c>
      <c r="I3" s="7" t="s">
        <v>25</v>
      </c>
      <c r="J3" s="7" t="s">
        <v>47</v>
      </c>
      <c r="K3" s="7">
        <v>71.7</v>
      </c>
      <c r="L3" s="7" t="s">
        <v>44</v>
      </c>
      <c r="M3" s="7">
        <v>5.0999999999999996</v>
      </c>
      <c r="N3" s="8"/>
      <c r="O3" s="8">
        <v>7.2900000000000006E-2</v>
      </c>
      <c r="P3" s="7"/>
      <c r="Q3" s="7"/>
      <c r="R3" s="8">
        <v>0.9</v>
      </c>
      <c r="S3" s="7"/>
      <c r="T3" s="7"/>
      <c r="U3" s="7"/>
      <c r="V3" s="11" t="str">
        <f>IFERROR(表1[[#This Row],[&gt;100ms]]/表1[[#This Row],[&gt;0ms]],"")</f>
        <v/>
      </c>
      <c r="W3" s="11" t="str">
        <f>IFERROR(表1[[#This Row],[&gt;500ms]]/表1[[#This Row],[&gt;0ms]],"")</f>
        <v/>
      </c>
      <c r="X3" s="7"/>
      <c r="Y3" s="6" t="s">
        <v>60</v>
      </c>
    </row>
    <row r="4" spans="1:25" ht="54.95" customHeight="1" x14ac:dyDescent="0.15">
      <c r="A4" s="4" t="s">
        <v>83</v>
      </c>
      <c r="B4" s="5"/>
      <c r="C4" s="6" t="s">
        <v>76</v>
      </c>
      <c r="D4" s="6" t="s">
        <v>7</v>
      </c>
      <c r="F4" s="9" t="s">
        <v>53</v>
      </c>
      <c r="G4" s="9" t="s">
        <v>57</v>
      </c>
      <c r="H4" s="7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每秒页面数:10.6
每秒事务数:10.6
平均事务时间:4s
每秒点击数:148
每秒M数:6.94M
404HTTP:0.071</v>
      </c>
      <c r="I4" s="7" t="s">
        <v>54</v>
      </c>
      <c r="J4" s="7" t="s">
        <v>56</v>
      </c>
      <c r="K4" s="7">
        <v>148</v>
      </c>
      <c r="L4" s="7" t="s">
        <v>55</v>
      </c>
      <c r="M4" s="7">
        <v>10.6</v>
      </c>
      <c r="N4" s="8"/>
      <c r="O4" s="8">
        <v>7.0999999999999994E-2</v>
      </c>
      <c r="P4" s="7">
        <v>10.6</v>
      </c>
      <c r="Q4" s="7">
        <v>200</v>
      </c>
      <c r="R4" s="8">
        <v>0.9</v>
      </c>
      <c r="S4" s="7"/>
      <c r="T4" s="7"/>
      <c r="U4" s="7"/>
      <c r="V4" s="11" t="str">
        <f>IFERROR(表1[[#This Row],[&gt;100ms]]/表1[[#This Row],[&gt;0ms]],"")</f>
        <v/>
      </c>
      <c r="W4" s="11" t="str">
        <f>IFERROR(表1[[#This Row],[&gt;500ms]]/表1[[#This Row],[&gt;0ms]],"")</f>
        <v/>
      </c>
      <c r="X4" s="7"/>
      <c r="Y4" s="6" t="s">
        <v>70</v>
      </c>
    </row>
    <row r="5" spans="1:25" ht="54.95" customHeight="1" x14ac:dyDescent="0.15">
      <c r="A5" s="4" t="s">
        <v>84</v>
      </c>
      <c r="B5" s="5"/>
      <c r="C5" s="6" t="s">
        <v>107</v>
      </c>
      <c r="D5" s="6" t="s">
        <v>7</v>
      </c>
      <c r="F5" s="9" t="s">
        <v>75</v>
      </c>
      <c r="G5" s="9" t="s">
        <v>74</v>
      </c>
      <c r="H5" s="9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每秒页面数:9.2
每秒事务数:
平均事务时间:5.2s
每秒点击数:128
每秒M数:6.1M
404HTTP:0.071</v>
      </c>
      <c r="I5" s="9" t="s">
        <v>71</v>
      </c>
      <c r="J5" s="9" t="s">
        <v>73</v>
      </c>
      <c r="K5" s="9">
        <v>128</v>
      </c>
      <c r="L5" s="9" t="s">
        <v>72</v>
      </c>
      <c r="M5" s="9">
        <v>9.1999999999999993</v>
      </c>
      <c r="N5" s="10"/>
      <c r="O5" s="10">
        <v>7.0999999999999994E-2</v>
      </c>
      <c r="P5" s="9"/>
      <c r="Q5" s="9"/>
      <c r="R5" s="10">
        <v>0.9</v>
      </c>
      <c r="S5" s="9"/>
      <c r="T5" s="9"/>
      <c r="U5" s="9"/>
      <c r="V5" s="11" t="str">
        <f>IFERROR(表1[[#This Row],[&gt;100ms]]/表1[[#This Row],[&gt;0ms]],"")</f>
        <v/>
      </c>
      <c r="W5" s="11" t="str">
        <f>IFERROR(表1[[#This Row],[&gt;500ms]]/表1[[#This Row],[&gt;0ms]],"")</f>
        <v/>
      </c>
      <c r="X5" s="9"/>
      <c r="Y5" s="6" t="s">
        <v>61</v>
      </c>
    </row>
    <row r="6" spans="1:25" ht="54.95" customHeight="1" x14ac:dyDescent="0.15">
      <c r="A6" s="4" t="s">
        <v>85</v>
      </c>
      <c r="B6" s="5"/>
      <c r="C6" s="6" t="s">
        <v>76</v>
      </c>
      <c r="D6" s="6" t="s">
        <v>7</v>
      </c>
      <c r="F6" s="9" t="s">
        <v>80</v>
      </c>
      <c r="G6" s="9" t="s">
        <v>86</v>
      </c>
      <c r="H6" s="7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每秒页面数:9.8
每秒事务数:
平均事务时间:4.7s
每秒点击数:135
每秒M数:6.36M
404HTTP:0.072</v>
      </c>
      <c r="I6" s="7" t="s">
        <v>78</v>
      </c>
      <c r="J6" s="7" t="s">
        <v>79</v>
      </c>
      <c r="K6" s="7">
        <v>135</v>
      </c>
      <c r="L6" s="7" t="s">
        <v>81</v>
      </c>
      <c r="M6" s="7">
        <v>9.8000000000000007</v>
      </c>
      <c r="N6" s="8"/>
      <c r="O6" s="8">
        <v>7.1999999999999995E-2</v>
      </c>
      <c r="P6" s="7"/>
      <c r="Q6" s="7">
        <v>200</v>
      </c>
      <c r="R6" s="8">
        <v>0.9</v>
      </c>
      <c r="S6" s="7">
        <v>4183</v>
      </c>
      <c r="T6" s="7">
        <v>1105</v>
      </c>
      <c r="U6" s="7">
        <v>157</v>
      </c>
      <c r="V6" s="11">
        <f>IFERROR(表1[[#This Row],[&gt;100ms]]/表1[[#This Row],[&gt;0ms]],"")</f>
        <v>0.2641644752569926</v>
      </c>
      <c r="W6" s="11">
        <f>IFERROR(表1[[#This Row],[&gt;500ms]]/表1[[#This Row],[&gt;0ms]],"")</f>
        <v>3.7532871145111162E-2</v>
      </c>
      <c r="X6" s="7"/>
      <c r="Y6" s="6" t="s">
        <v>70</v>
      </c>
    </row>
    <row r="7" spans="1:25" ht="54.95" customHeight="1" x14ac:dyDescent="0.15">
      <c r="A7" s="4" t="s">
        <v>99</v>
      </c>
      <c r="B7" s="5"/>
      <c r="C7" s="6" t="s">
        <v>100</v>
      </c>
      <c r="D7" s="6" t="s">
        <v>7</v>
      </c>
      <c r="F7" s="9" t="s">
        <v>104</v>
      </c>
      <c r="G7" s="9" t="s">
        <v>103</v>
      </c>
      <c r="H7" s="7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每秒页面数:9.5
每秒事务数:
平均事务时间:4.9s
每秒点击数:132
每秒M数:6.2M
404HTTP:0.072</v>
      </c>
      <c r="I7" s="7">
        <v>13.6</v>
      </c>
      <c r="J7" s="7" t="s">
        <v>101</v>
      </c>
      <c r="K7" s="7">
        <v>132</v>
      </c>
      <c r="L7" s="7" t="s">
        <v>102</v>
      </c>
      <c r="M7" s="7">
        <v>9.5</v>
      </c>
      <c r="N7" s="8"/>
      <c r="O7" s="8">
        <v>7.1999999999999995E-2</v>
      </c>
      <c r="P7" s="7"/>
      <c r="Q7" s="7">
        <v>202</v>
      </c>
      <c r="R7" s="8">
        <v>0.9</v>
      </c>
      <c r="S7" s="7">
        <v>4386</v>
      </c>
      <c r="T7" s="7">
        <v>1165</v>
      </c>
      <c r="U7" s="7">
        <v>194</v>
      </c>
      <c r="V7" s="11">
        <f>IFERROR(表1[[#This Row],[&gt;100ms]]/表1[[#This Row],[&gt;0ms]],"")</f>
        <v>0.26561787505699952</v>
      </c>
      <c r="W7" s="11">
        <f>IFERROR(表1[[#This Row],[&gt;500ms]]/表1[[#This Row],[&gt;0ms]],"")</f>
        <v>4.4231646146830825E-2</v>
      </c>
      <c r="X7" s="7"/>
      <c r="Y7" s="6" t="s">
        <v>98</v>
      </c>
    </row>
    <row r="8" spans="1:25" ht="54.95" customHeight="1" x14ac:dyDescent="0.15">
      <c r="A8" s="4" t="s">
        <v>105</v>
      </c>
      <c r="B8" s="5"/>
      <c r="C8" s="6" t="s">
        <v>106</v>
      </c>
      <c r="D8" s="6" t="s">
        <v>7</v>
      </c>
      <c r="F8" s="9" t="s">
        <v>114</v>
      </c>
      <c r="G8" s="9" t="s">
        <v>142</v>
      </c>
      <c r="H8" s="7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每秒页面数:9.8
每秒事务数:
平均事务时间:4.78s
每秒点击数:136
每秒M数:6.3M
404HTTP:0.0718</v>
      </c>
      <c r="I8" s="7">
        <v>6.6</v>
      </c>
      <c r="J8" s="7" t="s">
        <v>108</v>
      </c>
      <c r="K8" s="7">
        <v>136</v>
      </c>
      <c r="L8" s="7" t="s">
        <v>109</v>
      </c>
      <c r="M8" s="7">
        <v>9.8000000000000007</v>
      </c>
      <c r="N8" s="8"/>
      <c r="O8" s="8">
        <v>7.1800000000000003E-2</v>
      </c>
      <c r="P8" s="7"/>
      <c r="Q8" s="7">
        <v>200</v>
      </c>
      <c r="R8" s="8">
        <v>0.9</v>
      </c>
      <c r="S8" s="7">
        <v>4196</v>
      </c>
      <c r="T8" s="7">
        <v>1272</v>
      </c>
      <c r="U8" s="7">
        <v>180</v>
      </c>
      <c r="V8" s="11">
        <f>IFERROR(表1[[#This Row],[&gt;100ms]]/表1[[#This Row],[&gt;0ms]],"")</f>
        <v>0.30314585319351761</v>
      </c>
      <c r="W8" s="11">
        <f>IFERROR(表1[[#This Row],[&gt;500ms]]/表1[[#This Row],[&gt;0ms]],"")</f>
        <v>4.2897998093422304E-2</v>
      </c>
      <c r="X8" s="7"/>
      <c r="Y8" s="6" t="s">
        <v>115</v>
      </c>
    </row>
    <row r="9" spans="1:25" ht="54.95" customHeight="1" x14ac:dyDescent="0.15">
      <c r="A9" s="4" t="s">
        <v>116</v>
      </c>
      <c r="B9" s="5"/>
      <c r="C9" s="6" t="s">
        <v>122</v>
      </c>
      <c r="D9" s="6" t="s">
        <v>123</v>
      </c>
      <c r="F9" s="9" t="s">
        <v>118</v>
      </c>
      <c r="G9" s="9" t="s">
        <v>117</v>
      </c>
      <c r="H9" s="7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每秒页面数:9.9
每秒事务数:
平均事务时间:9.1
每秒点击数:140
每秒M数:6.5M
404HTTP:0.0718</v>
      </c>
      <c r="I9" s="7">
        <v>15</v>
      </c>
      <c r="J9" s="7">
        <v>9.1</v>
      </c>
      <c r="K9" s="7">
        <v>140</v>
      </c>
      <c r="L9" s="7" t="s">
        <v>119</v>
      </c>
      <c r="M9" s="7">
        <v>9.9</v>
      </c>
      <c r="N9" s="8"/>
      <c r="O9" s="8">
        <v>7.1800000000000003E-2</v>
      </c>
      <c r="P9" s="7"/>
      <c r="Q9" s="7">
        <v>226</v>
      </c>
      <c r="R9" s="8">
        <v>0.9</v>
      </c>
      <c r="S9" s="7">
        <v>4793</v>
      </c>
      <c r="T9" s="7">
        <v>1816</v>
      </c>
      <c r="U9" s="7">
        <v>650</v>
      </c>
      <c r="V9" s="11">
        <f>IFERROR(表1[[#This Row],[&gt;100ms]]/表1[[#This Row],[&gt;0ms]],"")</f>
        <v>0.37888587523471728</v>
      </c>
      <c r="W9" s="11">
        <f>IFERROR(表1[[#This Row],[&gt;500ms]]/表1[[#This Row],[&gt;0ms]],"")</f>
        <v>0.13561443772167744</v>
      </c>
      <c r="X9" s="7"/>
      <c r="Y9" s="6" t="s">
        <v>115</v>
      </c>
    </row>
    <row r="10" spans="1:25" s="32" customFormat="1" ht="54.95" customHeight="1" x14ac:dyDescent="0.15">
      <c r="A10" s="27" t="s">
        <v>127</v>
      </c>
      <c r="B10" s="28" t="s">
        <v>128</v>
      </c>
      <c r="C10" s="28" t="s">
        <v>129</v>
      </c>
      <c r="D10" s="28" t="s">
        <v>123</v>
      </c>
      <c r="E10" s="29"/>
      <c r="F10" s="30" t="s">
        <v>131</v>
      </c>
      <c r="G10" s="30" t="s">
        <v>132</v>
      </c>
      <c r="H10" s="30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每秒页面数:10.5
每秒事务数:
平均事务时间:10.6
每秒点击数:147
每秒M数:6.87M
404HTTP:0.0716</v>
      </c>
      <c r="I10" s="30">
        <v>7</v>
      </c>
      <c r="J10" s="30">
        <v>10.6</v>
      </c>
      <c r="K10" s="30">
        <v>147</v>
      </c>
      <c r="L10" s="30" t="s">
        <v>133</v>
      </c>
      <c r="M10" s="30">
        <v>10.5</v>
      </c>
      <c r="N10" s="31"/>
      <c r="O10" s="31">
        <v>7.1599999999999997E-2</v>
      </c>
      <c r="P10" s="30"/>
      <c r="Q10" s="30">
        <v>326</v>
      </c>
      <c r="R10" s="31">
        <v>0.9</v>
      </c>
      <c r="S10" s="30">
        <v>3331</v>
      </c>
      <c r="T10" s="30">
        <v>1545</v>
      </c>
      <c r="U10" s="30">
        <v>525</v>
      </c>
      <c r="V10" s="31">
        <f>IFERROR(表1[[#This Row],[&gt;100ms]]/表1[[#This Row],[&gt;0ms]],"")</f>
        <v>0.46382467727409188</v>
      </c>
      <c r="W10" s="31">
        <f>IFERROR(表1[[#This Row],[&gt;500ms]]/表1[[#This Row],[&gt;0ms]],"")</f>
        <v>0.15761032722906035</v>
      </c>
      <c r="X10" s="30"/>
      <c r="Y10" s="28" t="s">
        <v>130</v>
      </c>
    </row>
    <row r="11" spans="1:25" s="32" customFormat="1" ht="54.95" customHeight="1" x14ac:dyDescent="0.15">
      <c r="A11" s="27" t="s">
        <v>135</v>
      </c>
      <c r="B11" s="28" t="s">
        <v>128</v>
      </c>
      <c r="C11" s="28" t="s">
        <v>129</v>
      </c>
      <c r="D11" s="28" t="s">
        <v>5324</v>
      </c>
      <c r="E11" s="29"/>
      <c r="F11" s="30" t="s">
        <v>137</v>
      </c>
      <c r="G11" s="30" t="s">
        <v>136</v>
      </c>
      <c r="H11" s="30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每秒页面数:11
每秒事务数:
平均事务时间:10.1
每秒点击数:158
每秒M数:7.27
404HTTP:0.0714</v>
      </c>
      <c r="I11" s="30">
        <v>22.2</v>
      </c>
      <c r="J11" s="30">
        <v>10.1</v>
      </c>
      <c r="K11" s="30">
        <v>158</v>
      </c>
      <c r="L11" s="30">
        <v>7.27</v>
      </c>
      <c r="M11" s="30">
        <v>11</v>
      </c>
      <c r="N11" s="31"/>
      <c r="O11" s="31">
        <v>7.1400000000000005E-2</v>
      </c>
      <c r="P11" s="30"/>
      <c r="Q11" s="30">
        <v>327</v>
      </c>
      <c r="R11" s="31">
        <v>0.8</v>
      </c>
      <c r="S11" s="30">
        <v>3469</v>
      </c>
      <c r="T11" s="30">
        <v>1633</v>
      </c>
      <c r="U11" s="30">
        <v>551</v>
      </c>
      <c r="V11" s="31">
        <f>IFERROR(表1[[#This Row],[&gt;100ms]]/表1[[#This Row],[&gt;0ms]],"")</f>
        <v>0.47074084750648604</v>
      </c>
      <c r="W11" s="31">
        <f>IFERROR(表1[[#This Row],[&gt;500ms]]/表1[[#This Row],[&gt;0ms]],"")</f>
        <v>0.15883539925050447</v>
      </c>
      <c r="X11" s="30"/>
      <c r="Y11" s="28" t="s">
        <v>139</v>
      </c>
    </row>
    <row r="12" spans="1:25" s="32" customFormat="1" ht="54.95" customHeight="1" x14ac:dyDescent="0.15">
      <c r="A12" s="27" t="s">
        <v>138</v>
      </c>
      <c r="B12" s="28" t="s">
        <v>128</v>
      </c>
      <c r="C12" s="28" t="s">
        <v>129</v>
      </c>
      <c r="D12" s="28" t="s">
        <v>141</v>
      </c>
      <c r="E12" s="29"/>
      <c r="F12" s="30" t="s">
        <v>137</v>
      </c>
      <c r="G12" s="30" t="s">
        <v>143</v>
      </c>
      <c r="H12" s="30" t="str">
        <f>"每秒页面数:" &amp; 表1[[#This Row],[每秒页面数]] &amp; "
每秒事务数:" &amp; 表1[[#This Row],[TPS]] &amp; "
平均事务时间:" &amp; 表1[[#This Row],[事务时间]] &amp; "
每秒点击数:" &amp; 表1[[#This Row],[HPS]] &amp; "
每秒M数:" &amp; 表1[[#This Row],[每秒吞吐量]] &amp; "
404HTTP:" &amp; 表1[[#This Row],[HTTP404]]</f>
        <v>每秒页面数:16.5
每秒事务数:
平均事务时间:5.46
每秒点击数:230
每秒M数:10.82
404HTTP:0.0718</v>
      </c>
      <c r="I12" s="30">
        <v>13.8</v>
      </c>
      <c r="J12" s="30">
        <v>5.46</v>
      </c>
      <c r="K12" s="30">
        <v>230</v>
      </c>
      <c r="L12" s="30">
        <v>10.82</v>
      </c>
      <c r="M12" s="30">
        <v>16.5</v>
      </c>
      <c r="N12" s="31">
        <v>1E-4</v>
      </c>
      <c r="O12" s="31">
        <v>7.1800000000000003E-2</v>
      </c>
      <c r="P12" s="30"/>
      <c r="Q12" s="30">
        <v>334</v>
      </c>
      <c r="R12" s="31">
        <v>0.95</v>
      </c>
      <c r="S12" s="30">
        <v>5206</v>
      </c>
      <c r="T12" s="30">
        <v>939</v>
      </c>
      <c r="U12" s="30">
        <v>323</v>
      </c>
      <c r="V12" s="31">
        <f>IFERROR(表1[[#This Row],[&gt;100ms]]/表1[[#This Row],[&gt;0ms]],"")</f>
        <v>0.18036880522474069</v>
      </c>
      <c r="W12" s="31">
        <f>IFERROR(表1[[#This Row],[&gt;500ms]]/表1[[#This Row],[&gt;0ms]],"")</f>
        <v>6.2043795620437957E-2</v>
      </c>
      <c r="X12" s="30"/>
      <c r="Y12" s="28" t="s">
        <v>140</v>
      </c>
    </row>
    <row r="13" spans="1:25" x14ac:dyDescent="0.15">
      <c r="B13" s="5"/>
      <c r="C13" s="6"/>
      <c r="D13" s="6"/>
      <c r="K13" s="3"/>
      <c r="N13" s="8"/>
      <c r="O13" s="8"/>
      <c r="Q13" s="3"/>
      <c r="R13" s="8"/>
      <c r="S13" s="3"/>
      <c r="T13" s="3"/>
      <c r="U13" s="3"/>
      <c r="V13" s="11" t="str">
        <f>IFERROR(表1[[#This Row],[&gt;100ms]]/表1[[#This Row],[&gt;0ms]],"")</f>
        <v/>
      </c>
      <c r="W13" s="11" t="str">
        <f>IFERROR(表1[[#This Row],[&gt;500ms]]/表1[[#This Row],[&gt;0ms]],"")</f>
        <v/>
      </c>
      <c r="X13" s="3"/>
      <c r="Y13" s="6"/>
    </row>
    <row r="14" spans="1:25" x14ac:dyDescent="0.15">
      <c r="B14" s="5"/>
      <c r="C14" s="6"/>
      <c r="D14" s="6"/>
      <c r="K14" s="3"/>
      <c r="N14" s="8"/>
      <c r="O14" s="8"/>
      <c r="Q14" s="3"/>
      <c r="R14" s="8"/>
      <c r="S14" s="3"/>
      <c r="T14" s="3"/>
      <c r="U14" s="3"/>
      <c r="V14" s="11" t="str">
        <f>IFERROR(表1[[#This Row],[&gt;100ms]]/表1[[#This Row],[&gt;0ms]],"")</f>
        <v/>
      </c>
      <c r="W14" s="11" t="str">
        <f>IFERROR(表1[[#This Row],[&gt;500ms]]/表1[[#This Row],[&gt;0ms]],"")</f>
        <v/>
      </c>
      <c r="X14" s="3"/>
      <c r="Y14" s="6"/>
    </row>
    <row r="15" spans="1:25" x14ac:dyDescent="0.15">
      <c r="B15" s="5"/>
      <c r="C15" s="6"/>
      <c r="D15" s="6"/>
      <c r="K15" s="3"/>
      <c r="N15" s="8"/>
      <c r="O15" s="8"/>
      <c r="Q15" s="3"/>
      <c r="R15" s="8"/>
      <c r="S15" s="3"/>
      <c r="T15" s="3"/>
      <c r="U15" s="3"/>
      <c r="V15" s="11" t="str">
        <f>IFERROR(表1[[#This Row],[&gt;100ms]]/表1[[#This Row],[&gt;0ms]],"")</f>
        <v/>
      </c>
      <c r="W15" s="11" t="str">
        <f>IFERROR(表1[[#This Row],[&gt;500ms]]/表1[[#This Row],[&gt;0ms]],"")</f>
        <v/>
      </c>
      <c r="X15" s="3"/>
      <c r="Y15" s="6"/>
    </row>
    <row r="16" spans="1:25" x14ac:dyDescent="0.15">
      <c r="B16" s="5"/>
      <c r="C16" s="6"/>
      <c r="D16" s="6"/>
      <c r="K16" s="3"/>
      <c r="N16" s="8"/>
      <c r="O16" s="8"/>
      <c r="Q16" s="3"/>
      <c r="R16" s="8"/>
      <c r="S16" s="3"/>
      <c r="T16" s="3"/>
      <c r="U16" s="3"/>
      <c r="V16" s="11" t="str">
        <f>IFERROR(表1[[#This Row],[&gt;100ms]]/表1[[#This Row],[&gt;0ms]],"")</f>
        <v/>
      </c>
      <c r="W16" s="11" t="str">
        <f>IFERROR(表1[[#This Row],[&gt;500ms]]/表1[[#This Row],[&gt;0ms]],"")</f>
        <v/>
      </c>
      <c r="X16" s="3"/>
      <c r="Y16" s="6"/>
    </row>
    <row r="17" spans="2:25" x14ac:dyDescent="0.15">
      <c r="B17" s="5"/>
      <c r="C17" s="6"/>
      <c r="D17" s="6"/>
      <c r="K17" s="3"/>
      <c r="N17" s="8"/>
      <c r="O17" s="8"/>
      <c r="Q17" s="3"/>
      <c r="R17" s="8"/>
      <c r="S17" s="3"/>
      <c r="T17" s="3"/>
      <c r="U17" s="3"/>
      <c r="V17" s="11" t="str">
        <f>IFERROR(表1[[#This Row],[&gt;100ms]]/表1[[#This Row],[&gt;0ms]],"")</f>
        <v/>
      </c>
      <c r="W17" s="11" t="str">
        <f>IFERROR(表1[[#This Row],[&gt;500ms]]/表1[[#This Row],[&gt;0ms]],"")</f>
        <v/>
      </c>
      <c r="X17" s="3"/>
      <c r="Y17" s="6"/>
    </row>
    <row r="18" spans="2:25" x14ac:dyDescent="0.15">
      <c r="B18" s="5"/>
      <c r="C18" s="6"/>
      <c r="D18" s="6"/>
      <c r="K18" s="3"/>
      <c r="N18" s="8"/>
      <c r="O18" s="8"/>
      <c r="Q18" s="3"/>
      <c r="R18" s="8"/>
      <c r="S18" s="3"/>
      <c r="T18" s="3"/>
      <c r="U18" s="3"/>
      <c r="V18" s="11" t="str">
        <f>IFERROR(表1[[#This Row],[&gt;100ms]]/表1[[#This Row],[&gt;0ms]],"")</f>
        <v/>
      </c>
      <c r="W18" s="11" t="str">
        <f>IFERROR(表1[[#This Row],[&gt;500ms]]/表1[[#This Row],[&gt;0ms]],"")</f>
        <v/>
      </c>
      <c r="X18" s="3"/>
      <c r="Y18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topLeftCell="A7" workbookViewId="0">
      <selection activeCell="B13" sqref="B13"/>
    </sheetView>
  </sheetViews>
  <sheetFormatPr defaultRowHeight="13.5" x14ac:dyDescent="0.15"/>
  <cols>
    <col min="2" max="2" width="133.75" customWidth="1"/>
  </cols>
  <sheetData>
    <row r="2" spans="2:2" x14ac:dyDescent="0.15">
      <c r="B2" t="s">
        <v>31</v>
      </c>
    </row>
    <row r="3" spans="2:2" x14ac:dyDescent="0.15">
      <c r="B3" t="s">
        <v>32</v>
      </c>
    </row>
    <row r="5" spans="2:2" x14ac:dyDescent="0.15">
      <c r="B5" t="s">
        <v>33</v>
      </c>
    </row>
    <row r="6" spans="2:2" x14ac:dyDescent="0.15">
      <c r="B6" t="s">
        <v>34</v>
      </c>
    </row>
    <row r="8" spans="2:2" x14ac:dyDescent="0.15">
      <c r="B8" t="s">
        <v>35</v>
      </c>
    </row>
    <row r="13" spans="2:2" ht="365.25" customHeight="1" x14ac:dyDescent="0.15">
      <c r="B13" s="2" t="s">
        <v>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6"/>
  <sheetViews>
    <sheetView workbookViewId="0">
      <selection activeCell="A2" sqref="A2:A5207"/>
    </sheetView>
  </sheetViews>
  <sheetFormatPr defaultRowHeight="13.5" x14ac:dyDescent="0.15"/>
  <cols>
    <col min="1" max="1" width="52.25" customWidth="1"/>
    <col min="4" max="4" width="9" style="16"/>
  </cols>
  <sheetData>
    <row r="1" spans="1:7" x14ac:dyDescent="0.15">
      <c r="A1" t="s">
        <v>134</v>
      </c>
      <c r="B1" t="s">
        <v>9</v>
      </c>
      <c r="C1" t="s">
        <v>10</v>
      </c>
      <c r="D1" s="16" t="s">
        <v>110</v>
      </c>
    </row>
    <row r="2" spans="1:7" ht="14.25" thickBot="1" x14ac:dyDescent="0.2">
      <c r="A2" s="23" t="s">
        <v>151</v>
      </c>
      <c r="B2" t="str">
        <f>MID(表6[[#This Row],[列1]],176,10)</f>
        <v>43ms</v>
      </c>
      <c r="C2" s="1" t="str">
        <f>SUBSTITUTE(表6[[#This Row],[B]],"ms","")</f>
        <v>43</v>
      </c>
      <c r="D2" s="16">
        <f>IFERROR(INT(表6[[#This Row],[C]]),"")</f>
        <v>43</v>
      </c>
    </row>
    <row r="3" spans="1:7" x14ac:dyDescent="0.15">
      <c r="A3" t="s">
        <v>152</v>
      </c>
      <c r="B3" t="str">
        <f>MID(表6[[#This Row],[列1]],176,10)</f>
        <v>40ms</v>
      </c>
      <c r="C3" s="1" t="str">
        <f>SUBSTITUTE(表6[[#This Row],[B]],"ms","")</f>
        <v>40</v>
      </c>
      <c r="D3" s="16">
        <f>IFERROR(INT(表6[[#This Row],[C]]),"")</f>
        <v>40</v>
      </c>
      <c r="F3" s="17" t="s">
        <v>111</v>
      </c>
      <c r="G3" s="20">
        <f>COUNT(D:D)</f>
        <v>5206</v>
      </c>
    </row>
    <row r="4" spans="1:7" x14ac:dyDescent="0.15">
      <c r="A4" t="s">
        <v>153</v>
      </c>
      <c r="B4" t="str">
        <f>MID(表6[[#This Row],[列1]],176,10)</f>
        <v>72ms</v>
      </c>
      <c r="C4" s="1" t="str">
        <f>SUBSTITUTE(表6[[#This Row],[B]],"ms","")</f>
        <v>72</v>
      </c>
      <c r="D4" s="16">
        <f>IFERROR(INT(表6[[#This Row],[C]]),"")</f>
        <v>72</v>
      </c>
      <c r="F4" s="18" t="s">
        <v>112</v>
      </c>
      <c r="G4" s="21">
        <f>COUNTIF(D:D,"&gt;100")</f>
        <v>939</v>
      </c>
    </row>
    <row r="5" spans="1:7" ht="14.25" thickBot="1" x14ac:dyDescent="0.2">
      <c r="A5" t="s">
        <v>154</v>
      </c>
      <c r="B5" t="str">
        <f>MID(表6[[#This Row],[列1]],176,10)</f>
        <v>61ms</v>
      </c>
      <c r="C5" s="1" t="str">
        <f>SUBSTITUTE(表6[[#This Row],[B]],"ms","")</f>
        <v>61</v>
      </c>
      <c r="D5" s="16">
        <f>IFERROR(INT(表6[[#This Row],[C]]),"")</f>
        <v>61</v>
      </c>
      <c r="F5" s="19" t="s">
        <v>113</v>
      </c>
      <c r="G5" s="22">
        <f>COUNTIF(D:D,"&gt;500")</f>
        <v>323</v>
      </c>
    </row>
    <row r="6" spans="1:7" x14ac:dyDescent="0.15">
      <c r="A6" t="s">
        <v>155</v>
      </c>
      <c r="B6" t="str">
        <f>MID(表6[[#This Row],[列1]],176,10)</f>
        <v>65ms</v>
      </c>
      <c r="C6" s="1" t="str">
        <f>SUBSTITUTE(表6[[#This Row],[B]],"ms","")</f>
        <v>65</v>
      </c>
      <c r="D6" s="16">
        <f>IFERROR(INT(表6[[#This Row],[C]]),"")</f>
        <v>65</v>
      </c>
    </row>
    <row r="7" spans="1:7" x14ac:dyDescent="0.15">
      <c r="A7" t="s">
        <v>156</v>
      </c>
      <c r="B7" t="str">
        <f>MID(表6[[#This Row],[列1]],176,10)</f>
        <v>152ms</v>
      </c>
      <c r="C7" s="1" t="str">
        <f>SUBSTITUTE(表6[[#This Row],[B]],"ms","")</f>
        <v>152</v>
      </c>
      <c r="D7" s="16">
        <f>IFERROR(INT(表6[[#This Row],[C]]),"")</f>
        <v>152</v>
      </c>
    </row>
    <row r="8" spans="1:7" x14ac:dyDescent="0.15">
      <c r="A8" t="s">
        <v>157</v>
      </c>
      <c r="B8" t="str">
        <f>MID(表6[[#This Row],[列1]],176,10)</f>
        <v>156ms</v>
      </c>
      <c r="C8" s="1" t="str">
        <f>SUBSTITUTE(表6[[#This Row],[B]],"ms","")</f>
        <v>156</v>
      </c>
      <c r="D8" s="16">
        <f>IFERROR(INT(表6[[#This Row],[C]]),"")</f>
        <v>156</v>
      </c>
    </row>
    <row r="9" spans="1:7" x14ac:dyDescent="0.15">
      <c r="A9" t="s">
        <v>158</v>
      </c>
      <c r="B9" t="str">
        <f>MID(表6[[#This Row],[列1]],176,10)</f>
        <v>18ms</v>
      </c>
      <c r="C9" s="1" t="str">
        <f>SUBSTITUTE(表6[[#This Row],[B]],"ms","")</f>
        <v>18</v>
      </c>
      <c r="D9" s="16">
        <f>IFERROR(INT(表6[[#This Row],[C]]),"")</f>
        <v>18</v>
      </c>
    </row>
    <row r="10" spans="1:7" x14ac:dyDescent="0.15">
      <c r="A10" t="s">
        <v>159</v>
      </c>
      <c r="B10" t="str">
        <f>MID(表6[[#This Row],[列1]],176,10)</f>
        <v>52ms</v>
      </c>
      <c r="C10" s="1" t="str">
        <f>SUBSTITUTE(表6[[#This Row],[B]],"ms","")</f>
        <v>52</v>
      </c>
      <c r="D10" s="16">
        <f>IFERROR(INT(表6[[#This Row],[C]]),"")</f>
        <v>52</v>
      </c>
    </row>
    <row r="11" spans="1:7" x14ac:dyDescent="0.15">
      <c r="A11" t="s">
        <v>160</v>
      </c>
      <c r="B11" t="str">
        <f>MID(表6[[#This Row],[列1]],176,10)</f>
        <v>468ms</v>
      </c>
      <c r="C11" s="1" t="str">
        <f>SUBSTITUTE(表6[[#This Row],[B]],"ms","")</f>
        <v>468</v>
      </c>
      <c r="D11" s="16">
        <f>IFERROR(INT(表6[[#This Row],[C]]),"")</f>
        <v>468</v>
      </c>
    </row>
    <row r="12" spans="1:7" x14ac:dyDescent="0.15">
      <c r="A12" t="s">
        <v>161</v>
      </c>
      <c r="B12" t="str">
        <f>MID(表6[[#This Row],[列1]],176,10)</f>
        <v>453ms</v>
      </c>
      <c r="C12" s="1" t="str">
        <f>SUBSTITUTE(表6[[#This Row],[B]],"ms","")</f>
        <v>453</v>
      </c>
      <c r="D12" s="16">
        <f>IFERROR(INT(表6[[#This Row],[C]]),"")</f>
        <v>453</v>
      </c>
    </row>
    <row r="13" spans="1:7" x14ac:dyDescent="0.15">
      <c r="A13" t="s">
        <v>162</v>
      </c>
      <c r="B13" t="str">
        <f>MID(表6[[#This Row],[列1]],176,10)</f>
        <v>260ms</v>
      </c>
      <c r="C13" s="1" t="str">
        <f>SUBSTITUTE(表6[[#This Row],[B]],"ms","")</f>
        <v>260</v>
      </c>
      <c r="D13" s="16">
        <f>IFERROR(INT(表6[[#This Row],[C]]),"")</f>
        <v>260</v>
      </c>
    </row>
    <row r="14" spans="1:7" x14ac:dyDescent="0.15">
      <c r="A14" t="s">
        <v>163</v>
      </c>
      <c r="B14" t="str">
        <f>MID(表6[[#This Row],[列1]],176,10)</f>
        <v>828ms</v>
      </c>
      <c r="C14" s="1" t="str">
        <f>SUBSTITUTE(表6[[#This Row],[B]],"ms","")</f>
        <v>828</v>
      </c>
      <c r="D14" s="16">
        <f>IFERROR(INT(表6[[#This Row],[C]]),"")</f>
        <v>828</v>
      </c>
    </row>
    <row r="15" spans="1:7" x14ac:dyDescent="0.15">
      <c r="A15" t="s">
        <v>164</v>
      </c>
      <c r="B15" t="str">
        <f>MID(表6[[#This Row],[列1]],176,10)</f>
        <v>850ms</v>
      </c>
      <c r="C15" s="1" t="str">
        <f>SUBSTITUTE(表6[[#This Row],[B]],"ms","")</f>
        <v>850</v>
      </c>
      <c r="D15" s="16">
        <f>IFERROR(INT(表6[[#This Row],[C]]),"")</f>
        <v>850</v>
      </c>
    </row>
    <row r="16" spans="1:7" x14ac:dyDescent="0.15">
      <c r="A16" t="s">
        <v>165</v>
      </c>
      <c r="B16" t="str">
        <f>MID(表6[[#This Row],[列1]],176,10)</f>
        <v>884ms</v>
      </c>
      <c r="C16" s="1" t="str">
        <f>SUBSTITUTE(表6[[#This Row],[B]],"ms","")</f>
        <v>884</v>
      </c>
      <c r="D16" s="16">
        <f>IFERROR(INT(表6[[#This Row],[C]]),"")</f>
        <v>884</v>
      </c>
    </row>
    <row r="17" spans="1:4" x14ac:dyDescent="0.15">
      <c r="A17" t="s">
        <v>166</v>
      </c>
      <c r="B17" t="str">
        <f>MID(表6[[#This Row],[列1]],176,10)</f>
        <v>13ms</v>
      </c>
      <c r="C17" s="1" t="str">
        <f>SUBSTITUTE(表6[[#This Row],[B]],"ms","")</f>
        <v>13</v>
      </c>
      <c r="D17" s="16">
        <f>IFERROR(INT(表6[[#This Row],[C]]),"")</f>
        <v>13</v>
      </c>
    </row>
    <row r="18" spans="1:4" x14ac:dyDescent="0.15">
      <c r="A18" t="s">
        <v>167</v>
      </c>
      <c r="B18" t="str">
        <f>MID(表6[[#This Row],[列1]],176,10)</f>
        <v>864ms</v>
      </c>
      <c r="C18" s="1" t="str">
        <f>SUBSTITUTE(表6[[#This Row],[B]],"ms","")</f>
        <v>864</v>
      </c>
      <c r="D18" s="16">
        <f>IFERROR(INT(表6[[#This Row],[C]]),"")</f>
        <v>864</v>
      </c>
    </row>
    <row r="19" spans="1:4" x14ac:dyDescent="0.15">
      <c r="A19" t="s">
        <v>168</v>
      </c>
      <c r="B19" t="str">
        <f>MID(表6[[#This Row],[列1]],176,10)</f>
        <v>946ms</v>
      </c>
      <c r="C19" s="1" t="str">
        <f>SUBSTITUTE(表6[[#This Row],[B]],"ms","")</f>
        <v>946</v>
      </c>
      <c r="D19" s="16">
        <f>IFERROR(INT(表6[[#This Row],[C]]),"")</f>
        <v>946</v>
      </c>
    </row>
    <row r="20" spans="1:4" x14ac:dyDescent="0.15">
      <c r="A20" t="s">
        <v>169</v>
      </c>
      <c r="B20" t="str">
        <f>MID(表6[[#This Row],[列1]],176,10)</f>
        <v>677ms</v>
      </c>
      <c r="C20" s="1" t="str">
        <f>SUBSTITUTE(表6[[#This Row],[B]],"ms","")</f>
        <v>677</v>
      </c>
      <c r="D20" s="16">
        <f>IFERROR(INT(表6[[#This Row],[C]]),"")</f>
        <v>677</v>
      </c>
    </row>
    <row r="21" spans="1:4" x14ac:dyDescent="0.15">
      <c r="A21" t="s">
        <v>170</v>
      </c>
      <c r="B21" t="str">
        <f>MID(表6[[#This Row],[列1]],176,10)</f>
        <v>730ms</v>
      </c>
      <c r="C21" s="1" t="str">
        <f>SUBSTITUTE(表6[[#This Row],[B]],"ms","")</f>
        <v>730</v>
      </c>
      <c r="D21" s="16">
        <f>IFERROR(INT(表6[[#This Row],[C]]),"")</f>
        <v>730</v>
      </c>
    </row>
    <row r="22" spans="1:4" x14ac:dyDescent="0.15">
      <c r="A22" t="s">
        <v>171</v>
      </c>
      <c r="B22" t="str">
        <f>MID(表6[[#This Row],[列1]],176,10)</f>
        <v>620ms</v>
      </c>
      <c r="C22" s="1" t="str">
        <f>SUBSTITUTE(表6[[#This Row],[B]],"ms","")</f>
        <v>620</v>
      </c>
      <c r="D22" s="16">
        <f>IFERROR(INT(表6[[#This Row],[C]]),"")</f>
        <v>620</v>
      </c>
    </row>
    <row r="23" spans="1:4" x14ac:dyDescent="0.15">
      <c r="A23" t="s">
        <v>172</v>
      </c>
      <c r="B23" t="str">
        <f>MID(表6[[#This Row],[列1]],176,10)</f>
        <v>772ms</v>
      </c>
      <c r="C23" s="1" t="str">
        <f>SUBSTITUTE(表6[[#This Row],[B]],"ms","")</f>
        <v>772</v>
      </c>
      <c r="D23" s="16">
        <f>IFERROR(INT(表6[[#This Row],[C]]),"")</f>
        <v>772</v>
      </c>
    </row>
    <row r="24" spans="1:4" x14ac:dyDescent="0.15">
      <c r="A24" t="s">
        <v>173</v>
      </c>
      <c r="B24" t="str">
        <f>MID(表6[[#This Row],[列1]],176,10)</f>
        <v>1085ms</v>
      </c>
      <c r="C24" s="1" t="str">
        <f>SUBSTITUTE(表6[[#This Row],[B]],"ms","")</f>
        <v>1085</v>
      </c>
      <c r="D24" s="16">
        <f>IFERROR(INT(表6[[#This Row],[C]]),"")</f>
        <v>1085</v>
      </c>
    </row>
    <row r="25" spans="1:4" x14ac:dyDescent="0.15">
      <c r="A25" t="s">
        <v>174</v>
      </c>
      <c r="B25" t="str">
        <f>MID(表6[[#This Row],[列1]],176,10)</f>
        <v>1002ms</v>
      </c>
      <c r="C25" s="1" t="str">
        <f>SUBSTITUTE(表6[[#This Row],[B]],"ms","")</f>
        <v>1002</v>
      </c>
      <c r="D25" s="16">
        <f>IFERROR(INT(表6[[#This Row],[C]]),"")</f>
        <v>1002</v>
      </c>
    </row>
    <row r="26" spans="1:4" x14ac:dyDescent="0.15">
      <c r="A26" t="s">
        <v>175</v>
      </c>
      <c r="B26" t="str">
        <f>MID(表6[[#This Row],[列1]],176,10)</f>
        <v>828ms</v>
      </c>
      <c r="C26" s="1" t="str">
        <f>SUBSTITUTE(表6[[#This Row],[B]],"ms","")</f>
        <v>828</v>
      </c>
      <c r="D26" s="16">
        <f>IFERROR(INT(表6[[#This Row],[C]]),"")</f>
        <v>828</v>
      </c>
    </row>
    <row r="27" spans="1:4" x14ac:dyDescent="0.15">
      <c r="A27" t="s">
        <v>176</v>
      </c>
      <c r="B27" t="str">
        <f>MID(表6[[#This Row],[列1]],176,10)</f>
        <v>923ms</v>
      </c>
      <c r="C27" s="1" t="str">
        <f>SUBSTITUTE(表6[[#This Row],[B]],"ms","")</f>
        <v>923</v>
      </c>
      <c r="D27" s="16">
        <f>IFERROR(INT(表6[[#This Row],[C]]),"")</f>
        <v>923</v>
      </c>
    </row>
    <row r="28" spans="1:4" x14ac:dyDescent="0.15">
      <c r="A28" t="s">
        <v>177</v>
      </c>
      <c r="B28" t="str">
        <f>MID(表6[[#This Row],[列1]],176,10)</f>
        <v>1298ms</v>
      </c>
      <c r="C28" s="1" t="str">
        <f>SUBSTITUTE(表6[[#This Row],[B]],"ms","")</f>
        <v>1298</v>
      </c>
      <c r="D28" s="16">
        <f>IFERROR(INT(表6[[#This Row],[C]]),"")</f>
        <v>1298</v>
      </c>
    </row>
    <row r="29" spans="1:4" x14ac:dyDescent="0.15">
      <c r="A29" t="s">
        <v>178</v>
      </c>
      <c r="B29" t="str">
        <f>MID(表6[[#This Row],[列1]],176,10)</f>
        <v>1284ms</v>
      </c>
      <c r="C29" s="1" t="str">
        <f>SUBSTITUTE(表6[[#This Row],[B]],"ms","")</f>
        <v>1284</v>
      </c>
      <c r="D29" s="16">
        <f>IFERROR(INT(表6[[#This Row],[C]]),"")</f>
        <v>1284</v>
      </c>
    </row>
    <row r="30" spans="1:4" x14ac:dyDescent="0.15">
      <c r="A30" t="s">
        <v>179</v>
      </c>
      <c r="B30" t="str">
        <f>MID(表6[[#This Row],[列1]],176,10)</f>
        <v>1336ms</v>
      </c>
      <c r="C30" s="1" t="str">
        <f>SUBSTITUTE(表6[[#This Row],[B]],"ms","")</f>
        <v>1336</v>
      </c>
      <c r="D30" s="16">
        <f>IFERROR(INT(表6[[#This Row],[C]]),"")</f>
        <v>1336</v>
      </c>
    </row>
    <row r="31" spans="1:4" x14ac:dyDescent="0.15">
      <c r="A31" t="s">
        <v>180</v>
      </c>
      <c r="B31" t="str">
        <f>MID(表6[[#This Row],[列1]],176,10)</f>
        <v>1251ms</v>
      </c>
      <c r="C31" s="1" t="str">
        <f>SUBSTITUTE(表6[[#This Row],[B]],"ms","")</f>
        <v>1251</v>
      </c>
      <c r="D31" s="16">
        <f>IFERROR(INT(表6[[#This Row],[C]]),"")</f>
        <v>1251</v>
      </c>
    </row>
    <row r="32" spans="1:4" x14ac:dyDescent="0.15">
      <c r="A32" t="s">
        <v>181</v>
      </c>
      <c r="B32" t="str">
        <f>MID(表6[[#This Row],[列1]],176,10)</f>
        <v>1243ms</v>
      </c>
      <c r="C32" s="1" t="str">
        <f>SUBSTITUTE(表6[[#This Row],[B]],"ms","")</f>
        <v>1243</v>
      </c>
      <c r="D32" s="16">
        <f>IFERROR(INT(表6[[#This Row],[C]]),"")</f>
        <v>1243</v>
      </c>
    </row>
    <row r="33" spans="1:4" x14ac:dyDescent="0.15">
      <c r="A33" t="s">
        <v>182</v>
      </c>
      <c r="B33" t="str">
        <f>MID(表6[[#This Row],[列1]],176,10)</f>
        <v>1373ms</v>
      </c>
      <c r="C33" s="1" t="str">
        <f>SUBSTITUTE(表6[[#This Row],[B]],"ms","")</f>
        <v>1373</v>
      </c>
      <c r="D33" s="16">
        <f>IFERROR(INT(表6[[#This Row],[C]]),"")</f>
        <v>1373</v>
      </c>
    </row>
    <row r="34" spans="1:4" x14ac:dyDescent="0.15">
      <c r="A34" t="s">
        <v>183</v>
      </c>
      <c r="B34" t="str">
        <f>MID(表6[[#This Row],[列1]],176,10)</f>
        <v>1048ms</v>
      </c>
      <c r="C34" s="1" t="str">
        <f>SUBSTITUTE(表6[[#This Row],[B]],"ms","")</f>
        <v>1048</v>
      </c>
      <c r="D34" s="16">
        <f>IFERROR(INT(表6[[#This Row],[C]]),"")</f>
        <v>1048</v>
      </c>
    </row>
    <row r="35" spans="1:4" x14ac:dyDescent="0.15">
      <c r="A35" t="s">
        <v>184</v>
      </c>
      <c r="B35" t="str">
        <f>MID(表6[[#This Row],[列1]],176,10)</f>
        <v>1058ms</v>
      </c>
      <c r="C35" s="1" t="str">
        <f>SUBSTITUTE(表6[[#This Row],[B]],"ms","")</f>
        <v>1058</v>
      </c>
      <c r="D35" s="16">
        <f>IFERROR(INT(表6[[#This Row],[C]]),"")</f>
        <v>1058</v>
      </c>
    </row>
    <row r="36" spans="1:4" x14ac:dyDescent="0.15">
      <c r="A36" t="s">
        <v>185</v>
      </c>
      <c r="B36" t="str">
        <f>MID(表6[[#This Row],[列1]],176,10)</f>
        <v>1456ms</v>
      </c>
      <c r="C36" s="1" t="str">
        <f>SUBSTITUTE(表6[[#This Row],[B]],"ms","")</f>
        <v>1456</v>
      </c>
      <c r="D36" s="16">
        <f>IFERROR(INT(表6[[#This Row],[C]]),"")</f>
        <v>1456</v>
      </c>
    </row>
    <row r="37" spans="1:4" x14ac:dyDescent="0.15">
      <c r="A37" t="s">
        <v>186</v>
      </c>
      <c r="B37" t="str">
        <f>MID(表6[[#This Row],[列1]],176,10)</f>
        <v>1350ms</v>
      </c>
      <c r="C37" s="1" t="str">
        <f>SUBSTITUTE(表6[[#This Row],[B]],"ms","")</f>
        <v>1350</v>
      </c>
      <c r="D37" s="16">
        <f>IFERROR(INT(表6[[#This Row],[C]]),"")</f>
        <v>1350</v>
      </c>
    </row>
    <row r="38" spans="1:4" x14ac:dyDescent="0.15">
      <c r="A38" t="s">
        <v>187</v>
      </c>
      <c r="B38" t="str">
        <f>MID(表6[[#This Row],[列1]],176,10)</f>
        <v>1446ms</v>
      </c>
      <c r="C38" s="1" t="str">
        <f>SUBSTITUTE(表6[[#This Row],[B]],"ms","")</f>
        <v>1446</v>
      </c>
      <c r="D38" s="16">
        <f>IFERROR(INT(表6[[#This Row],[C]]),"")</f>
        <v>1446</v>
      </c>
    </row>
    <row r="39" spans="1:4" x14ac:dyDescent="0.15">
      <c r="A39" t="s">
        <v>188</v>
      </c>
      <c r="B39" t="str">
        <f>MID(表6[[#This Row],[列1]],176,10)</f>
        <v>1422ms</v>
      </c>
      <c r="C39" s="1" t="str">
        <f>SUBSTITUTE(表6[[#This Row],[B]],"ms","")</f>
        <v>1422</v>
      </c>
      <c r="D39" s="16">
        <f>IFERROR(INT(表6[[#This Row],[C]]),"")</f>
        <v>1422</v>
      </c>
    </row>
    <row r="40" spans="1:4" x14ac:dyDescent="0.15">
      <c r="A40" t="s">
        <v>189</v>
      </c>
      <c r="B40" t="str">
        <f>MID(表6[[#This Row],[列1]],176,10)</f>
        <v>1389ms</v>
      </c>
      <c r="C40" s="1" t="str">
        <f>SUBSTITUTE(表6[[#This Row],[B]],"ms","")</f>
        <v>1389</v>
      </c>
      <c r="D40" s="16">
        <f>IFERROR(INT(表6[[#This Row],[C]]),"")</f>
        <v>1389</v>
      </c>
    </row>
    <row r="41" spans="1:4" x14ac:dyDescent="0.15">
      <c r="A41" t="s">
        <v>190</v>
      </c>
      <c r="B41" t="str">
        <f>MID(表6[[#This Row],[列1]],176,10)</f>
        <v>1395ms</v>
      </c>
      <c r="C41" s="1" t="str">
        <f>SUBSTITUTE(表6[[#This Row],[B]],"ms","")</f>
        <v>1395</v>
      </c>
      <c r="D41" s="16">
        <f>IFERROR(INT(表6[[#This Row],[C]]),"")</f>
        <v>1395</v>
      </c>
    </row>
    <row r="42" spans="1:4" x14ac:dyDescent="0.15">
      <c r="A42" t="s">
        <v>191</v>
      </c>
      <c r="B42" t="str">
        <f>MID(表6[[#This Row],[列1]],176,10)</f>
        <v>1383ms</v>
      </c>
      <c r="C42" s="1" t="str">
        <f>SUBSTITUTE(表6[[#This Row],[B]],"ms","")</f>
        <v>1383</v>
      </c>
      <c r="D42" s="16">
        <f>IFERROR(INT(表6[[#This Row],[C]]),"")</f>
        <v>1383</v>
      </c>
    </row>
    <row r="43" spans="1:4" x14ac:dyDescent="0.15">
      <c r="A43" t="s">
        <v>192</v>
      </c>
      <c r="B43" t="str">
        <f>MID(表6[[#This Row],[列1]],176,10)</f>
        <v>336ms</v>
      </c>
      <c r="C43" s="1" t="str">
        <f>SUBSTITUTE(表6[[#This Row],[B]],"ms","")</f>
        <v>336</v>
      </c>
      <c r="D43" s="16">
        <f>IFERROR(INT(表6[[#This Row],[C]]),"")</f>
        <v>336</v>
      </c>
    </row>
    <row r="44" spans="1:4" x14ac:dyDescent="0.15">
      <c r="A44" t="s">
        <v>193</v>
      </c>
      <c r="B44" t="str">
        <f>MID(表6[[#This Row],[列1]],176,10)</f>
        <v>1517ms</v>
      </c>
      <c r="C44" s="1" t="str">
        <f>SUBSTITUTE(表6[[#This Row],[B]],"ms","")</f>
        <v>1517</v>
      </c>
      <c r="D44" s="16">
        <f>IFERROR(INT(表6[[#This Row],[C]]),"")</f>
        <v>1517</v>
      </c>
    </row>
    <row r="45" spans="1:4" x14ac:dyDescent="0.15">
      <c r="A45" t="s">
        <v>194</v>
      </c>
      <c r="B45" t="str">
        <f>MID(表6[[#This Row],[列1]],176,10)</f>
        <v>1335ms</v>
      </c>
      <c r="C45" s="1" t="str">
        <f>SUBSTITUTE(表6[[#This Row],[B]],"ms","")</f>
        <v>1335</v>
      </c>
      <c r="D45" s="16">
        <f>IFERROR(INT(表6[[#This Row],[C]]),"")</f>
        <v>1335</v>
      </c>
    </row>
    <row r="46" spans="1:4" x14ac:dyDescent="0.15">
      <c r="A46" t="s">
        <v>195</v>
      </c>
      <c r="B46" t="str">
        <f>MID(表6[[#This Row],[列1]],176,10)</f>
        <v>1529ms</v>
      </c>
      <c r="C46" s="1" t="str">
        <f>SUBSTITUTE(表6[[#This Row],[B]],"ms","")</f>
        <v>1529</v>
      </c>
      <c r="D46" s="16">
        <f>IFERROR(INT(表6[[#This Row],[C]]),"")</f>
        <v>1529</v>
      </c>
    </row>
    <row r="47" spans="1:4" x14ac:dyDescent="0.15">
      <c r="A47" t="s">
        <v>196</v>
      </c>
      <c r="B47" t="str">
        <f>MID(表6[[#This Row],[列1]],176,10)</f>
        <v>1342ms</v>
      </c>
      <c r="C47" s="1" t="str">
        <f>SUBSTITUTE(表6[[#This Row],[B]],"ms","")</f>
        <v>1342</v>
      </c>
      <c r="D47" s="16">
        <f>IFERROR(INT(表6[[#This Row],[C]]),"")</f>
        <v>1342</v>
      </c>
    </row>
    <row r="48" spans="1:4" x14ac:dyDescent="0.15">
      <c r="A48" t="s">
        <v>197</v>
      </c>
      <c r="B48" t="str">
        <f>MID(表6[[#This Row],[列1]],176,10)</f>
        <v>1398ms</v>
      </c>
      <c r="C48" s="1" t="str">
        <f>SUBSTITUTE(表6[[#This Row],[B]],"ms","")</f>
        <v>1398</v>
      </c>
      <c r="D48" s="16">
        <f>IFERROR(INT(表6[[#This Row],[C]]),"")</f>
        <v>1398</v>
      </c>
    </row>
    <row r="49" spans="1:4" x14ac:dyDescent="0.15">
      <c r="A49" t="s">
        <v>198</v>
      </c>
      <c r="B49" t="str">
        <f>MID(表6[[#This Row],[列1]],176,10)</f>
        <v>1325ms</v>
      </c>
      <c r="C49" s="1" t="str">
        <f>SUBSTITUTE(表6[[#This Row],[B]],"ms","")</f>
        <v>1325</v>
      </c>
      <c r="D49" s="16">
        <f>IFERROR(INT(表6[[#This Row],[C]]),"")</f>
        <v>1325</v>
      </c>
    </row>
    <row r="50" spans="1:4" x14ac:dyDescent="0.15">
      <c r="A50" t="s">
        <v>199</v>
      </c>
      <c r="B50" t="str">
        <f>MID(表6[[#This Row],[列1]],176,10)</f>
        <v>1160ms</v>
      </c>
      <c r="C50" s="1" t="str">
        <f>SUBSTITUTE(表6[[#This Row],[B]],"ms","")</f>
        <v>1160</v>
      </c>
      <c r="D50" s="16">
        <f>IFERROR(INT(表6[[#This Row],[C]]),"")</f>
        <v>1160</v>
      </c>
    </row>
    <row r="51" spans="1:4" x14ac:dyDescent="0.15">
      <c r="A51" t="s">
        <v>200</v>
      </c>
      <c r="B51" t="str">
        <f>MID(表6[[#This Row],[列1]],176,10)</f>
        <v>1409ms</v>
      </c>
      <c r="C51" s="1" t="str">
        <f>SUBSTITUTE(表6[[#This Row],[B]],"ms","")</f>
        <v>1409</v>
      </c>
      <c r="D51" s="16">
        <f>IFERROR(INT(表6[[#This Row],[C]]),"")</f>
        <v>1409</v>
      </c>
    </row>
    <row r="52" spans="1:4" x14ac:dyDescent="0.15">
      <c r="A52" t="s">
        <v>201</v>
      </c>
      <c r="B52" t="str">
        <f>MID(表6[[#This Row],[列1]],176,10)</f>
        <v>1521ms</v>
      </c>
      <c r="C52" s="1" t="str">
        <f>SUBSTITUTE(表6[[#This Row],[B]],"ms","")</f>
        <v>1521</v>
      </c>
      <c r="D52" s="16">
        <f>IFERROR(INT(表6[[#This Row],[C]]),"")</f>
        <v>1521</v>
      </c>
    </row>
    <row r="53" spans="1:4" x14ac:dyDescent="0.15">
      <c r="A53" t="s">
        <v>202</v>
      </c>
      <c r="B53" t="str">
        <f>MID(表6[[#This Row],[列1]],176,10)</f>
        <v>1537ms</v>
      </c>
      <c r="C53" s="1" t="str">
        <f>SUBSTITUTE(表6[[#This Row],[B]],"ms","")</f>
        <v>1537</v>
      </c>
      <c r="D53" s="16">
        <f>IFERROR(INT(表6[[#This Row],[C]]),"")</f>
        <v>1537</v>
      </c>
    </row>
    <row r="54" spans="1:4" x14ac:dyDescent="0.15">
      <c r="A54" t="s">
        <v>203</v>
      </c>
      <c r="B54" t="str">
        <f>MID(表6[[#This Row],[列1]],176,10)</f>
        <v>1524ms</v>
      </c>
      <c r="C54" s="1" t="str">
        <f>SUBSTITUTE(表6[[#This Row],[B]],"ms","")</f>
        <v>1524</v>
      </c>
      <c r="D54" s="16">
        <f>IFERROR(INT(表6[[#This Row],[C]]),"")</f>
        <v>1524</v>
      </c>
    </row>
    <row r="55" spans="1:4" x14ac:dyDescent="0.15">
      <c r="A55" t="s">
        <v>204</v>
      </c>
      <c r="B55" t="str">
        <f>MID(表6[[#This Row],[列1]],176,10)</f>
        <v>1709ms</v>
      </c>
      <c r="C55" s="1" t="str">
        <f>SUBSTITUTE(表6[[#This Row],[B]],"ms","")</f>
        <v>1709</v>
      </c>
      <c r="D55" s="16">
        <f>IFERROR(INT(表6[[#This Row],[C]]),"")</f>
        <v>1709</v>
      </c>
    </row>
    <row r="56" spans="1:4" x14ac:dyDescent="0.15">
      <c r="A56" t="s">
        <v>205</v>
      </c>
      <c r="B56" t="str">
        <f>MID(表6[[#This Row],[列1]],176,10)</f>
        <v>1571ms</v>
      </c>
      <c r="C56" s="1" t="str">
        <f>SUBSTITUTE(表6[[#This Row],[B]],"ms","")</f>
        <v>1571</v>
      </c>
      <c r="D56" s="16">
        <f>IFERROR(INT(表6[[#This Row],[C]]),"")</f>
        <v>1571</v>
      </c>
    </row>
    <row r="57" spans="1:4" x14ac:dyDescent="0.15">
      <c r="A57" t="s">
        <v>206</v>
      </c>
      <c r="B57" t="str">
        <f>MID(表6[[#This Row],[列1]],176,10)</f>
        <v>1551ms</v>
      </c>
      <c r="C57" s="1" t="str">
        <f>SUBSTITUTE(表6[[#This Row],[B]],"ms","")</f>
        <v>1551</v>
      </c>
      <c r="D57" s="16">
        <f>IFERROR(INT(表6[[#This Row],[C]]),"")</f>
        <v>1551</v>
      </c>
    </row>
    <row r="58" spans="1:4" x14ac:dyDescent="0.15">
      <c r="A58" t="s">
        <v>207</v>
      </c>
      <c r="B58" t="str">
        <f>MID(表6[[#This Row],[列1]],176,10)</f>
        <v>1550ms</v>
      </c>
      <c r="C58" s="1" t="str">
        <f>SUBSTITUTE(表6[[#This Row],[B]],"ms","")</f>
        <v>1550</v>
      </c>
      <c r="D58" s="16">
        <f>IFERROR(INT(表6[[#This Row],[C]]),"")</f>
        <v>1550</v>
      </c>
    </row>
    <row r="59" spans="1:4" x14ac:dyDescent="0.15">
      <c r="A59" t="s">
        <v>208</v>
      </c>
      <c r="B59" t="str">
        <f>MID(表6[[#This Row],[列1]],176,10)</f>
        <v>1581ms</v>
      </c>
      <c r="C59" s="1" t="str">
        <f>SUBSTITUTE(表6[[#This Row],[B]],"ms","")</f>
        <v>1581</v>
      </c>
      <c r="D59" s="16">
        <f>IFERROR(INT(表6[[#This Row],[C]]),"")</f>
        <v>1581</v>
      </c>
    </row>
    <row r="60" spans="1:4" x14ac:dyDescent="0.15">
      <c r="A60" t="s">
        <v>209</v>
      </c>
      <c r="B60" t="str">
        <f>MID(表6[[#This Row],[列1]],176,10)</f>
        <v>1605ms</v>
      </c>
      <c r="C60" s="1" t="str">
        <f>SUBSTITUTE(表6[[#This Row],[B]],"ms","")</f>
        <v>1605</v>
      </c>
      <c r="D60" s="16">
        <f>IFERROR(INT(表6[[#This Row],[C]]),"")</f>
        <v>1605</v>
      </c>
    </row>
    <row r="61" spans="1:4" x14ac:dyDescent="0.15">
      <c r="A61" t="s">
        <v>210</v>
      </c>
      <c r="B61" t="str">
        <f>MID(表6[[#This Row],[列1]],176,10)</f>
        <v>1607ms</v>
      </c>
      <c r="C61" s="1" t="str">
        <f>SUBSTITUTE(表6[[#This Row],[B]],"ms","")</f>
        <v>1607</v>
      </c>
      <c r="D61" s="16">
        <f>IFERROR(INT(表6[[#This Row],[C]]),"")</f>
        <v>1607</v>
      </c>
    </row>
    <row r="62" spans="1:4" x14ac:dyDescent="0.15">
      <c r="A62" t="s">
        <v>211</v>
      </c>
      <c r="B62" t="str">
        <f>MID(表6[[#This Row],[列1]],176,10)</f>
        <v>1776ms</v>
      </c>
      <c r="C62" s="1" t="str">
        <f>SUBSTITUTE(表6[[#This Row],[B]],"ms","")</f>
        <v>1776</v>
      </c>
      <c r="D62" s="16">
        <f>IFERROR(INT(表6[[#This Row],[C]]),"")</f>
        <v>1776</v>
      </c>
    </row>
    <row r="63" spans="1:4" x14ac:dyDescent="0.15">
      <c r="A63" t="s">
        <v>212</v>
      </c>
      <c r="B63" t="str">
        <f>MID(表6[[#This Row],[列1]],176,10)</f>
        <v>966ms</v>
      </c>
      <c r="C63" s="1" t="str">
        <f>SUBSTITUTE(表6[[#This Row],[B]],"ms","")</f>
        <v>966</v>
      </c>
      <c r="D63" s="16">
        <f>IFERROR(INT(表6[[#This Row],[C]]),"")</f>
        <v>966</v>
      </c>
    </row>
    <row r="64" spans="1:4" x14ac:dyDescent="0.15">
      <c r="A64" t="s">
        <v>213</v>
      </c>
      <c r="B64" t="str">
        <f>MID(表6[[#This Row],[列1]],176,10)</f>
        <v>1856ms</v>
      </c>
      <c r="C64" s="1" t="str">
        <f>SUBSTITUTE(表6[[#This Row],[B]],"ms","")</f>
        <v>1856</v>
      </c>
      <c r="D64" s="16">
        <f>IFERROR(INT(表6[[#This Row],[C]]),"")</f>
        <v>1856</v>
      </c>
    </row>
    <row r="65" spans="1:4" x14ac:dyDescent="0.15">
      <c r="A65" t="s">
        <v>214</v>
      </c>
      <c r="B65" t="str">
        <f>MID(表6[[#This Row],[列1]],176,10)</f>
        <v>1887ms</v>
      </c>
      <c r="C65" s="1" t="str">
        <f>SUBSTITUTE(表6[[#This Row],[B]],"ms","")</f>
        <v>1887</v>
      </c>
      <c r="D65" s="16">
        <f>IFERROR(INT(表6[[#This Row],[C]]),"")</f>
        <v>1887</v>
      </c>
    </row>
    <row r="66" spans="1:4" x14ac:dyDescent="0.15">
      <c r="A66" t="s">
        <v>215</v>
      </c>
      <c r="B66" t="str">
        <f>MID(表6[[#This Row],[列1]],176,10)</f>
        <v>1873ms</v>
      </c>
      <c r="C66" s="1" t="str">
        <f>SUBSTITUTE(表6[[#This Row],[B]],"ms","")</f>
        <v>1873</v>
      </c>
      <c r="D66" s="16">
        <f>IFERROR(INT(表6[[#This Row],[C]]),"")</f>
        <v>1873</v>
      </c>
    </row>
    <row r="67" spans="1:4" x14ac:dyDescent="0.15">
      <c r="A67" t="s">
        <v>216</v>
      </c>
      <c r="B67" t="str">
        <f>MID(表6[[#This Row],[列1]],176,10)</f>
        <v>1879ms</v>
      </c>
      <c r="C67" s="1" t="str">
        <f>SUBSTITUTE(表6[[#This Row],[B]],"ms","")</f>
        <v>1879</v>
      </c>
      <c r="D67" s="16">
        <f>IFERROR(INT(表6[[#This Row],[C]]),"")</f>
        <v>1879</v>
      </c>
    </row>
    <row r="68" spans="1:4" x14ac:dyDescent="0.15">
      <c r="A68" t="s">
        <v>217</v>
      </c>
      <c r="B68" t="str">
        <f>MID(表6[[#This Row],[列1]],176,10)</f>
        <v>1901ms</v>
      </c>
      <c r="C68" s="1" t="str">
        <f>SUBSTITUTE(表6[[#This Row],[B]],"ms","")</f>
        <v>1901</v>
      </c>
      <c r="D68" s="16">
        <f>IFERROR(INT(表6[[#This Row],[C]]),"")</f>
        <v>1901</v>
      </c>
    </row>
    <row r="69" spans="1:4" x14ac:dyDescent="0.15">
      <c r="A69" t="s">
        <v>218</v>
      </c>
      <c r="B69" t="str">
        <f>MID(表6[[#This Row],[列1]],176,10)</f>
        <v>1941ms</v>
      </c>
      <c r="C69" s="1" t="str">
        <f>SUBSTITUTE(表6[[#This Row],[B]],"ms","")</f>
        <v>1941</v>
      </c>
      <c r="D69" s="16">
        <f>IFERROR(INT(表6[[#This Row],[C]]),"")</f>
        <v>1941</v>
      </c>
    </row>
    <row r="70" spans="1:4" x14ac:dyDescent="0.15">
      <c r="A70" t="s">
        <v>219</v>
      </c>
      <c r="B70" t="str">
        <f>MID(表6[[#This Row],[列1]],176,10)</f>
        <v>1376ms</v>
      </c>
      <c r="C70" s="1" t="str">
        <f>SUBSTITUTE(表6[[#This Row],[B]],"ms","")</f>
        <v>1376</v>
      </c>
      <c r="D70" s="16">
        <f>IFERROR(INT(表6[[#This Row],[C]]),"")</f>
        <v>1376</v>
      </c>
    </row>
    <row r="71" spans="1:4" x14ac:dyDescent="0.15">
      <c r="A71" t="s">
        <v>220</v>
      </c>
      <c r="B71" t="str">
        <f>MID(表6[[#This Row],[列1]],176,10)</f>
        <v>2020ms</v>
      </c>
      <c r="C71" s="1" t="str">
        <f>SUBSTITUTE(表6[[#This Row],[B]],"ms","")</f>
        <v>2020</v>
      </c>
      <c r="D71" s="16">
        <f>IFERROR(INT(表6[[#This Row],[C]]),"")</f>
        <v>2020</v>
      </c>
    </row>
    <row r="72" spans="1:4" x14ac:dyDescent="0.15">
      <c r="A72" t="s">
        <v>221</v>
      </c>
      <c r="B72" t="str">
        <f>MID(表6[[#This Row],[列1]],176,10)</f>
        <v>2266ms</v>
      </c>
      <c r="C72" s="1" t="str">
        <f>SUBSTITUTE(表6[[#This Row],[B]],"ms","")</f>
        <v>2266</v>
      </c>
      <c r="D72" s="16">
        <f>IFERROR(INT(表6[[#This Row],[C]]),"")</f>
        <v>2266</v>
      </c>
    </row>
    <row r="73" spans="1:4" x14ac:dyDescent="0.15">
      <c r="A73" t="s">
        <v>222</v>
      </c>
      <c r="B73" t="str">
        <f>MID(表6[[#This Row],[列1]],176,10)</f>
        <v>2263ms</v>
      </c>
      <c r="C73" s="1" t="str">
        <f>SUBSTITUTE(表6[[#This Row],[B]],"ms","")</f>
        <v>2263</v>
      </c>
      <c r="D73" s="16">
        <f>IFERROR(INT(表6[[#This Row],[C]]),"")</f>
        <v>2263</v>
      </c>
    </row>
    <row r="74" spans="1:4" x14ac:dyDescent="0.15">
      <c r="A74" t="s">
        <v>223</v>
      </c>
      <c r="B74" t="str">
        <f>MID(表6[[#This Row],[列1]],176,10)</f>
        <v>18ms</v>
      </c>
      <c r="C74" s="1" t="str">
        <f>SUBSTITUTE(表6[[#This Row],[B]],"ms","")</f>
        <v>18</v>
      </c>
      <c r="D74" s="16">
        <f>IFERROR(INT(表6[[#This Row],[C]]),"")</f>
        <v>18</v>
      </c>
    </row>
    <row r="75" spans="1:4" x14ac:dyDescent="0.15">
      <c r="A75" t="s">
        <v>224</v>
      </c>
      <c r="B75" t="str">
        <f>MID(表6[[#This Row],[列1]],176,10)</f>
        <v>1469ms</v>
      </c>
      <c r="C75" s="1" t="str">
        <f>SUBSTITUTE(表6[[#This Row],[B]],"ms","")</f>
        <v>1469</v>
      </c>
      <c r="D75" s="16">
        <f>IFERROR(INT(表6[[#This Row],[C]]),"")</f>
        <v>1469</v>
      </c>
    </row>
    <row r="76" spans="1:4" x14ac:dyDescent="0.15">
      <c r="A76" t="s">
        <v>225</v>
      </c>
      <c r="B76" t="str">
        <f>MID(表6[[#This Row],[列1]],176,10)</f>
        <v>2550ms</v>
      </c>
      <c r="C76" s="1" t="str">
        <f>SUBSTITUTE(表6[[#This Row],[B]],"ms","")</f>
        <v>2550</v>
      </c>
      <c r="D76" s="16">
        <f>IFERROR(INT(表6[[#This Row],[C]]),"")</f>
        <v>2550</v>
      </c>
    </row>
    <row r="77" spans="1:4" x14ac:dyDescent="0.15">
      <c r="A77" t="s">
        <v>226</v>
      </c>
      <c r="B77" t="str">
        <f>MID(表6[[#This Row],[列1]],176,10)</f>
        <v>52ms</v>
      </c>
      <c r="C77" s="1" t="str">
        <f>SUBSTITUTE(表6[[#This Row],[B]],"ms","")</f>
        <v>52</v>
      </c>
      <c r="D77" s="16">
        <f>IFERROR(INT(表6[[#This Row],[C]]),"")</f>
        <v>52</v>
      </c>
    </row>
    <row r="78" spans="1:4" x14ac:dyDescent="0.15">
      <c r="A78" t="s">
        <v>227</v>
      </c>
      <c r="B78" t="str">
        <f>MID(表6[[#This Row],[列1]],176,10)</f>
        <v>733ms</v>
      </c>
      <c r="C78" s="1" t="str">
        <f>SUBSTITUTE(表6[[#This Row],[B]],"ms","")</f>
        <v>733</v>
      </c>
      <c r="D78" s="16">
        <f>IFERROR(INT(表6[[#This Row],[C]]),"")</f>
        <v>733</v>
      </c>
    </row>
    <row r="79" spans="1:4" x14ac:dyDescent="0.15">
      <c r="A79" t="s">
        <v>228</v>
      </c>
      <c r="B79" t="str">
        <f>MID(表6[[#This Row],[列1]],176,10)</f>
        <v>440ms</v>
      </c>
      <c r="C79" s="1" t="str">
        <f>SUBSTITUTE(表6[[#This Row],[B]],"ms","")</f>
        <v>440</v>
      </c>
      <c r="D79" s="16">
        <f>IFERROR(INT(表6[[#This Row],[C]]),"")</f>
        <v>440</v>
      </c>
    </row>
    <row r="80" spans="1:4" x14ac:dyDescent="0.15">
      <c r="A80" t="s">
        <v>229</v>
      </c>
      <c r="B80" t="str">
        <f>MID(表6[[#This Row],[列1]],176,10)</f>
        <v>1350ms</v>
      </c>
      <c r="C80" s="1" t="str">
        <f>SUBSTITUTE(表6[[#This Row],[B]],"ms","")</f>
        <v>1350</v>
      </c>
      <c r="D80" s="16">
        <f>IFERROR(INT(表6[[#This Row],[C]]),"")</f>
        <v>1350</v>
      </c>
    </row>
    <row r="81" spans="1:4" x14ac:dyDescent="0.15">
      <c r="A81" t="s">
        <v>230</v>
      </c>
      <c r="B81" t="str">
        <f>MID(表6[[#This Row],[列1]],176,10)</f>
        <v>1929ms</v>
      </c>
      <c r="C81" s="1" t="str">
        <f>SUBSTITUTE(表6[[#This Row],[B]],"ms","")</f>
        <v>1929</v>
      </c>
      <c r="D81" s="16">
        <f>IFERROR(INT(表6[[#This Row],[C]]),"")</f>
        <v>1929</v>
      </c>
    </row>
    <row r="82" spans="1:4" x14ac:dyDescent="0.15">
      <c r="A82" t="s">
        <v>231</v>
      </c>
      <c r="B82" t="str">
        <f>MID(表6[[#This Row],[列1]],176,10)</f>
        <v>2875ms</v>
      </c>
      <c r="C82" s="1" t="str">
        <f>SUBSTITUTE(表6[[#This Row],[B]],"ms","")</f>
        <v>2875</v>
      </c>
      <c r="D82" s="16">
        <f>IFERROR(INT(表6[[#This Row],[C]]),"")</f>
        <v>2875</v>
      </c>
    </row>
    <row r="83" spans="1:4" x14ac:dyDescent="0.15">
      <c r="A83" t="s">
        <v>232</v>
      </c>
      <c r="B83" t="str">
        <f>MID(表6[[#This Row],[列1]],176,10)</f>
        <v>1307ms</v>
      </c>
      <c r="C83" s="1" t="str">
        <f>SUBSTITUTE(表6[[#This Row],[B]],"ms","")</f>
        <v>1307</v>
      </c>
      <c r="D83" s="16">
        <f>IFERROR(INT(表6[[#This Row],[C]]),"")</f>
        <v>1307</v>
      </c>
    </row>
    <row r="84" spans="1:4" x14ac:dyDescent="0.15">
      <c r="A84" t="s">
        <v>233</v>
      </c>
      <c r="B84" t="str">
        <f>MID(表6[[#This Row],[列1]],176,10)</f>
        <v>1945ms</v>
      </c>
      <c r="C84" s="1" t="str">
        <f>SUBSTITUTE(表6[[#This Row],[B]],"ms","")</f>
        <v>1945</v>
      </c>
      <c r="D84" s="16">
        <f>IFERROR(INT(表6[[#This Row],[C]]),"")</f>
        <v>1945</v>
      </c>
    </row>
    <row r="85" spans="1:4" x14ac:dyDescent="0.15">
      <c r="A85" t="s">
        <v>234</v>
      </c>
      <c r="B85" t="str">
        <f>MID(表6[[#This Row],[列1]],176,10)</f>
        <v>604ms</v>
      </c>
      <c r="C85" s="1" t="str">
        <f>SUBSTITUTE(表6[[#This Row],[B]],"ms","")</f>
        <v>604</v>
      </c>
      <c r="D85" s="16">
        <f>IFERROR(INT(表6[[#This Row],[C]]),"")</f>
        <v>604</v>
      </c>
    </row>
    <row r="86" spans="1:4" x14ac:dyDescent="0.15">
      <c r="A86" t="s">
        <v>235</v>
      </c>
      <c r="B86" t="str">
        <f>MID(表6[[#This Row],[列1]],176,10)</f>
        <v>1784ms</v>
      </c>
      <c r="C86" s="1" t="str">
        <f>SUBSTITUTE(表6[[#This Row],[B]],"ms","")</f>
        <v>1784</v>
      </c>
      <c r="D86" s="16">
        <f>IFERROR(INT(表6[[#This Row],[C]]),"")</f>
        <v>1784</v>
      </c>
    </row>
    <row r="87" spans="1:4" x14ac:dyDescent="0.15">
      <c r="A87" t="s">
        <v>236</v>
      </c>
      <c r="B87" t="str">
        <f>MID(表6[[#This Row],[列1]],176,10)</f>
        <v>1002ms</v>
      </c>
      <c r="C87" s="1" t="str">
        <f>SUBSTITUTE(表6[[#This Row],[B]],"ms","")</f>
        <v>1002</v>
      </c>
      <c r="D87" s="16">
        <f>IFERROR(INT(表6[[#This Row],[C]]),"")</f>
        <v>1002</v>
      </c>
    </row>
    <row r="88" spans="1:4" x14ac:dyDescent="0.15">
      <c r="A88" t="s">
        <v>237</v>
      </c>
      <c r="B88" t="str">
        <f>MID(表6[[#This Row],[列1]],176,10)</f>
        <v>987ms</v>
      </c>
      <c r="C88" s="1" t="str">
        <f>SUBSTITUTE(表6[[#This Row],[B]],"ms","")</f>
        <v>987</v>
      </c>
      <c r="D88" s="16">
        <f>IFERROR(INT(表6[[#This Row],[C]]),"")</f>
        <v>987</v>
      </c>
    </row>
    <row r="89" spans="1:4" x14ac:dyDescent="0.15">
      <c r="A89" t="s">
        <v>238</v>
      </c>
      <c r="B89" t="str">
        <f>MID(表6[[#This Row],[列1]],176,10)</f>
        <v>2133ms</v>
      </c>
      <c r="C89" s="1" t="str">
        <f>SUBSTITUTE(表6[[#This Row],[B]],"ms","")</f>
        <v>2133</v>
      </c>
      <c r="D89" s="16">
        <f>IFERROR(INT(表6[[#This Row],[C]]),"")</f>
        <v>2133</v>
      </c>
    </row>
    <row r="90" spans="1:4" x14ac:dyDescent="0.15">
      <c r="A90" t="s">
        <v>239</v>
      </c>
      <c r="B90" t="str">
        <f>MID(表6[[#This Row],[列1]],176,10)</f>
        <v>1173ms</v>
      </c>
      <c r="C90" s="1" t="str">
        <f>SUBSTITUTE(表6[[#This Row],[B]],"ms","")</f>
        <v>1173</v>
      </c>
      <c r="D90" s="16">
        <f>IFERROR(INT(表6[[#This Row],[C]]),"")</f>
        <v>1173</v>
      </c>
    </row>
    <row r="91" spans="1:4" x14ac:dyDescent="0.15">
      <c r="A91" t="s">
        <v>240</v>
      </c>
      <c r="B91" t="str">
        <f>MID(表6[[#This Row],[列1]],176,10)</f>
        <v>1968ms</v>
      </c>
      <c r="C91" s="1" t="str">
        <f>SUBSTITUTE(表6[[#This Row],[B]],"ms","")</f>
        <v>1968</v>
      </c>
      <c r="D91" s="16">
        <f>IFERROR(INT(表6[[#This Row],[C]]),"")</f>
        <v>1968</v>
      </c>
    </row>
    <row r="92" spans="1:4" x14ac:dyDescent="0.15">
      <c r="A92" t="s">
        <v>241</v>
      </c>
      <c r="B92" t="str">
        <f>MID(表6[[#This Row],[列1]],176,10)</f>
        <v>1097ms</v>
      </c>
      <c r="C92" s="1" t="str">
        <f>SUBSTITUTE(表6[[#This Row],[B]],"ms","")</f>
        <v>1097</v>
      </c>
      <c r="D92" s="16">
        <f>IFERROR(INT(表6[[#This Row],[C]]),"")</f>
        <v>1097</v>
      </c>
    </row>
    <row r="93" spans="1:4" x14ac:dyDescent="0.15">
      <c r="A93" t="s">
        <v>242</v>
      </c>
      <c r="B93" t="str">
        <f>MID(表6[[#This Row],[列1]],176,10)</f>
        <v>1174ms</v>
      </c>
      <c r="C93" s="1" t="str">
        <f>SUBSTITUTE(表6[[#This Row],[B]],"ms","")</f>
        <v>1174</v>
      </c>
      <c r="D93" s="16">
        <f>IFERROR(INT(表6[[#This Row],[C]]),"")</f>
        <v>1174</v>
      </c>
    </row>
    <row r="94" spans="1:4" x14ac:dyDescent="0.15">
      <c r="A94" t="s">
        <v>243</v>
      </c>
      <c r="B94" t="str">
        <f>MID(表6[[#This Row],[列1]],176,10)</f>
        <v>1419ms</v>
      </c>
      <c r="C94" s="1" t="str">
        <f>SUBSTITUTE(表6[[#This Row],[B]],"ms","")</f>
        <v>1419</v>
      </c>
      <c r="D94" s="16">
        <f>IFERROR(INT(表6[[#This Row],[C]]),"")</f>
        <v>1419</v>
      </c>
    </row>
    <row r="95" spans="1:4" x14ac:dyDescent="0.15">
      <c r="A95" t="s">
        <v>244</v>
      </c>
      <c r="B95" t="str">
        <f>MID(表6[[#This Row],[列1]],176,10)</f>
        <v>1680ms</v>
      </c>
      <c r="C95" s="1" t="str">
        <f>SUBSTITUTE(表6[[#This Row],[B]],"ms","")</f>
        <v>1680</v>
      </c>
      <c r="D95" s="16">
        <f>IFERROR(INT(表6[[#This Row],[C]]),"")</f>
        <v>1680</v>
      </c>
    </row>
    <row r="96" spans="1:4" x14ac:dyDescent="0.15">
      <c r="A96" t="s">
        <v>245</v>
      </c>
      <c r="B96" t="str">
        <f>MID(表6[[#This Row],[列1]],176,10)</f>
        <v>130ms</v>
      </c>
      <c r="C96" s="1" t="str">
        <f>SUBSTITUTE(表6[[#This Row],[B]],"ms","")</f>
        <v>130</v>
      </c>
      <c r="D96" s="16">
        <f>IFERROR(INT(表6[[#This Row],[C]]),"")</f>
        <v>130</v>
      </c>
    </row>
    <row r="97" spans="1:4" x14ac:dyDescent="0.15">
      <c r="A97" t="s">
        <v>246</v>
      </c>
      <c r="B97" t="str">
        <f>MID(表6[[#This Row],[列1]],176,10)</f>
        <v>1197ms</v>
      </c>
      <c r="C97" s="1" t="str">
        <f>SUBSTITUTE(表6[[#This Row],[B]],"ms","")</f>
        <v>1197</v>
      </c>
      <c r="D97" s="16">
        <f>IFERROR(INT(表6[[#This Row],[C]]),"")</f>
        <v>1197</v>
      </c>
    </row>
    <row r="98" spans="1:4" x14ac:dyDescent="0.15">
      <c r="A98" t="s">
        <v>247</v>
      </c>
      <c r="B98" t="str">
        <f>MID(表6[[#This Row],[列1]],176,10)</f>
        <v>1907ms</v>
      </c>
      <c r="C98" s="1" t="str">
        <f>SUBSTITUTE(表6[[#This Row],[B]],"ms","")</f>
        <v>1907</v>
      </c>
      <c r="D98" s="16">
        <f>IFERROR(INT(表6[[#This Row],[C]]),"")</f>
        <v>1907</v>
      </c>
    </row>
    <row r="99" spans="1:4" x14ac:dyDescent="0.15">
      <c r="A99" t="s">
        <v>248</v>
      </c>
      <c r="B99" t="str">
        <f>MID(表6[[#This Row],[列1]],176,10)</f>
        <v>783ms</v>
      </c>
      <c r="C99" s="1" t="str">
        <f>SUBSTITUTE(表6[[#This Row],[B]],"ms","")</f>
        <v>783</v>
      </c>
      <c r="D99" s="16">
        <f>IFERROR(INT(表6[[#This Row],[C]]),"")</f>
        <v>783</v>
      </c>
    </row>
    <row r="100" spans="1:4" x14ac:dyDescent="0.15">
      <c r="A100" t="s">
        <v>249</v>
      </c>
      <c r="B100" t="str">
        <f>MID(表6[[#This Row],[列1]],176,10)</f>
        <v>1436ms</v>
      </c>
      <c r="C100" s="1" t="str">
        <f>SUBSTITUTE(表6[[#This Row],[B]],"ms","")</f>
        <v>1436</v>
      </c>
      <c r="D100" s="16">
        <f>IFERROR(INT(表6[[#This Row],[C]]),"")</f>
        <v>1436</v>
      </c>
    </row>
    <row r="101" spans="1:4" x14ac:dyDescent="0.15">
      <c r="A101" t="s">
        <v>250</v>
      </c>
      <c r="B101" t="str">
        <f>MID(表6[[#This Row],[列1]],176,10)</f>
        <v>1826ms</v>
      </c>
      <c r="C101" s="1" t="str">
        <f>SUBSTITUTE(表6[[#This Row],[B]],"ms","")</f>
        <v>1826</v>
      </c>
      <c r="D101" s="16">
        <f>IFERROR(INT(表6[[#This Row],[C]]),"")</f>
        <v>1826</v>
      </c>
    </row>
    <row r="102" spans="1:4" x14ac:dyDescent="0.15">
      <c r="A102" t="s">
        <v>251</v>
      </c>
      <c r="B102" t="str">
        <f>MID(表6[[#This Row],[列1]],176,10)</f>
        <v>880ms</v>
      </c>
      <c r="C102" s="1" t="str">
        <f>SUBSTITUTE(表6[[#This Row],[B]],"ms","")</f>
        <v>880</v>
      </c>
      <c r="D102" s="16">
        <f>IFERROR(INT(表6[[#This Row],[C]]),"")</f>
        <v>880</v>
      </c>
    </row>
    <row r="103" spans="1:4" x14ac:dyDescent="0.15">
      <c r="A103" t="s">
        <v>252</v>
      </c>
      <c r="B103" t="str">
        <f>MID(表6[[#This Row],[列1]],176,10)</f>
        <v>1018ms</v>
      </c>
      <c r="C103" s="1" t="str">
        <f>SUBSTITUTE(表6[[#This Row],[B]],"ms","")</f>
        <v>1018</v>
      </c>
      <c r="D103" s="16">
        <f>IFERROR(INT(表6[[#This Row],[C]]),"")</f>
        <v>1018</v>
      </c>
    </row>
    <row r="104" spans="1:4" x14ac:dyDescent="0.15">
      <c r="A104" t="s">
        <v>253</v>
      </c>
      <c r="B104" t="str">
        <f>MID(表6[[#This Row],[列1]],176,10)</f>
        <v>2611ms</v>
      </c>
      <c r="C104" s="1" t="str">
        <f>SUBSTITUTE(表6[[#This Row],[B]],"ms","")</f>
        <v>2611</v>
      </c>
      <c r="D104" s="16">
        <f>IFERROR(INT(表6[[#This Row],[C]]),"")</f>
        <v>2611</v>
      </c>
    </row>
    <row r="105" spans="1:4" x14ac:dyDescent="0.15">
      <c r="A105" t="s">
        <v>254</v>
      </c>
      <c r="B105" t="str">
        <f>MID(表6[[#This Row],[列1]],176,10)</f>
        <v>32ms</v>
      </c>
      <c r="C105" s="1" t="str">
        <f>SUBSTITUTE(表6[[#This Row],[B]],"ms","")</f>
        <v>32</v>
      </c>
      <c r="D105" s="16">
        <f>IFERROR(INT(表6[[#This Row],[C]]),"")</f>
        <v>32</v>
      </c>
    </row>
    <row r="106" spans="1:4" x14ac:dyDescent="0.15">
      <c r="A106" t="s">
        <v>255</v>
      </c>
      <c r="B106" t="str">
        <f>MID(表6[[#This Row],[列1]],176,10)</f>
        <v>3191ms</v>
      </c>
      <c r="C106" s="1" t="str">
        <f>SUBSTITUTE(表6[[#This Row],[B]],"ms","")</f>
        <v>3191</v>
      </c>
      <c r="D106" s="16">
        <f>IFERROR(INT(表6[[#This Row],[C]]),"")</f>
        <v>3191</v>
      </c>
    </row>
    <row r="107" spans="1:4" x14ac:dyDescent="0.15">
      <c r="A107" t="s">
        <v>256</v>
      </c>
      <c r="B107" t="str">
        <f>MID(表6[[#This Row],[列1]],176,10)</f>
        <v>2777ms</v>
      </c>
      <c r="C107" s="1" t="str">
        <f>SUBSTITUTE(表6[[#This Row],[B]],"ms","")</f>
        <v>2777</v>
      </c>
      <c r="D107" s="16">
        <f>IFERROR(INT(表6[[#This Row],[C]]),"")</f>
        <v>2777</v>
      </c>
    </row>
    <row r="108" spans="1:4" x14ac:dyDescent="0.15">
      <c r="A108" t="s">
        <v>257</v>
      </c>
      <c r="B108" t="str">
        <f>MID(表6[[#This Row],[列1]],176,10)</f>
        <v>2010ms</v>
      </c>
      <c r="C108" s="1" t="str">
        <f>SUBSTITUTE(表6[[#This Row],[B]],"ms","")</f>
        <v>2010</v>
      </c>
      <c r="D108" s="16">
        <f>IFERROR(INT(表6[[#This Row],[C]]),"")</f>
        <v>2010</v>
      </c>
    </row>
    <row r="109" spans="1:4" x14ac:dyDescent="0.15">
      <c r="A109" t="s">
        <v>258</v>
      </c>
      <c r="B109" t="str">
        <f>MID(表6[[#This Row],[列1]],176,10)</f>
        <v>2605ms</v>
      </c>
      <c r="C109" s="1" t="str">
        <f>SUBSTITUTE(表6[[#This Row],[B]],"ms","")</f>
        <v>2605</v>
      </c>
      <c r="D109" s="16">
        <f>IFERROR(INT(表6[[#This Row],[C]]),"")</f>
        <v>2605</v>
      </c>
    </row>
    <row r="110" spans="1:4" x14ac:dyDescent="0.15">
      <c r="A110" t="s">
        <v>259</v>
      </c>
      <c r="B110" t="str">
        <f>MID(表6[[#This Row],[列1]],176,10)</f>
        <v>1503ms</v>
      </c>
      <c r="C110" s="1" t="str">
        <f>SUBSTITUTE(表6[[#This Row],[B]],"ms","")</f>
        <v>1503</v>
      </c>
      <c r="D110" s="16">
        <f>IFERROR(INT(表6[[#This Row],[C]]),"")</f>
        <v>1503</v>
      </c>
    </row>
    <row r="111" spans="1:4" x14ac:dyDescent="0.15">
      <c r="A111" t="s">
        <v>260</v>
      </c>
      <c r="B111" t="str">
        <f>MID(表6[[#This Row],[列1]],176,10)</f>
        <v>76ms</v>
      </c>
      <c r="C111" s="1" t="str">
        <f>SUBSTITUTE(表6[[#This Row],[B]],"ms","")</f>
        <v>76</v>
      </c>
      <c r="D111" s="16">
        <f>IFERROR(INT(表6[[#This Row],[C]]),"")</f>
        <v>76</v>
      </c>
    </row>
    <row r="112" spans="1:4" x14ac:dyDescent="0.15">
      <c r="A112" t="s">
        <v>261</v>
      </c>
      <c r="B112" t="str">
        <f>MID(表6[[#This Row],[列1]],176,10)</f>
        <v>3013ms</v>
      </c>
      <c r="C112" s="1" t="str">
        <f>SUBSTITUTE(表6[[#This Row],[B]],"ms","")</f>
        <v>3013</v>
      </c>
      <c r="D112" s="16">
        <f>IFERROR(INT(表6[[#This Row],[C]]),"")</f>
        <v>3013</v>
      </c>
    </row>
    <row r="113" spans="1:4" x14ac:dyDescent="0.15">
      <c r="A113" t="s">
        <v>262</v>
      </c>
      <c r="B113" t="str">
        <f>MID(表6[[#This Row],[列1]],176,10)</f>
        <v>2046ms</v>
      </c>
      <c r="C113" s="1" t="str">
        <f>SUBSTITUTE(表6[[#This Row],[B]],"ms","")</f>
        <v>2046</v>
      </c>
      <c r="D113" s="16">
        <f>IFERROR(INT(表6[[#This Row],[C]]),"")</f>
        <v>2046</v>
      </c>
    </row>
    <row r="114" spans="1:4" x14ac:dyDescent="0.15">
      <c r="A114" t="s">
        <v>263</v>
      </c>
      <c r="B114" t="str">
        <f>MID(表6[[#This Row],[列1]],176,10)</f>
        <v>2118ms</v>
      </c>
      <c r="C114" s="1" t="str">
        <f>SUBSTITUTE(表6[[#This Row],[B]],"ms","")</f>
        <v>2118</v>
      </c>
      <c r="D114" s="16">
        <f>IFERROR(INT(表6[[#This Row],[C]]),"")</f>
        <v>2118</v>
      </c>
    </row>
    <row r="115" spans="1:4" x14ac:dyDescent="0.15">
      <c r="A115" t="s">
        <v>264</v>
      </c>
      <c r="B115" t="str">
        <f>MID(表6[[#This Row],[列1]],176,10)</f>
        <v>615ms</v>
      </c>
      <c r="C115" s="1" t="str">
        <f>SUBSTITUTE(表6[[#This Row],[B]],"ms","")</f>
        <v>615</v>
      </c>
      <c r="D115" s="16">
        <f>IFERROR(INT(表6[[#This Row],[C]]),"")</f>
        <v>615</v>
      </c>
    </row>
    <row r="116" spans="1:4" x14ac:dyDescent="0.15">
      <c r="A116" t="s">
        <v>265</v>
      </c>
      <c r="B116" t="str">
        <f>MID(表6[[#This Row],[列1]],176,10)</f>
        <v>1963ms</v>
      </c>
      <c r="C116" s="1" t="str">
        <f>SUBSTITUTE(表6[[#This Row],[B]],"ms","")</f>
        <v>1963</v>
      </c>
      <c r="D116" s="16">
        <f>IFERROR(INT(表6[[#This Row],[C]]),"")</f>
        <v>1963</v>
      </c>
    </row>
    <row r="117" spans="1:4" x14ac:dyDescent="0.15">
      <c r="A117" t="s">
        <v>266</v>
      </c>
      <c r="B117" t="str">
        <f>MID(表6[[#This Row],[列1]],176,10)</f>
        <v>450ms</v>
      </c>
      <c r="C117" s="1" t="str">
        <f>SUBSTITUTE(表6[[#This Row],[B]],"ms","")</f>
        <v>450</v>
      </c>
      <c r="D117" s="16">
        <f>IFERROR(INT(表6[[#This Row],[C]]),"")</f>
        <v>450</v>
      </c>
    </row>
    <row r="118" spans="1:4" x14ac:dyDescent="0.15">
      <c r="A118" t="s">
        <v>267</v>
      </c>
      <c r="B118" t="str">
        <f>MID(表6[[#This Row],[列1]],176,10)</f>
        <v>2835ms</v>
      </c>
      <c r="C118" s="1" t="str">
        <f>SUBSTITUTE(表6[[#This Row],[B]],"ms","")</f>
        <v>2835</v>
      </c>
      <c r="D118" s="16">
        <f>IFERROR(INT(表6[[#This Row],[C]]),"")</f>
        <v>2835</v>
      </c>
    </row>
    <row r="119" spans="1:4" x14ac:dyDescent="0.15">
      <c r="A119" t="s">
        <v>268</v>
      </c>
      <c r="B119" t="str">
        <f>MID(表6[[#This Row],[列1]],176,10)</f>
        <v>2298ms</v>
      </c>
      <c r="C119" s="1" t="str">
        <f>SUBSTITUTE(表6[[#This Row],[B]],"ms","")</f>
        <v>2298</v>
      </c>
      <c r="D119" s="16">
        <f>IFERROR(INT(表6[[#This Row],[C]]),"")</f>
        <v>2298</v>
      </c>
    </row>
    <row r="120" spans="1:4" x14ac:dyDescent="0.15">
      <c r="A120" t="s">
        <v>269</v>
      </c>
      <c r="B120" t="str">
        <f>MID(表6[[#This Row],[列1]],176,10)</f>
        <v>2392ms</v>
      </c>
      <c r="C120" s="1" t="str">
        <f>SUBSTITUTE(表6[[#This Row],[B]],"ms","")</f>
        <v>2392</v>
      </c>
      <c r="D120" s="16">
        <f>IFERROR(INT(表6[[#This Row],[C]]),"")</f>
        <v>2392</v>
      </c>
    </row>
    <row r="121" spans="1:4" x14ac:dyDescent="0.15">
      <c r="A121" t="s">
        <v>270</v>
      </c>
      <c r="B121" t="str">
        <f>MID(表6[[#This Row],[列1]],176,10)</f>
        <v>1011ms</v>
      </c>
      <c r="C121" s="1" t="str">
        <f>SUBSTITUTE(表6[[#This Row],[B]],"ms","")</f>
        <v>1011</v>
      </c>
      <c r="D121" s="16">
        <f>IFERROR(INT(表6[[#This Row],[C]]),"")</f>
        <v>1011</v>
      </c>
    </row>
    <row r="122" spans="1:4" x14ac:dyDescent="0.15">
      <c r="A122" t="s">
        <v>271</v>
      </c>
      <c r="B122" t="str">
        <f>MID(表6[[#This Row],[列1]],176,10)</f>
        <v>872ms</v>
      </c>
      <c r="C122" s="1" t="str">
        <f>SUBSTITUTE(表6[[#This Row],[B]],"ms","")</f>
        <v>872</v>
      </c>
      <c r="D122" s="16">
        <f>IFERROR(INT(表6[[#This Row],[C]]),"")</f>
        <v>872</v>
      </c>
    </row>
    <row r="123" spans="1:4" x14ac:dyDescent="0.15">
      <c r="A123" t="s">
        <v>272</v>
      </c>
      <c r="B123" t="str">
        <f>MID(表6[[#This Row],[列1]],176,10)</f>
        <v>2732ms</v>
      </c>
      <c r="C123" s="1" t="str">
        <f>SUBSTITUTE(表6[[#This Row],[B]],"ms","")</f>
        <v>2732</v>
      </c>
      <c r="D123" s="16">
        <f>IFERROR(INT(表6[[#This Row],[C]]),"")</f>
        <v>2732</v>
      </c>
    </row>
    <row r="124" spans="1:4" x14ac:dyDescent="0.15">
      <c r="A124" t="s">
        <v>273</v>
      </c>
      <c r="B124" t="str">
        <f>MID(表6[[#This Row],[列1]],176,10)</f>
        <v>3390ms</v>
      </c>
      <c r="C124" s="1" t="str">
        <f>SUBSTITUTE(表6[[#This Row],[B]],"ms","")</f>
        <v>3390</v>
      </c>
      <c r="D124" s="16">
        <f>IFERROR(INT(表6[[#This Row],[C]]),"")</f>
        <v>3390</v>
      </c>
    </row>
    <row r="125" spans="1:4" x14ac:dyDescent="0.15">
      <c r="A125" t="s">
        <v>274</v>
      </c>
      <c r="B125" t="str">
        <f>MID(表6[[#This Row],[列1]],176,10)</f>
        <v>2461ms</v>
      </c>
      <c r="C125" s="1" t="str">
        <f>SUBSTITUTE(表6[[#This Row],[B]],"ms","")</f>
        <v>2461</v>
      </c>
      <c r="D125" s="16">
        <f>IFERROR(INT(表6[[#This Row],[C]]),"")</f>
        <v>2461</v>
      </c>
    </row>
    <row r="126" spans="1:4" x14ac:dyDescent="0.15">
      <c r="A126" t="s">
        <v>275</v>
      </c>
      <c r="B126" t="str">
        <f>MID(表6[[#This Row],[列1]],176,10)</f>
        <v>2455ms</v>
      </c>
      <c r="C126" s="1" t="str">
        <f>SUBSTITUTE(表6[[#This Row],[B]],"ms","")</f>
        <v>2455</v>
      </c>
      <c r="D126" s="16">
        <f>IFERROR(INT(表6[[#This Row],[C]]),"")</f>
        <v>2455</v>
      </c>
    </row>
    <row r="127" spans="1:4" x14ac:dyDescent="0.15">
      <c r="A127" t="s">
        <v>276</v>
      </c>
      <c r="B127" t="str">
        <f>MID(表6[[#This Row],[列1]],176,10)</f>
        <v>3175ms</v>
      </c>
      <c r="C127" s="1" t="str">
        <f>SUBSTITUTE(表6[[#This Row],[B]],"ms","")</f>
        <v>3175</v>
      </c>
      <c r="D127" s="16">
        <f>IFERROR(INT(表6[[#This Row],[C]]),"")</f>
        <v>3175</v>
      </c>
    </row>
    <row r="128" spans="1:4" x14ac:dyDescent="0.15">
      <c r="A128" t="s">
        <v>277</v>
      </c>
      <c r="B128" t="str">
        <f>MID(表6[[#This Row],[列1]],176,10)</f>
        <v>3155ms</v>
      </c>
      <c r="C128" s="1" t="str">
        <f>SUBSTITUTE(表6[[#This Row],[B]],"ms","")</f>
        <v>3155</v>
      </c>
      <c r="D128" s="16">
        <f>IFERROR(INT(表6[[#This Row],[C]]),"")</f>
        <v>3155</v>
      </c>
    </row>
    <row r="129" spans="1:4" x14ac:dyDescent="0.15">
      <c r="A129" t="s">
        <v>278</v>
      </c>
      <c r="B129" t="str">
        <f>MID(表6[[#This Row],[列1]],176,10)</f>
        <v>78ms</v>
      </c>
      <c r="C129" s="1" t="str">
        <f>SUBSTITUTE(表6[[#This Row],[B]],"ms","")</f>
        <v>78</v>
      </c>
      <c r="D129" s="16">
        <f>IFERROR(INT(表6[[#This Row],[C]]),"")</f>
        <v>78</v>
      </c>
    </row>
    <row r="130" spans="1:4" x14ac:dyDescent="0.15">
      <c r="A130" t="s">
        <v>279</v>
      </c>
      <c r="B130" t="str">
        <f>MID(表6[[#This Row],[列1]],176,10)</f>
        <v>568ms</v>
      </c>
      <c r="C130" s="1" t="str">
        <f>SUBSTITUTE(表6[[#This Row],[B]],"ms","")</f>
        <v>568</v>
      </c>
      <c r="D130" s="16">
        <f>IFERROR(INT(表6[[#This Row],[C]]),"")</f>
        <v>568</v>
      </c>
    </row>
    <row r="131" spans="1:4" x14ac:dyDescent="0.15">
      <c r="A131" t="s">
        <v>280</v>
      </c>
      <c r="B131" t="str">
        <f>MID(表6[[#This Row],[列1]],176,10)</f>
        <v>1615ms</v>
      </c>
      <c r="C131" s="1" t="str">
        <f>SUBSTITUTE(表6[[#This Row],[B]],"ms","")</f>
        <v>1615</v>
      </c>
      <c r="D131" s="16">
        <f>IFERROR(INT(表6[[#This Row],[C]]),"")</f>
        <v>1615</v>
      </c>
    </row>
    <row r="132" spans="1:4" x14ac:dyDescent="0.15">
      <c r="A132" t="s">
        <v>281</v>
      </c>
      <c r="B132" t="str">
        <f>MID(表6[[#This Row],[列1]],176,10)</f>
        <v>589ms</v>
      </c>
      <c r="C132" s="1" t="str">
        <f>SUBSTITUTE(表6[[#This Row],[B]],"ms","")</f>
        <v>589</v>
      </c>
      <c r="D132" s="16">
        <f>IFERROR(INT(表6[[#This Row],[C]]),"")</f>
        <v>589</v>
      </c>
    </row>
    <row r="133" spans="1:4" x14ac:dyDescent="0.15">
      <c r="A133" t="s">
        <v>282</v>
      </c>
      <c r="B133" t="str">
        <f>MID(表6[[#This Row],[列1]],176,10)</f>
        <v>10ms</v>
      </c>
      <c r="C133" s="1" t="str">
        <f>SUBSTITUTE(表6[[#This Row],[B]],"ms","")</f>
        <v>10</v>
      </c>
      <c r="D133" s="16">
        <f>IFERROR(INT(表6[[#This Row],[C]]),"")</f>
        <v>10</v>
      </c>
    </row>
    <row r="134" spans="1:4" x14ac:dyDescent="0.15">
      <c r="A134" t="s">
        <v>283</v>
      </c>
      <c r="B134" t="str">
        <f>MID(表6[[#This Row],[列1]],176,10)</f>
        <v>3332ms</v>
      </c>
      <c r="C134" s="1" t="str">
        <f>SUBSTITUTE(表6[[#This Row],[B]],"ms","")</f>
        <v>3332</v>
      </c>
      <c r="D134" s="16">
        <f>IFERROR(INT(表6[[#This Row],[C]]),"")</f>
        <v>3332</v>
      </c>
    </row>
    <row r="135" spans="1:4" x14ac:dyDescent="0.15">
      <c r="A135" t="s">
        <v>284</v>
      </c>
      <c r="B135" t="str">
        <f>MID(表6[[#This Row],[列1]],176,10)</f>
        <v>2257ms</v>
      </c>
      <c r="C135" s="1" t="str">
        <f>SUBSTITUTE(表6[[#This Row],[B]],"ms","")</f>
        <v>2257</v>
      </c>
      <c r="D135" s="16">
        <f>IFERROR(INT(表6[[#This Row],[C]]),"")</f>
        <v>2257</v>
      </c>
    </row>
    <row r="136" spans="1:4" x14ac:dyDescent="0.15">
      <c r="A136" t="s">
        <v>285</v>
      </c>
      <c r="B136" t="str">
        <f>MID(表6[[#This Row],[列1]],176,10)</f>
        <v>437ms</v>
      </c>
      <c r="C136" s="1" t="str">
        <f>SUBSTITUTE(表6[[#This Row],[B]],"ms","")</f>
        <v>437</v>
      </c>
      <c r="D136" s="16">
        <f>IFERROR(INT(表6[[#This Row],[C]]),"")</f>
        <v>437</v>
      </c>
    </row>
    <row r="137" spans="1:4" x14ac:dyDescent="0.15">
      <c r="A137" t="s">
        <v>286</v>
      </c>
      <c r="B137" t="str">
        <f>MID(表6[[#This Row],[列1]],176,10)</f>
        <v>2550ms</v>
      </c>
      <c r="C137" s="1" t="str">
        <f>SUBSTITUTE(表6[[#This Row],[B]],"ms","")</f>
        <v>2550</v>
      </c>
      <c r="D137" s="16">
        <f>IFERROR(INT(表6[[#This Row],[C]]),"")</f>
        <v>2550</v>
      </c>
    </row>
    <row r="138" spans="1:4" x14ac:dyDescent="0.15">
      <c r="A138" t="s">
        <v>287</v>
      </c>
      <c r="B138" t="str">
        <f>MID(表6[[#This Row],[列1]],176,10)</f>
        <v>651ms</v>
      </c>
      <c r="C138" s="1" t="str">
        <f>SUBSTITUTE(表6[[#This Row],[B]],"ms","")</f>
        <v>651</v>
      </c>
      <c r="D138" s="16">
        <f>IFERROR(INT(表6[[#This Row],[C]]),"")</f>
        <v>651</v>
      </c>
    </row>
    <row r="139" spans="1:4" x14ac:dyDescent="0.15">
      <c r="A139" t="s">
        <v>288</v>
      </c>
      <c r="B139" t="str">
        <f>MID(表6[[#This Row],[列1]],176,10)</f>
        <v>1517ms</v>
      </c>
      <c r="C139" s="1" t="str">
        <f>SUBSTITUTE(表6[[#This Row],[B]],"ms","")</f>
        <v>1517</v>
      </c>
      <c r="D139" s="16">
        <f>IFERROR(INT(表6[[#This Row],[C]]),"")</f>
        <v>1517</v>
      </c>
    </row>
    <row r="140" spans="1:4" x14ac:dyDescent="0.15">
      <c r="A140" t="s">
        <v>289</v>
      </c>
      <c r="B140" t="str">
        <f>MID(表6[[#This Row],[列1]],176,10)</f>
        <v>1800ms</v>
      </c>
      <c r="C140" s="1" t="str">
        <f>SUBSTITUTE(表6[[#This Row],[B]],"ms","")</f>
        <v>1800</v>
      </c>
      <c r="D140" s="16">
        <f>IFERROR(INT(表6[[#This Row],[C]]),"")</f>
        <v>1800</v>
      </c>
    </row>
    <row r="141" spans="1:4" x14ac:dyDescent="0.15">
      <c r="A141" t="s">
        <v>290</v>
      </c>
      <c r="B141" t="str">
        <f>MID(表6[[#This Row],[列1]],176,10)</f>
        <v>2158ms</v>
      </c>
      <c r="C141" s="1" t="str">
        <f>SUBSTITUTE(表6[[#This Row],[B]],"ms","")</f>
        <v>2158</v>
      </c>
      <c r="D141" s="16">
        <f>IFERROR(INT(表6[[#This Row],[C]]),"")</f>
        <v>2158</v>
      </c>
    </row>
    <row r="142" spans="1:4" x14ac:dyDescent="0.15">
      <c r="A142" t="s">
        <v>291</v>
      </c>
      <c r="B142" t="str">
        <f>MID(表6[[#This Row],[列1]],176,10)</f>
        <v>387ms</v>
      </c>
      <c r="C142" s="1" t="str">
        <f>SUBSTITUTE(表6[[#This Row],[B]],"ms","")</f>
        <v>387</v>
      </c>
      <c r="D142" s="16">
        <f>IFERROR(INT(表6[[#This Row],[C]]),"")</f>
        <v>387</v>
      </c>
    </row>
    <row r="143" spans="1:4" x14ac:dyDescent="0.15">
      <c r="A143" t="s">
        <v>292</v>
      </c>
      <c r="B143" t="str">
        <f>MID(表6[[#This Row],[列1]],176,10)</f>
        <v>684ms</v>
      </c>
      <c r="C143" s="1" t="str">
        <f>SUBSTITUTE(表6[[#This Row],[B]],"ms","")</f>
        <v>684</v>
      </c>
      <c r="D143" s="16">
        <f>IFERROR(INT(表6[[#This Row],[C]]),"")</f>
        <v>684</v>
      </c>
    </row>
    <row r="144" spans="1:4" x14ac:dyDescent="0.15">
      <c r="A144" t="s">
        <v>293</v>
      </c>
      <c r="B144" t="str">
        <f>MID(表6[[#This Row],[列1]],176,10)</f>
        <v>146ms</v>
      </c>
      <c r="C144" s="1" t="str">
        <f>SUBSTITUTE(表6[[#This Row],[B]],"ms","")</f>
        <v>146</v>
      </c>
      <c r="D144" s="16">
        <f>IFERROR(INT(表6[[#This Row],[C]]),"")</f>
        <v>146</v>
      </c>
    </row>
    <row r="145" spans="1:4" x14ac:dyDescent="0.15">
      <c r="A145" t="s">
        <v>294</v>
      </c>
      <c r="B145" t="str">
        <f>MID(表6[[#This Row],[列1]],176,10)</f>
        <v>177ms</v>
      </c>
      <c r="C145" s="1" t="str">
        <f>SUBSTITUTE(表6[[#This Row],[B]],"ms","")</f>
        <v>177</v>
      </c>
      <c r="D145" s="16">
        <f>IFERROR(INT(表6[[#This Row],[C]]),"")</f>
        <v>177</v>
      </c>
    </row>
    <row r="146" spans="1:4" x14ac:dyDescent="0.15">
      <c r="A146" t="s">
        <v>295</v>
      </c>
      <c r="B146" t="str">
        <f>MID(表6[[#This Row],[列1]],176,10)</f>
        <v>231ms</v>
      </c>
      <c r="C146" s="1" t="str">
        <f>SUBSTITUTE(表6[[#This Row],[B]],"ms","")</f>
        <v>231</v>
      </c>
      <c r="D146" s="16">
        <f>IFERROR(INT(表6[[#This Row],[C]]),"")</f>
        <v>231</v>
      </c>
    </row>
    <row r="147" spans="1:4" x14ac:dyDescent="0.15">
      <c r="A147" t="s">
        <v>296</v>
      </c>
      <c r="B147" t="str">
        <f>MID(表6[[#This Row],[列1]],176,10)</f>
        <v>32ms</v>
      </c>
      <c r="C147" s="1" t="str">
        <f>SUBSTITUTE(表6[[#This Row],[B]],"ms","")</f>
        <v>32</v>
      </c>
      <c r="D147" s="16">
        <f>IFERROR(INT(表6[[#This Row],[C]]),"")</f>
        <v>32</v>
      </c>
    </row>
    <row r="148" spans="1:4" x14ac:dyDescent="0.15">
      <c r="A148" t="s">
        <v>297</v>
      </c>
      <c r="B148" t="str">
        <f>MID(表6[[#This Row],[列1]],176,10)</f>
        <v>24ms</v>
      </c>
      <c r="C148" s="1" t="str">
        <f>SUBSTITUTE(表6[[#This Row],[B]],"ms","")</f>
        <v>24</v>
      </c>
      <c r="D148" s="16">
        <f>IFERROR(INT(表6[[#This Row],[C]]),"")</f>
        <v>24</v>
      </c>
    </row>
    <row r="149" spans="1:4" x14ac:dyDescent="0.15">
      <c r="A149" t="s">
        <v>298</v>
      </c>
      <c r="B149" t="str">
        <f>MID(表6[[#This Row],[列1]],176,10)</f>
        <v>119ms</v>
      </c>
      <c r="C149" s="1" t="str">
        <f>SUBSTITUTE(表6[[#This Row],[B]],"ms","")</f>
        <v>119</v>
      </c>
      <c r="D149" s="16">
        <f>IFERROR(INT(表6[[#This Row],[C]]),"")</f>
        <v>119</v>
      </c>
    </row>
    <row r="150" spans="1:4" x14ac:dyDescent="0.15">
      <c r="A150" t="s">
        <v>299</v>
      </c>
      <c r="B150" t="str">
        <f>MID(表6[[#This Row],[列1]],176,10)</f>
        <v>13ms</v>
      </c>
      <c r="C150" s="1" t="str">
        <f>SUBSTITUTE(表6[[#This Row],[B]],"ms","")</f>
        <v>13</v>
      </c>
      <c r="D150" s="16">
        <f>IFERROR(INT(表6[[#This Row],[C]]),"")</f>
        <v>13</v>
      </c>
    </row>
    <row r="151" spans="1:4" x14ac:dyDescent="0.15">
      <c r="A151" t="s">
        <v>300</v>
      </c>
      <c r="B151" t="str">
        <f>MID(表6[[#This Row],[列1]],176,10)</f>
        <v>57ms</v>
      </c>
      <c r="C151" s="1" t="str">
        <f>SUBSTITUTE(表6[[#This Row],[B]],"ms","")</f>
        <v>57</v>
      </c>
      <c r="D151" s="16">
        <f>IFERROR(INT(表6[[#This Row],[C]]),"")</f>
        <v>57</v>
      </c>
    </row>
    <row r="152" spans="1:4" x14ac:dyDescent="0.15">
      <c r="A152" t="s">
        <v>301</v>
      </c>
      <c r="B152" t="str">
        <f>MID(表6[[#This Row],[列1]],176,10)</f>
        <v>7ms</v>
      </c>
      <c r="C152" s="1" t="str">
        <f>SUBSTITUTE(表6[[#This Row],[B]],"ms","")</f>
        <v>7</v>
      </c>
      <c r="D152" s="16">
        <f>IFERROR(INT(表6[[#This Row],[C]]),"")</f>
        <v>7</v>
      </c>
    </row>
    <row r="153" spans="1:4" x14ac:dyDescent="0.15">
      <c r="A153" t="s">
        <v>302</v>
      </c>
      <c r="B153" t="str">
        <f>MID(表6[[#This Row],[列1]],176,10)</f>
        <v>7ms</v>
      </c>
      <c r="C153" s="1" t="str">
        <f>SUBSTITUTE(表6[[#This Row],[B]],"ms","")</f>
        <v>7</v>
      </c>
      <c r="D153" s="16">
        <f>IFERROR(INT(表6[[#This Row],[C]]),"")</f>
        <v>7</v>
      </c>
    </row>
    <row r="154" spans="1:4" x14ac:dyDescent="0.15">
      <c r="A154" t="s">
        <v>303</v>
      </c>
      <c r="B154" t="str">
        <f>MID(表6[[#This Row],[列1]],176,10)</f>
        <v>9ms</v>
      </c>
      <c r="C154" s="1" t="str">
        <f>SUBSTITUTE(表6[[#This Row],[B]],"ms","")</f>
        <v>9</v>
      </c>
      <c r="D154" s="16">
        <f>IFERROR(INT(表6[[#This Row],[C]]),"")</f>
        <v>9</v>
      </c>
    </row>
    <row r="155" spans="1:4" x14ac:dyDescent="0.15">
      <c r="A155" t="s">
        <v>304</v>
      </c>
      <c r="B155" t="str">
        <f>MID(表6[[#This Row],[列1]],176,10)</f>
        <v>11ms</v>
      </c>
      <c r="C155" s="1" t="str">
        <f>SUBSTITUTE(表6[[#This Row],[B]],"ms","")</f>
        <v>11</v>
      </c>
      <c r="D155" s="16">
        <f>IFERROR(INT(表6[[#This Row],[C]]),"")</f>
        <v>11</v>
      </c>
    </row>
    <row r="156" spans="1:4" x14ac:dyDescent="0.15">
      <c r="A156" t="s">
        <v>305</v>
      </c>
      <c r="B156" t="str">
        <f>MID(表6[[#This Row],[列1]],176,10)</f>
        <v>8ms</v>
      </c>
      <c r="C156" s="1" t="str">
        <f>SUBSTITUTE(表6[[#This Row],[B]],"ms","")</f>
        <v>8</v>
      </c>
      <c r="D156" s="16">
        <f>IFERROR(INT(表6[[#This Row],[C]]),"")</f>
        <v>8</v>
      </c>
    </row>
    <row r="157" spans="1:4" x14ac:dyDescent="0.15">
      <c r="A157" t="s">
        <v>306</v>
      </c>
      <c r="B157" t="str">
        <f>MID(表6[[#This Row],[列1]],176,10)</f>
        <v>12ms</v>
      </c>
      <c r="C157" s="1" t="str">
        <f>SUBSTITUTE(表6[[#This Row],[B]],"ms","")</f>
        <v>12</v>
      </c>
      <c r="D157" s="16">
        <f>IFERROR(INT(表6[[#This Row],[C]]),"")</f>
        <v>12</v>
      </c>
    </row>
    <row r="158" spans="1:4" x14ac:dyDescent="0.15">
      <c r="A158" t="s">
        <v>307</v>
      </c>
      <c r="B158" t="str">
        <f>MID(表6[[#This Row],[列1]],176,10)</f>
        <v>7ms</v>
      </c>
      <c r="C158" s="1" t="str">
        <f>SUBSTITUTE(表6[[#This Row],[B]],"ms","")</f>
        <v>7</v>
      </c>
      <c r="D158" s="16">
        <f>IFERROR(INT(表6[[#This Row],[C]]),"")</f>
        <v>7</v>
      </c>
    </row>
    <row r="159" spans="1:4" x14ac:dyDescent="0.15">
      <c r="A159" t="s">
        <v>308</v>
      </c>
      <c r="B159" t="str">
        <f>MID(表6[[#This Row],[列1]],176,10)</f>
        <v>54ms</v>
      </c>
      <c r="C159" s="1" t="str">
        <f>SUBSTITUTE(表6[[#This Row],[B]],"ms","")</f>
        <v>54</v>
      </c>
      <c r="D159" s="16">
        <f>IFERROR(INT(表6[[#This Row],[C]]),"")</f>
        <v>54</v>
      </c>
    </row>
    <row r="160" spans="1:4" x14ac:dyDescent="0.15">
      <c r="A160" t="s">
        <v>309</v>
      </c>
      <c r="B160" t="str">
        <f>MID(表6[[#This Row],[列1]],176,10)</f>
        <v>28ms</v>
      </c>
      <c r="C160" s="1" t="str">
        <f>SUBSTITUTE(表6[[#This Row],[B]],"ms","")</f>
        <v>28</v>
      </c>
      <c r="D160" s="16">
        <f>IFERROR(INT(表6[[#This Row],[C]]),"")</f>
        <v>28</v>
      </c>
    </row>
    <row r="161" spans="1:4" x14ac:dyDescent="0.15">
      <c r="A161" t="s">
        <v>310</v>
      </c>
      <c r="B161" t="str">
        <f>MID(表6[[#This Row],[列1]],176,10)</f>
        <v>16ms</v>
      </c>
      <c r="C161" s="1" t="str">
        <f>SUBSTITUTE(表6[[#This Row],[B]],"ms","")</f>
        <v>16</v>
      </c>
      <c r="D161" s="16">
        <f>IFERROR(INT(表6[[#This Row],[C]]),"")</f>
        <v>16</v>
      </c>
    </row>
    <row r="162" spans="1:4" x14ac:dyDescent="0.15">
      <c r="A162" t="s">
        <v>311</v>
      </c>
      <c r="B162" t="str">
        <f>MID(表6[[#This Row],[列1]],176,10)</f>
        <v>10ms</v>
      </c>
      <c r="C162" s="1" t="str">
        <f>SUBSTITUTE(表6[[#This Row],[B]],"ms","")</f>
        <v>10</v>
      </c>
      <c r="D162" s="16">
        <f>IFERROR(INT(表6[[#This Row],[C]]),"")</f>
        <v>10</v>
      </c>
    </row>
    <row r="163" spans="1:4" x14ac:dyDescent="0.15">
      <c r="A163" t="s">
        <v>312</v>
      </c>
      <c r="B163" t="str">
        <f>MID(表6[[#This Row],[列1]],176,10)</f>
        <v>22ms</v>
      </c>
      <c r="C163" s="1" t="str">
        <f>SUBSTITUTE(表6[[#This Row],[B]],"ms","")</f>
        <v>22</v>
      </c>
      <c r="D163" s="16">
        <f>IFERROR(INT(表6[[#This Row],[C]]),"")</f>
        <v>22</v>
      </c>
    </row>
    <row r="164" spans="1:4" x14ac:dyDescent="0.15">
      <c r="A164" t="s">
        <v>313</v>
      </c>
      <c r="B164" t="str">
        <f>MID(表6[[#This Row],[列1]],176,10)</f>
        <v>8ms</v>
      </c>
      <c r="C164" s="1" t="str">
        <f>SUBSTITUTE(表6[[#This Row],[B]],"ms","")</f>
        <v>8</v>
      </c>
      <c r="D164" s="16">
        <f>IFERROR(INT(表6[[#This Row],[C]]),"")</f>
        <v>8</v>
      </c>
    </row>
    <row r="165" spans="1:4" x14ac:dyDescent="0.15">
      <c r="A165" t="s">
        <v>314</v>
      </c>
      <c r="B165" t="str">
        <f>MID(表6[[#This Row],[列1]],176,10)</f>
        <v>33ms</v>
      </c>
      <c r="C165" s="1" t="str">
        <f>SUBSTITUTE(表6[[#This Row],[B]],"ms","")</f>
        <v>33</v>
      </c>
      <c r="D165" s="16">
        <f>IFERROR(INT(表6[[#This Row],[C]]),"")</f>
        <v>33</v>
      </c>
    </row>
    <row r="166" spans="1:4" x14ac:dyDescent="0.15">
      <c r="A166" t="s">
        <v>315</v>
      </c>
      <c r="B166" t="str">
        <f>MID(表6[[#This Row],[列1]],176,10)</f>
        <v>21ms</v>
      </c>
      <c r="C166" s="1" t="str">
        <f>SUBSTITUTE(表6[[#This Row],[B]],"ms","")</f>
        <v>21</v>
      </c>
      <c r="D166" s="16">
        <f>IFERROR(INT(表6[[#This Row],[C]]),"")</f>
        <v>21</v>
      </c>
    </row>
    <row r="167" spans="1:4" x14ac:dyDescent="0.15">
      <c r="A167" t="s">
        <v>316</v>
      </c>
      <c r="B167" t="str">
        <f>MID(表6[[#This Row],[列1]],176,10)</f>
        <v>45ms</v>
      </c>
      <c r="C167" s="1" t="str">
        <f>SUBSTITUTE(表6[[#This Row],[B]],"ms","")</f>
        <v>45</v>
      </c>
      <c r="D167" s="16">
        <f>IFERROR(INT(表6[[#This Row],[C]]),"")</f>
        <v>45</v>
      </c>
    </row>
    <row r="168" spans="1:4" x14ac:dyDescent="0.15">
      <c r="A168" t="s">
        <v>317</v>
      </c>
      <c r="B168" t="str">
        <f>MID(表6[[#This Row],[列1]],176,10)</f>
        <v>8ms</v>
      </c>
      <c r="C168" s="1" t="str">
        <f>SUBSTITUTE(表6[[#This Row],[B]],"ms","")</f>
        <v>8</v>
      </c>
      <c r="D168" s="16">
        <f>IFERROR(INT(表6[[#This Row],[C]]),"")</f>
        <v>8</v>
      </c>
    </row>
    <row r="169" spans="1:4" x14ac:dyDescent="0.15">
      <c r="A169" t="s">
        <v>318</v>
      </c>
      <c r="B169" t="str">
        <f>MID(表6[[#This Row],[列1]],176,10)</f>
        <v>89ms</v>
      </c>
      <c r="C169" s="1" t="str">
        <f>SUBSTITUTE(表6[[#This Row],[B]],"ms","")</f>
        <v>89</v>
      </c>
      <c r="D169" s="16">
        <f>IFERROR(INT(表6[[#This Row],[C]]),"")</f>
        <v>89</v>
      </c>
    </row>
    <row r="170" spans="1:4" x14ac:dyDescent="0.15">
      <c r="A170" t="s">
        <v>319</v>
      </c>
      <c r="B170" t="str">
        <f>MID(表6[[#This Row],[列1]],176,10)</f>
        <v>26ms</v>
      </c>
      <c r="C170" s="1" t="str">
        <f>SUBSTITUTE(表6[[#This Row],[B]],"ms","")</f>
        <v>26</v>
      </c>
      <c r="D170" s="16">
        <f>IFERROR(INT(表6[[#This Row],[C]]),"")</f>
        <v>26</v>
      </c>
    </row>
    <row r="171" spans="1:4" x14ac:dyDescent="0.15">
      <c r="A171" t="s">
        <v>320</v>
      </c>
      <c r="B171" t="str">
        <f>MID(表6[[#This Row],[列1]],176,10)</f>
        <v>191ms</v>
      </c>
      <c r="C171" s="1" t="str">
        <f>SUBSTITUTE(表6[[#This Row],[B]],"ms","")</f>
        <v>191</v>
      </c>
      <c r="D171" s="16">
        <f>IFERROR(INT(表6[[#This Row],[C]]),"")</f>
        <v>191</v>
      </c>
    </row>
    <row r="172" spans="1:4" x14ac:dyDescent="0.15">
      <c r="A172" t="s">
        <v>321</v>
      </c>
      <c r="B172" t="str">
        <f>MID(表6[[#This Row],[列1]],176,10)</f>
        <v>229ms</v>
      </c>
      <c r="C172" s="1" t="str">
        <f>SUBSTITUTE(表6[[#This Row],[B]],"ms","")</f>
        <v>229</v>
      </c>
      <c r="D172" s="16">
        <f>IFERROR(INT(表6[[#This Row],[C]]),"")</f>
        <v>229</v>
      </c>
    </row>
    <row r="173" spans="1:4" x14ac:dyDescent="0.15">
      <c r="A173" t="s">
        <v>322</v>
      </c>
      <c r="B173" t="str">
        <f>MID(表6[[#This Row],[列1]],176,10)</f>
        <v>62ms</v>
      </c>
      <c r="C173" s="1" t="str">
        <f>SUBSTITUTE(表6[[#This Row],[B]],"ms","")</f>
        <v>62</v>
      </c>
      <c r="D173" s="16">
        <f>IFERROR(INT(表6[[#This Row],[C]]),"")</f>
        <v>62</v>
      </c>
    </row>
    <row r="174" spans="1:4" x14ac:dyDescent="0.15">
      <c r="A174" t="s">
        <v>323</v>
      </c>
      <c r="B174" t="str">
        <f>MID(表6[[#This Row],[列1]],176,10)</f>
        <v>70ms</v>
      </c>
      <c r="C174" s="1" t="str">
        <f>SUBSTITUTE(表6[[#This Row],[B]],"ms","")</f>
        <v>70</v>
      </c>
      <c r="D174" s="16">
        <f>IFERROR(INT(表6[[#This Row],[C]]),"")</f>
        <v>70</v>
      </c>
    </row>
    <row r="175" spans="1:4" x14ac:dyDescent="0.15">
      <c r="A175" t="s">
        <v>324</v>
      </c>
      <c r="B175" t="str">
        <f>MID(表6[[#This Row],[列1]],176,10)</f>
        <v>77ms</v>
      </c>
      <c r="C175" s="1" t="str">
        <f>SUBSTITUTE(表6[[#This Row],[B]],"ms","")</f>
        <v>77</v>
      </c>
      <c r="D175" s="16">
        <f>IFERROR(INT(表6[[#This Row],[C]]),"")</f>
        <v>77</v>
      </c>
    </row>
    <row r="176" spans="1:4" x14ac:dyDescent="0.15">
      <c r="A176" t="s">
        <v>325</v>
      </c>
      <c r="B176" t="str">
        <f>MID(表6[[#This Row],[列1]],176,10)</f>
        <v>49ms</v>
      </c>
      <c r="C176" s="1" t="str">
        <f>SUBSTITUTE(表6[[#This Row],[B]],"ms","")</f>
        <v>49</v>
      </c>
      <c r="D176" s="16">
        <f>IFERROR(INT(表6[[#This Row],[C]]),"")</f>
        <v>49</v>
      </c>
    </row>
    <row r="177" spans="1:4" x14ac:dyDescent="0.15">
      <c r="A177" t="s">
        <v>326</v>
      </c>
      <c r="B177" t="str">
        <f>MID(表6[[#This Row],[列1]],176,10)</f>
        <v>30ms</v>
      </c>
      <c r="C177" s="1" t="str">
        <f>SUBSTITUTE(表6[[#This Row],[B]],"ms","")</f>
        <v>30</v>
      </c>
      <c r="D177" s="16">
        <f>IFERROR(INT(表6[[#This Row],[C]]),"")</f>
        <v>30</v>
      </c>
    </row>
    <row r="178" spans="1:4" x14ac:dyDescent="0.15">
      <c r="A178" t="s">
        <v>327</v>
      </c>
      <c r="B178" t="str">
        <f>MID(表6[[#This Row],[列1]],176,10)</f>
        <v>52ms</v>
      </c>
      <c r="C178" s="1" t="str">
        <f>SUBSTITUTE(表6[[#This Row],[B]],"ms","")</f>
        <v>52</v>
      </c>
      <c r="D178" s="16">
        <f>IFERROR(INT(表6[[#This Row],[C]]),"")</f>
        <v>52</v>
      </c>
    </row>
    <row r="179" spans="1:4" x14ac:dyDescent="0.15">
      <c r="A179" t="s">
        <v>328</v>
      </c>
      <c r="B179" t="str">
        <f>MID(表6[[#This Row],[列1]],176,10)</f>
        <v>201ms</v>
      </c>
      <c r="C179" s="1" t="str">
        <f>SUBSTITUTE(表6[[#This Row],[B]],"ms","")</f>
        <v>201</v>
      </c>
      <c r="D179" s="16">
        <f>IFERROR(INT(表6[[#This Row],[C]]),"")</f>
        <v>201</v>
      </c>
    </row>
    <row r="180" spans="1:4" x14ac:dyDescent="0.15">
      <c r="A180" t="s">
        <v>329</v>
      </c>
      <c r="B180" t="str">
        <f>MID(表6[[#This Row],[列1]],176,10)</f>
        <v>54ms</v>
      </c>
      <c r="C180" s="1" t="str">
        <f>SUBSTITUTE(表6[[#This Row],[B]],"ms","")</f>
        <v>54</v>
      </c>
      <c r="D180" s="16">
        <f>IFERROR(INT(表6[[#This Row],[C]]),"")</f>
        <v>54</v>
      </c>
    </row>
    <row r="181" spans="1:4" x14ac:dyDescent="0.15">
      <c r="A181" t="s">
        <v>330</v>
      </c>
      <c r="B181" t="str">
        <f>MID(表6[[#This Row],[列1]],176,10)</f>
        <v>36ms</v>
      </c>
      <c r="C181" s="1" t="str">
        <f>SUBSTITUTE(表6[[#This Row],[B]],"ms","")</f>
        <v>36</v>
      </c>
      <c r="D181" s="16">
        <f>IFERROR(INT(表6[[#This Row],[C]]),"")</f>
        <v>36</v>
      </c>
    </row>
    <row r="182" spans="1:4" x14ac:dyDescent="0.15">
      <c r="A182" t="s">
        <v>331</v>
      </c>
      <c r="B182" t="str">
        <f>MID(表6[[#This Row],[列1]],176,10)</f>
        <v>29ms</v>
      </c>
      <c r="C182" s="1" t="str">
        <f>SUBSTITUTE(表6[[#This Row],[B]],"ms","")</f>
        <v>29</v>
      </c>
      <c r="D182" s="16">
        <f>IFERROR(INT(表6[[#This Row],[C]]),"")</f>
        <v>29</v>
      </c>
    </row>
    <row r="183" spans="1:4" x14ac:dyDescent="0.15">
      <c r="A183" t="s">
        <v>332</v>
      </c>
      <c r="B183" t="str">
        <f>MID(表6[[#This Row],[列1]],176,10)</f>
        <v>71ms</v>
      </c>
      <c r="C183" s="1" t="str">
        <f>SUBSTITUTE(表6[[#This Row],[B]],"ms","")</f>
        <v>71</v>
      </c>
      <c r="D183" s="16">
        <f>IFERROR(INT(表6[[#This Row],[C]]),"")</f>
        <v>71</v>
      </c>
    </row>
    <row r="184" spans="1:4" x14ac:dyDescent="0.15">
      <c r="A184" t="s">
        <v>333</v>
      </c>
      <c r="B184" t="str">
        <f>MID(表6[[#This Row],[列1]],176,10)</f>
        <v>36ms</v>
      </c>
      <c r="C184" s="1" t="str">
        <f>SUBSTITUTE(表6[[#This Row],[B]],"ms","")</f>
        <v>36</v>
      </c>
      <c r="D184" s="16">
        <f>IFERROR(INT(表6[[#This Row],[C]]),"")</f>
        <v>36</v>
      </c>
    </row>
    <row r="185" spans="1:4" x14ac:dyDescent="0.15">
      <c r="A185" t="s">
        <v>334</v>
      </c>
      <c r="B185" t="str">
        <f>MID(表6[[#This Row],[列1]],176,10)</f>
        <v>374ms</v>
      </c>
      <c r="C185" s="1" t="str">
        <f>SUBSTITUTE(表6[[#This Row],[B]],"ms","")</f>
        <v>374</v>
      </c>
      <c r="D185" s="16">
        <f>IFERROR(INT(表6[[#This Row],[C]]),"")</f>
        <v>374</v>
      </c>
    </row>
    <row r="186" spans="1:4" x14ac:dyDescent="0.15">
      <c r="A186" t="s">
        <v>335</v>
      </c>
      <c r="B186" t="str">
        <f>MID(表6[[#This Row],[列1]],176,10)</f>
        <v>12ms</v>
      </c>
      <c r="C186" s="1" t="str">
        <f>SUBSTITUTE(表6[[#This Row],[B]],"ms","")</f>
        <v>12</v>
      </c>
      <c r="D186" s="16">
        <f>IFERROR(INT(表6[[#This Row],[C]]),"")</f>
        <v>12</v>
      </c>
    </row>
    <row r="187" spans="1:4" x14ac:dyDescent="0.15">
      <c r="A187" t="s">
        <v>336</v>
      </c>
      <c r="B187" t="str">
        <f>MID(表6[[#This Row],[列1]],176,10)</f>
        <v>49ms</v>
      </c>
      <c r="C187" s="1" t="str">
        <f>SUBSTITUTE(表6[[#This Row],[B]],"ms","")</f>
        <v>49</v>
      </c>
      <c r="D187" s="16">
        <f>IFERROR(INT(表6[[#This Row],[C]]),"")</f>
        <v>49</v>
      </c>
    </row>
    <row r="188" spans="1:4" x14ac:dyDescent="0.15">
      <c r="A188" t="s">
        <v>337</v>
      </c>
      <c r="B188" t="str">
        <f>MID(表6[[#This Row],[列1]],176,10)</f>
        <v>88ms</v>
      </c>
      <c r="C188" s="1" t="str">
        <f>SUBSTITUTE(表6[[#This Row],[B]],"ms","")</f>
        <v>88</v>
      </c>
      <c r="D188" s="16">
        <f>IFERROR(INT(表6[[#This Row],[C]]),"")</f>
        <v>88</v>
      </c>
    </row>
    <row r="189" spans="1:4" x14ac:dyDescent="0.15">
      <c r="A189" t="s">
        <v>338</v>
      </c>
      <c r="B189" t="str">
        <f>MID(表6[[#This Row],[列1]],176,10)</f>
        <v>254ms</v>
      </c>
      <c r="C189" s="1" t="str">
        <f>SUBSTITUTE(表6[[#This Row],[B]],"ms","")</f>
        <v>254</v>
      </c>
      <c r="D189" s="16">
        <f>IFERROR(INT(表6[[#This Row],[C]]),"")</f>
        <v>254</v>
      </c>
    </row>
    <row r="190" spans="1:4" x14ac:dyDescent="0.15">
      <c r="A190" t="s">
        <v>339</v>
      </c>
      <c r="B190" t="str">
        <f>MID(表6[[#This Row],[列1]],176,10)</f>
        <v>497ms</v>
      </c>
      <c r="C190" s="1" t="str">
        <f>SUBSTITUTE(表6[[#This Row],[B]],"ms","")</f>
        <v>497</v>
      </c>
      <c r="D190" s="16">
        <f>IFERROR(INT(表6[[#This Row],[C]]),"")</f>
        <v>497</v>
      </c>
    </row>
    <row r="191" spans="1:4" x14ac:dyDescent="0.15">
      <c r="A191" t="s">
        <v>340</v>
      </c>
      <c r="B191" t="str">
        <f>MID(表6[[#This Row],[列1]],176,10)</f>
        <v>20ms</v>
      </c>
      <c r="C191" s="1" t="str">
        <f>SUBSTITUTE(表6[[#This Row],[B]],"ms","")</f>
        <v>20</v>
      </c>
      <c r="D191" s="16">
        <f>IFERROR(INT(表6[[#This Row],[C]]),"")</f>
        <v>20</v>
      </c>
    </row>
    <row r="192" spans="1:4" x14ac:dyDescent="0.15">
      <c r="A192" t="s">
        <v>341</v>
      </c>
      <c r="B192" t="str">
        <f>MID(表6[[#This Row],[列1]],176,10)</f>
        <v>55ms</v>
      </c>
      <c r="C192" s="1" t="str">
        <f>SUBSTITUTE(表6[[#This Row],[B]],"ms","")</f>
        <v>55</v>
      </c>
      <c r="D192" s="16">
        <f>IFERROR(INT(表6[[#This Row],[C]]),"")</f>
        <v>55</v>
      </c>
    </row>
    <row r="193" spans="1:4" x14ac:dyDescent="0.15">
      <c r="A193" t="s">
        <v>342</v>
      </c>
      <c r="B193" t="str">
        <f>MID(表6[[#This Row],[列1]],176,10)</f>
        <v>22ms</v>
      </c>
      <c r="C193" s="1" t="str">
        <f>SUBSTITUTE(表6[[#This Row],[B]],"ms","")</f>
        <v>22</v>
      </c>
      <c r="D193" s="16">
        <f>IFERROR(INT(表6[[#This Row],[C]]),"")</f>
        <v>22</v>
      </c>
    </row>
    <row r="194" spans="1:4" x14ac:dyDescent="0.15">
      <c r="A194" t="s">
        <v>343</v>
      </c>
      <c r="B194" t="str">
        <f>MID(表6[[#This Row],[列1]],176,10)</f>
        <v>379ms</v>
      </c>
      <c r="C194" s="1" t="str">
        <f>SUBSTITUTE(表6[[#This Row],[B]],"ms","")</f>
        <v>379</v>
      </c>
      <c r="D194" s="16">
        <f>IFERROR(INT(表6[[#This Row],[C]]),"")</f>
        <v>379</v>
      </c>
    </row>
    <row r="195" spans="1:4" x14ac:dyDescent="0.15">
      <c r="A195" t="s">
        <v>344</v>
      </c>
      <c r="B195" t="str">
        <f>MID(表6[[#This Row],[列1]],176,10)</f>
        <v>12ms</v>
      </c>
      <c r="C195" s="1" t="str">
        <f>SUBSTITUTE(表6[[#This Row],[B]],"ms","")</f>
        <v>12</v>
      </c>
      <c r="D195" s="16">
        <f>IFERROR(INT(表6[[#This Row],[C]]),"")</f>
        <v>12</v>
      </c>
    </row>
    <row r="196" spans="1:4" x14ac:dyDescent="0.15">
      <c r="A196" t="s">
        <v>345</v>
      </c>
      <c r="B196" t="str">
        <f>MID(表6[[#This Row],[列1]],176,10)</f>
        <v>15ms</v>
      </c>
      <c r="C196" s="1" t="str">
        <f>SUBSTITUTE(表6[[#This Row],[B]],"ms","")</f>
        <v>15</v>
      </c>
      <c r="D196" s="16">
        <f>IFERROR(INT(表6[[#This Row],[C]]),"")</f>
        <v>15</v>
      </c>
    </row>
    <row r="197" spans="1:4" x14ac:dyDescent="0.15">
      <c r="A197" t="s">
        <v>346</v>
      </c>
      <c r="B197" t="str">
        <f>MID(表6[[#This Row],[列1]],176,10)</f>
        <v>25ms</v>
      </c>
      <c r="C197" s="1" t="str">
        <f>SUBSTITUTE(表6[[#This Row],[B]],"ms","")</f>
        <v>25</v>
      </c>
      <c r="D197" s="16">
        <f>IFERROR(INT(表6[[#This Row],[C]]),"")</f>
        <v>25</v>
      </c>
    </row>
    <row r="198" spans="1:4" x14ac:dyDescent="0.15">
      <c r="A198" t="s">
        <v>347</v>
      </c>
      <c r="B198" t="str">
        <f>MID(表6[[#This Row],[列1]],176,10)</f>
        <v>13ms</v>
      </c>
      <c r="C198" s="1" t="str">
        <f>SUBSTITUTE(表6[[#This Row],[B]],"ms","")</f>
        <v>13</v>
      </c>
      <c r="D198" s="16">
        <f>IFERROR(INT(表6[[#This Row],[C]]),"")</f>
        <v>13</v>
      </c>
    </row>
    <row r="199" spans="1:4" x14ac:dyDescent="0.15">
      <c r="A199" t="s">
        <v>348</v>
      </c>
      <c r="B199" t="str">
        <f>MID(表6[[#This Row],[列1]],176,10)</f>
        <v>49ms</v>
      </c>
      <c r="C199" s="1" t="str">
        <f>SUBSTITUTE(表6[[#This Row],[B]],"ms","")</f>
        <v>49</v>
      </c>
      <c r="D199" s="16">
        <f>IFERROR(INT(表6[[#This Row],[C]]),"")</f>
        <v>49</v>
      </c>
    </row>
    <row r="200" spans="1:4" x14ac:dyDescent="0.15">
      <c r="A200" t="s">
        <v>349</v>
      </c>
      <c r="B200" t="str">
        <f>MID(表6[[#This Row],[列1]],176,10)</f>
        <v>10ms</v>
      </c>
      <c r="C200" s="1" t="str">
        <f>SUBSTITUTE(表6[[#This Row],[B]],"ms","")</f>
        <v>10</v>
      </c>
      <c r="D200" s="16">
        <f>IFERROR(INT(表6[[#This Row],[C]]),"")</f>
        <v>10</v>
      </c>
    </row>
    <row r="201" spans="1:4" x14ac:dyDescent="0.15">
      <c r="A201" t="s">
        <v>350</v>
      </c>
      <c r="B201" t="str">
        <f>MID(表6[[#This Row],[列1]],176,10)</f>
        <v>35ms</v>
      </c>
      <c r="C201" s="1" t="str">
        <f>SUBSTITUTE(表6[[#This Row],[B]],"ms","")</f>
        <v>35</v>
      </c>
      <c r="D201" s="16">
        <f>IFERROR(INT(表6[[#This Row],[C]]),"")</f>
        <v>35</v>
      </c>
    </row>
    <row r="202" spans="1:4" x14ac:dyDescent="0.15">
      <c r="A202" t="s">
        <v>351</v>
      </c>
      <c r="B202" t="str">
        <f>MID(表6[[#This Row],[列1]],176,10)</f>
        <v>57ms</v>
      </c>
      <c r="C202" s="1" t="str">
        <f>SUBSTITUTE(表6[[#This Row],[B]],"ms","")</f>
        <v>57</v>
      </c>
      <c r="D202" s="16">
        <f>IFERROR(INT(表6[[#This Row],[C]]),"")</f>
        <v>57</v>
      </c>
    </row>
    <row r="203" spans="1:4" x14ac:dyDescent="0.15">
      <c r="A203" t="s">
        <v>352</v>
      </c>
      <c r="B203" t="str">
        <f>MID(表6[[#This Row],[列1]],176,10)</f>
        <v>63ms</v>
      </c>
      <c r="C203" s="1" t="str">
        <f>SUBSTITUTE(表6[[#This Row],[B]],"ms","")</f>
        <v>63</v>
      </c>
      <c r="D203" s="16">
        <f>IFERROR(INT(表6[[#This Row],[C]]),"")</f>
        <v>63</v>
      </c>
    </row>
    <row r="204" spans="1:4" x14ac:dyDescent="0.15">
      <c r="A204" t="s">
        <v>353</v>
      </c>
      <c r="B204" t="str">
        <f>MID(表6[[#This Row],[列1]],176,10)</f>
        <v>397ms</v>
      </c>
      <c r="C204" s="1" t="str">
        <f>SUBSTITUTE(表6[[#This Row],[B]],"ms","")</f>
        <v>397</v>
      </c>
      <c r="D204" s="16">
        <f>IFERROR(INT(表6[[#This Row],[C]]),"")</f>
        <v>397</v>
      </c>
    </row>
    <row r="205" spans="1:4" x14ac:dyDescent="0.15">
      <c r="A205" t="s">
        <v>354</v>
      </c>
      <c r="B205" t="str">
        <f>MID(表6[[#This Row],[列1]],176,10)</f>
        <v>9ms</v>
      </c>
      <c r="C205" s="1" t="str">
        <f>SUBSTITUTE(表6[[#This Row],[B]],"ms","")</f>
        <v>9</v>
      </c>
      <c r="D205" s="16">
        <f>IFERROR(INT(表6[[#This Row],[C]]),"")</f>
        <v>9</v>
      </c>
    </row>
    <row r="206" spans="1:4" x14ac:dyDescent="0.15">
      <c r="A206" t="s">
        <v>355</v>
      </c>
      <c r="B206" t="str">
        <f>MID(表6[[#This Row],[列1]],176,10)</f>
        <v>580ms</v>
      </c>
      <c r="C206" s="1" t="str">
        <f>SUBSTITUTE(表6[[#This Row],[B]],"ms","")</f>
        <v>580</v>
      </c>
      <c r="D206" s="16">
        <f>IFERROR(INT(表6[[#This Row],[C]]),"")</f>
        <v>580</v>
      </c>
    </row>
    <row r="207" spans="1:4" x14ac:dyDescent="0.15">
      <c r="A207" t="s">
        <v>356</v>
      </c>
      <c r="B207" t="str">
        <f>MID(表6[[#This Row],[列1]],176,10)</f>
        <v>23ms</v>
      </c>
      <c r="C207" s="1" t="str">
        <f>SUBSTITUTE(表6[[#This Row],[B]],"ms","")</f>
        <v>23</v>
      </c>
      <c r="D207" s="16">
        <f>IFERROR(INT(表6[[#This Row],[C]]),"")</f>
        <v>23</v>
      </c>
    </row>
    <row r="208" spans="1:4" x14ac:dyDescent="0.15">
      <c r="A208" t="s">
        <v>357</v>
      </c>
      <c r="B208" t="str">
        <f>MID(表6[[#This Row],[列1]],176,10)</f>
        <v>612ms</v>
      </c>
      <c r="C208" s="1" t="str">
        <f>SUBSTITUTE(表6[[#This Row],[B]],"ms","")</f>
        <v>612</v>
      </c>
      <c r="D208" s="16">
        <f>IFERROR(INT(表6[[#This Row],[C]]),"")</f>
        <v>612</v>
      </c>
    </row>
    <row r="209" spans="1:4" x14ac:dyDescent="0.15">
      <c r="A209" t="s">
        <v>358</v>
      </c>
      <c r="B209" t="str">
        <f>MID(表6[[#This Row],[列1]],176,10)</f>
        <v>586ms</v>
      </c>
      <c r="C209" s="1" t="str">
        <f>SUBSTITUTE(表6[[#This Row],[B]],"ms","")</f>
        <v>586</v>
      </c>
      <c r="D209" s="16">
        <f>IFERROR(INT(表6[[#This Row],[C]]),"")</f>
        <v>586</v>
      </c>
    </row>
    <row r="210" spans="1:4" x14ac:dyDescent="0.15">
      <c r="A210" t="s">
        <v>359</v>
      </c>
      <c r="B210" t="str">
        <f>MID(表6[[#This Row],[列1]],176,10)</f>
        <v>334ms</v>
      </c>
      <c r="C210" s="1" t="str">
        <f>SUBSTITUTE(表6[[#This Row],[B]],"ms","")</f>
        <v>334</v>
      </c>
      <c r="D210" s="16">
        <f>IFERROR(INT(表6[[#This Row],[C]]),"")</f>
        <v>334</v>
      </c>
    </row>
    <row r="211" spans="1:4" x14ac:dyDescent="0.15">
      <c r="A211" t="s">
        <v>360</v>
      </c>
      <c r="B211" t="str">
        <f>MID(表6[[#This Row],[列1]],176,10)</f>
        <v>19ms</v>
      </c>
      <c r="C211" s="1" t="str">
        <f>SUBSTITUTE(表6[[#This Row],[B]],"ms","")</f>
        <v>19</v>
      </c>
      <c r="D211" s="16">
        <f>IFERROR(INT(表6[[#This Row],[C]]),"")</f>
        <v>19</v>
      </c>
    </row>
    <row r="212" spans="1:4" x14ac:dyDescent="0.15">
      <c r="A212" t="s">
        <v>361</v>
      </c>
      <c r="B212" t="str">
        <f>MID(表6[[#This Row],[列1]],176,10)</f>
        <v>15ms</v>
      </c>
      <c r="C212" s="1" t="str">
        <f>SUBSTITUTE(表6[[#This Row],[B]],"ms","")</f>
        <v>15</v>
      </c>
      <c r="D212" s="16">
        <f>IFERROR(INT(表6[[#This Row],[C]]),"")</f>
        <v>15</v>
      </c>
    </row>
    <row r="213" spans="1:4" x14ac:dyDescent="0.15">
      <c r="A213" t="s">
        <v>362</v>
      </c>
      <c r="B213" t="str">
        <f>MID(表6[[#This Row],[列1]],176,10)</f>
        <v>9ms</v>
      </c>
      <c r="C213" s="1" t="str">
        <f>SUBSTITUTE(表6[[#This Row],[B]],"ms","")</f>
        <v>9</v>
      </c>
      <c r="D213" s="16">
        <f>IFERROR(INT(表6[[#This Row],[C]]),"")</f>
        <v>9</v>
      </c>
    </row>
    <row r="214" spans="1:4" x14ac:dyDescent="0.15">
      <c r="A214" t="s">
        <v>363</v>
      </c>
      <c r="B214" t="str">
        <f>MID(表6[[#This Row],[列1]],176,10)</f>
        <v>17ms</v>
      </c>
      <c r="C214" s="1" t="str">
        <f>SUBSTITUTE(表6[[#This Row],[B]],"ms","")</f>
        <v>17</v>
      </c>
      <c r="D214" s="16">
        <f>IFERROR(INT(表6[[#This Row],[C]]),"")</f>
        <v>17</v>
      </c>
    </row>
    <row r="215" spans="1:4" x14ac:dyDescent="0.15">
      <c r="A215" t="s">
        <v>364</v>
      </c>
      <c r="B215" t="str">
        <f>MID(表6[[#This Row],[列1]],176,10)</f>
        <v>7ms</v>
      </c>
      <c r="C215" s="1" t="str">
        <f>SUBSTITUTE(表6[[#This Row],[B]],"ms","")</f>
        <v>7</v>
      </c>
      <c r="D215" s="16">
        <f>IFERROR(INT(表6[[#This Row],[C]]),"")</f>
        <v>7</v>
      </c>
    </row>
    <row r="216" spans="1:4" x14ac:dyDescent="0.15">
      <c r="A216" t="s">
        <v>365</v>
      </c>
      <c r="B216" t="str">
        <f>MID(表6[[#This Row],[列1]],176,10)</f>
        <v>9ms</v>
      </c>
      <c r="C216" s="1" t="str">
        <f>SUBSTITUTE(表6[[#This Row],[B]],"ms","")</f>
        <v>9</v>
      </c>
      <c r="D216" s="16">
        <f>IFERROR(INT(表6[[#This Row],[C]]),"")</f>
        <v>9</v>
      </c>
    </row>
    <row r="217" spans="1:4" x14ac:dyDescent="0.15">
      <c r="A217" t="s">
        <v>366</v>
      </c>
      <c r="B217" t="str">
        <f>MID(表6[[#This Row],[列1]],176,10)</f>
        <v>634ms</v>
      </c>
      <c r="C217" s="1" t="str">
        <f>SUBSTITUTE(表6[[#This Row],[B]],"ms","")</f>
        <v>634</v>
      </c>
      <c r="D217" s="16">
        <f>IFERROR(INT(表6[[#This Row],[C]]),"")</f>
        <v>634</v>
      </c>
    </row>
    <row r="218" spans="1:4" x14ac:dyDescent="0.15">
      <c r="A218" t="s">
        <v>367</v>
      </c>
      <c r="B218" t="str">
        <f>MID(表6[[#This Row],[列1]],176,10)</f>
        <v>174ms</v>
      </c>
      <c r="C218" s="1" t="str">
        <f>SUBSTITUTE(表6[[#This Row],[B]],"ms","")</f>
        <v>174</v>
      </c>
      <c r="D218" s="16">
        <f>IFERROR(INT(表6[[#This Row],[C]]),"")</f>
        <v>174</v>
      </c>
    </row>
    <row r="219" spans="1:4" x14ac:dyDescent="0.15">
      <c r="A219" t="s">
        <v>368</v>
      </c>
      <c r="B219" t="str">
        <f>MID(表6[[#This Row],[列1]],176,10)</f>
        <v>587ms</v>
      </c>
      <c r="C219" s="1" t="str">
        <f>SUBSTITUTE(表6[[#This Row],[B]],"ms","")</f>
        <v>587</v>
      </c>
      <c r="D219" s="16">
        <f>IFERROR(INT(表6[[#This Row],[C]]),"")</f>
        <v>587</v>
      </c>
    </row>
    <row r="220" spans="1:4" x14ac:dyDescent="0.15">
      <c r="A220" t="s">
        <v>369</v>
      </c>
      <c r="B220" t="str">
        <f>MID(表6[[#This Row],[列1]],176,10)</f>
        <v>541ms</v>
      </c>
      <c r="C220" s="1" t="str">
        <f>SUBSTITUTE(表6[[#This Row],[B]],"ms","")</f>
        <v>541</v>
      </c>
      <c r="D220" s="16">
        <f>IFERROR(INT(表6[[#This Row],[C]]),"")</f>
        <v>541</v>
      </c>
    </row>
    <row r="221" spans="1:4" x14ac:dyDescent="0.15">
      <c r="A221" t="s">
        <v>370</v>
      </c>
      <c r="B221" t="str">
        <f>MID(表6[[#This Row],[列1]],176,10)</f>
        <v>905ms</v>
      </c>
      <c r="C221" s="1" t="str">
        <f>SUBSTITUTE(表6[[#This Row],[B]],"ms","")</f>
        <v>905</v>
      </c>
      <c r="D221" s="16">
        <f>IFERROR(INT(表6[[#This Row],[C]]),"")</f>
        <v>905</v>
      </c>
    </row>
    <row r="222" spans="1:4" x14ac:dyDescent="0.15">
      <c r="A222" t="s">
        <v>371</v>
      </c>
      <c r="B222" t="str">
        <f>MID(表6[[#This Row],[列1]],176,10)</f>
        <v>129ms</v>
      </c>
      <c r="C222" s="1" t="str">
        <f>SUBSTITUTE(表6[[#This Row],[B]],"ms","")</f>
        <v>129</v>
      </c>
      <c r="D222" s="16">
        <f>IFERROR(INT(表6[[#This Row],[C]]),"")</f>
        <v>129</v>
      </c>
    </row>
    <row r="223" spans="1:4" x14ac:dyDescent="0.15">
      <c r="A223" t="s">
        <v>372</v>
      </c>
      <c r="B223" t="str">
        <f>MID(表6[[#This Row],[列1]],176,10)</f>
        <v>49ms</v>
      </c>
      <c r="C223" s="1" t="str">
        <f>SUBSTITUTE(表6[[#This Row],[B]],"ms","")</f>
        <v>49</v>
      </c>
      <c r="D223" s="16">
        <f>IFERROR(INT(表6[[#This Row],[C]]),"")</f>
        <v>49</v>
      </c>
    </row>
    <row r="224" spans="1:4" x14ac:dyDescent="0.15">
      <c r="A224" t="s">
        <v>373</v>
      </c>
      <c r="B224" t="str">
        <f>MID(表6[[#This Row],[列1]],176,10)</f>
        <v>105ms</v>
      </c>
      <c r="C224" s="1" t="str">
        <f>SUBSTITUTE(表6[[#This Row],[B]],"ms","")</f>
        <v>105</v>
      </c>
      <c r="D224" s="16">
        <f>IFERROR(INT(表6[[#This Row],[C]]),"")</f>
        <v>105</v>
      </c>
    </row>
    <row r="225" spans="1:4" x14ac:dyDescent="0.15">
      <c r="A225" t="s">
        <v>374</v>
      </c>
      <c r="B225" t="str">
        <f>MID(表6[[#This Row],[列1]],176,10)</f>
        <v>579ms</v>
      </c>
      <c r="C225" s="1" t="str">
        <f>SUBSTITUTE(表6[[#This Row],[B]],"ms","")</f>
        <v>579</v>
      </c>
      <c r="D225" s="16">
        <f>IFERROR(INT(表6[[#This Row],[C]]),"")</f>
        <v>579</v>
      </c>
    </row>
    <row r="226" spans="1:4" x14ac:dyDescent="0.15">
      <c r="A226" t="s">
        <v>375</v>
      </c>
      <c r="B226" t="str">
        <f>MID(表6[[#This Row],[列1]],176,10)</f>
        <v>626ms</v>
      </c>
      <c r="C226" s="1" t="str">
        <f>SUBSTITUTE(表6[[#This Row],[B]],"ms","")</f>
        <v>626</v>
      </c>
      <c r="D226" s="16">
        <f>IFERROR(INT(表6[[#This Row],[C]]),"")</f>
        <v>626</v>
      </c>
    </row>
    <row r="227" spans="1:4" x14ac:dyDescent="0.15">
      <c r="A227" t="s">
        <v>376</v>
      </c>
      <c r="B227" t="str">
        <f>MID(表6[[#This Row],[列1]],176,10)</f>
        <v>497ms</v>
      </c>
      <c r="C227" s="1" t="str">
        <f>SUBSTITUTE(表6[[#This Row],[B]],"ms","")</f>
        <v>497</v>
      </c>
      <c r="D227" s="16">
        <f>IFERROR(INT(表6[[#This Row],[C]]),"")</f>
        <v>497</v>
      </c>
    </row>
    <row r="228" spans="1:4" x14ac:dyDescent="0.15">
      <c r="A228" t="s">
        <v>377</v>
      </c>
      <c r="B228" t="str">
        <f>MID(表6[[#This Row],[列1]],176,10)</f>
        <v>635ms</v>
      </c>
      <c r="C228" s="1" t="str">
        <f>SUBSTITUTE(表6[[#This Row],[B]],"ms","")</f>
        <v>635</v>
      </c>
      <c r="D228" s="16">
        <f>IFERROR(INT(表6[[#This Row],[C]]),"")</f>
        <v>635</v>
      </c>
    </row>
    <row r="229" spans="1:4" x14ac:dyDescent="0.15">
      <c r="A229" t="s">
        <v>378</v>
      </c>
      <c r="B229" t="str">
        <f>MID(表6[[#This Row],[列1]],176,10)</f>
        <v>9ms</v>
      </c>
      <c r="C229" s="1" t="str">
        <f>SUBSTITUTE(表6[[#This Row],[B]],"ms","")</f>
        <v>9</v>
      </c>
      <c r="D229" s="16">
        <f>IFERROR(INT(表6[[#This Row],[C]]),"")</f>
        <v>9</v>
      </c>
    </row>
    <row r="230" spans="1:4" x14ac:dyDescent="0.15">
      <c r="A230" t="s">
        <v>379</v>
      </c>
      <c r="B230" t="str">
        <f>MID(表6[[#This Row],[列1]],176,10)</f>
        <v>65ms</v>
      </c>
      <c r="C230" s="1" t="str">
        <f>SUBSTITUTE(表6[[#This Row],[B]],"ms","")</f>
        <v>65</v>
      </c>
      <c r="D230" s="16">
        <f>IFERROR(INT(表6[[#This Row],[C]]),"")</f>
        <v>65</v>
      </c>
    </row>
    <row r="231" spans="1:4" x14ac:dyDescent="0.15">
      <c r="A231" t="s">
        <v>380</v>
      </c>
      <c r="B231" t="str">
        <f>MID(表6[[#This Row],[列1]],176,10)</f>
        <v>10ms</v>
      </c>
      <c r="C231" s="1" t="str">
        <f>SUBSTITUTE(表6[[#This Row],[B]],"ms","")</f>
        <v>10</v>
      </c>
      <c r="D231" s="16">
        <f>IFERROR(INT(表6[[#This Row],[C]]),"")</f>
        <v>10</v>
      </c>
    </row>
    <row r="232" spans="1:4" x14ac:dyDescent="0.15">
      <c r="A232" t="s">
        <v>381</v>
      </c>
      <c r="B232" t="str">
        <f>MID(表6[[#This Row],[列1]],176,10)</f>
        <v>14ms</v>
      </c>
      <c r="C232" s="1" t="str">
        <f>SUBSTITUTE(表6[[#This Row],[B]],"ms","")</f>
        <v>14</v>
      </c>
      <c r="D232" s="16">
        <f>IFERROR(INT(表6[[#This Row],[C]]),"")</f>
        <v>14</v>
      </c>
    </row>
    <row r="233" spans="1:4" x14ac:dyDescent="0.15">
      <c r="A233" t="s">
        <v>382</v>
      </c>
      <c r="B233" t="str">
        <f>MID(表6[[#This Row],[列1]],176,10)</f>
        <v>12ms</v>
      </c>
      <c r="C233" s="1" t="str">
        <f>SUBSTITUTE(表6[[#This Row],[B]],"ms","")</f>
        <v>12</v>
      </c>
      <c r="D233" s="16">
        <f>IFERROR(INT(表6[[#This Row],[C]]),"")</f>
        <v>12</v>
      </c>
    </row>
    <row r="234" spans="1:4" x14ac:dyDescent="0.15">
      <c r="A234" t="s">
        <v>383</v>
      </c>
      <c r="B234" t="str">
        <f>MID(表6[[#This Row],[列1]],176,10)</f>
        <v>12ms</v>
      </c>
      <c r="C234" s="1" t="str">
        <f>SUBSTITUTE(表6[[#This Row],[B]],"ms","")</f>
        <v>12</v>
      </c>
      <c r="D234" s="16">
        <f>IFERROR(INT(表6[[#This Row],[C]]),"")</f>
        <v>12</v>
      </c>
    </row>
    <row r="235" spans="1:4" x14ac:dyDescent="0.15">
      <c r="A235" t="s">
        <v>384</v>
      </c>
      <c r="B235" t="str">
        <f>MID(表6[[#This Row],[列1]],176,10)</f>
        <v>92ms</v>
      </c>
      <c r="C235" s="1" t="str">
        <f>SUBSTITUTE(表6[[#This Row],[B]],"ms","")</f>
        <v>92</v>
      </c>
      <c r="D235" s="16">
        <f>IFERROR(INT(表6[[#This Row],[C]]),"")</f>
        <v>92</v>
      </c>
    </row>
    <row r="236" spans="1:4" x14ac:dyDescent="0.15">
      <c r="A236" t="s">
        <v>385</v>
      </c>
      <c r="B236" t="str">
        <f>MID(表6[[#This Row],[列1]],176,10)</f>
        <v>26ms</v>
      </c>
      <c r="C236" s="1" t="str">
        <f>SUBSTITUTE(表6[[#This Row],[B]],"ms","")</f>
        <v>26</v>
      </c>
      <c r="D236" s="16">
        <f>IFERROR(INT(表6[[#This Row],[C]]),"")</f>
        <v>26</v>
      </c>
    </row>
    <row r="237" spans="1:4" x14ac:dyDescent="0.15">
      <c r="A237" t="s">
        <v>386</v>
      </c>
      <c r="B237" t="str">
        <f>MID(表6[[#This Row],[列1]],176,10)</f>
        <v>104ms</v>
      </c>
      <c r="C237" s="1" t="str">
        <f>SUBSTITUTE(表6[[#This Row],[B]],"ms","")</f>
        <v>104</v>
      </c>
      <c r="D237" s="16">
        <f>IFERROR(INT(表6[[#This Row],[C]]),"")</f>
        <v>104</v>
      </c>
    </row>
    <row r="238" spans="1:4" x14ac:dyDescent="0.15">
      <c r="A238" t="s">
        <v>387</v>
      </c>
      <c r="B238" t="str">
        <f>MID(表6[[#This Row],[列1]],176,10)</f>
        <v>386ms</v>
      </c>
      <c r="C238" s="1" t="str">
        <f>SUBSTITUTE(表6[[#This Row],[B]],"ms","")</f>
        <v>386</v>
      </c>
      <c r="D238" s="16">
        <f>IFERROR(INT(表6[[#This Row],[C]]),"")</f>
        <v>386</v>
      </c>
    </row>
    <row r="239" spans="1:4" x14ac:dyDescent="0.15">
      <c r="A239" t="s">
        <v>388</v>
      </c>
      <c r="B239" t="str">
        <f>MID(表6[[#This Row],[列1]],176,10)</f>
        <v>333ms</v>
      </c>
      <c r="C239" s="1" t="str">
        <f>SUBSTITUTE(表6[[#This Row],[B]],"ms","")</f>
        <v>333</v>
      </c>
      <c r="D239" s="16">
        <f>IFERROR(INT(表6[[#This Row],[C]]),"")</f>
        <v>333</v>
      </c>
    </row>
    <row r="240" spans="1:4" x14ac:dyDescent="0.15">
      <c r="A240" t="s">
        <v>389</v>
      </c>
      <c r="B240" t="str">
        <f>MID(表6[[#This Row],[列1]],176,10)</f>
        <v>117ms</v>
      </c>
      <c r="C240" s="1" t="str">
        <f>SUBSTITUTE(表6[[#This Row],[B]],"ms","")</f>
        <v>117</v>
      </c>
      <c r="D240" s="16">
        <f>IFERROR(INT(表6[[#This Row],[C]]),"")</f>
        <v>117</v>
      </c>
    </row>
    <row r="241" spans="1:4" x14ac:dyDescent="0.15">
      <c r="A241" t="s">
        <v>390</v>
      </c>
      <c r="B241" t="str">
        <f>MID(表6[[#This Row],[列1]],176,10)</f>
        <v>22ms</v>
      </c>
      <c r="C241" s="1" t="str">
        <f>SUBSTITUTE(表6[[#This Row],[B]],"ms","")</f>
        <v>22</v>
      </c>
      <c r="D241" s="16">
        <f>IFERROR(INT(表6[[#This Row],[C]]),"")</f>
        <v>22</v>
      </c>
    </row>
    <row r="242" spans="1:4" x14ac:dyDescent="0.15">
      <c r="A242" t="s">
        <v>391</v>
      </c>
      <c r="B242" t="str">
        <f>MID(表6[[#This Row],[列1]],176,10)</f>
        <v>10ms</v>
      </c>
      <c r="C242" s="1" t="str">
        <f>SUBSTITUTE(表6[[#This Row],[B]],"ms","")</f>
        <v>10</v>
      </c>
      <c r="D242" s="16">
        <f>IFERROR(INT(表6[[#This Row],[C]]),"")</f>
        <v>10</v>
      </c>
    </row>
    <row r="243" spans="1:4" x14ac:dyDescent="0.15">
      <c r="A243" t="s">
        <v>392</v>
      </c>
      <c r="B243" t="str">
        <f>MID(表6[[#This Row],[列1]],176,10)</f>
        <v>207ms</v>
      </c>
      <c r="C243" s="1" t="str">
        <f>SUBSTITUTE(表6[[#This Row],[B]],"ms","")</f>
        <v>207</v>
      </c>
      <c r="D243" s="16">
        <f>IFERROR(INT(表6[[#This Row],[C]]),"")</f>
        <v>207</v>
      </c>
    </row>
    <row r="244" spans="1:4" x14ac:dyDescent="0.15">
      <c r="A244" t="s">
        <v>393</v>
      </c>
      <c r="B244" t="str">
        <f>MID(表6[[#This Row],[列1]],176,10)</f>
        <v>93ms</v>
      </c>
      <c r="C244" s="1" t="str">
        <f>SUBSTITUTE(表6[[#This Row],[B]],"ms","")</f>
        <v>93</v>
      </c>
      <c r="D244" s="16">
        <f>IFERROR(INT(表6[[#This Row],[C]]),"")</f>
        <v>93</v>
      </c>
    </row>
    <row r="245" spans="1:4" x14ac:dyDescent="0.15">
      <c r="A245" t="s">
        <v>394</v>
      </c>
      <c r="B245" t="str">
        <f>MID(表6[[#This Row],[列1]],176,10)</f>
        <v>828ms</v>
      </c>
      <c r="C245" s="1" t="str">
        <f>SUBSTITUTE(表6[[#This Row],[B]],"ms","")</f>
        <v>828</v>
      </c>
      <c r="D245" s="16">
        <f>IFERROR(INT(表6[[#This Row],[C]]),"")</f>
        <v>828</v>
      </c>
    </row>
    <row r="246" spans="1:4" x14ac:dyDescent="0.15">
      <c r="A246" t="s">
        <v>395</v>
      </c>
      <c r="B246" t="str">
        <f>MID(表6[[#This Row],[列1]],176,10)</f>
        <v>135ms</v>
      </c>
      <c r="C246" s="1" t="str">
        <f>SUBSTITUTE(表6[[#This Row],[B]],"ms","")</f>
        <v>135</v>
      </c>
      <c r="D246" s="16">
        <f>IFERROR(INT(表6[[#This Row],[C]]),"")</f>
        <v>135</v>
      </c>
    </row>
    <row r="247" spans="1:4" x14ac:dyDescent="0.15">
      <c r="A247" t="s">
        <v>396</v>
      </c>
      <c r="B247" t="str">
        <f>MID(表6[[#This Row],[列1]],176,10)</f>
        <v>239ms</v>
      </c>
      <c r="C247" s="1" t="str">
        <f>SUBSTITUTE(表6[[#This Row],[B]],"ms","")</f>
        <v>239</v>
      </c>
      <c r="D247" s="16">
        <f>IFERROR(INT(表6[[#This Row],[C]]),"")</f>
        <v>239</v>
      </c>
    </row>
    <row r="248" spans="1:4" x14ac:dyDescent="0.15">
      <c r="A248" t="s">
        <v>397</v>
      </c>
      <c r="B248" t="str">
        <f>MID(表6[[#This Row],[列1]],176,10)</f>
        <v>101ms</v>
      </c>
      <c r="C248" s="1" t="str">
        <f>SUBSTITUTE(表6[[#This Row],[B]],"ms","")</f>
        <v>101</v>
      </c>
      <c r="D248" s="16">
        <f>IFERROR(INT(表6[[#This Row],[C]]),"")</f>
        <v>101</v>
      </c>
    </row>
    <row r="249" spans="1:4" x14ac:dyDescent="0.15">
      <c r="A249" t="s">
        <v>398</v>
      </c>
      <c r="B249" t="str">
        <f>MID(表6[[#This Row],[列1]],176,10)</f>
        <v>297ms</v>
      </c>
      <c r="C249" s="1" t="str">
        <f>SUBSTITUTE(表6[[#This Row],[B]],"ms","")</f>
        <v>297</v>
      </c>
      <c r="D249" s="16">
        <f>IFERROR(INT(表6[[#This Row],[C]]),"")</f>
        <v>297</v>
      </c>
    </row>
    <row r="250" spans="1:4" x14ac:dyDescent="0.15">
      <c r="A250" t="s">
        <v>399</v>
      </c>
      <c r="B250" t="str">
        <f>MID(表6[[#This Row],[列1]],176,10)</f>
        <v>821ms</v>
      </c>
      <c r="C250" s="1" t="str">
        <f>SUBSTITUTE(表6[[#This Row],[B]],"ms","")</f>
        <v>821</v>
      </c>
      <c r="D250" s="16">
        <f>IFERROR(INT(表6[[#This Row],[C]]),"")</f>
        <v>821</v>
      </c>
    </row>
    <row r="251" spans="1:4" x14ac:dyDescent="0.15">
      <c r="A251" t="s">
        <v>400</v>
      </c>
      <c r="B251" t="str">
        <f>MID(表6[[#This Row],[列1]],176,10)</f>
        <v>335ms</v>
      </c>
      <c r="C251" s="1" t="str">
        <f>SUBSTITUTE(表6[[#This Row],[B]],"ms","")</f>
        <v>335</v>
      </c>
      <c r="D251" s="16">
        <f>IFERROR(INT(表6[[#This Row],[C]]),"")</f>
        <v>335</v>
      </c>
    </row>
    <row r="252" spans="1:4" x14ac:dyDescent="0.15">
      <c r="A252" t="s">
        <v>401</v>
      </c>
      <c r="B252" t="str">
        <f>MID(表6[[#This Row],[列1]],176,10)</f>
        <v>910ms</v>
      </c>
      <c r="C252" s="1" t="str">
        <f>SUBSTITUTE(表6[[#This Row],[B]],"ms","")</f>
        <v>910</v>
      </c>
      <c r="D252" s="16">
        <f>IFERROR(INT(表6[[#This Row],[C]]),"")</f>
        <v>910</v>
      </c>
    </row>
    <row r="253" spans="1:4" x14ac:dyDescent="0.15">
      <c r="A253" t="s">
        <v>402</v>
      </c>
      <c r="B253" t="str">
        <f>MID(表6[[#This Row],[列1]],176,10)</f>
        <v>365ms</v>
      </c>
      <c r="C253" s="1" t="str">
        <f>SUBSTITUTE(表6[[#This Row],[B]],"ms","")</f>
        <v>365</v>
      </c>
      <c r="D253" s="16">
        <f>IFERROR(INT(表6[[#This Row],[C]]),"")</f>
        <v>365</v>
      </c>
    </row>
    <row r="254" spans="1:4" x14ac:dyDescent="0.15">
      <c r="A254" t="s">
        <v>403</v>
      </c>
      <c r="B254" t="str">
        <f>MID(表6[[#This Row],[列1]],176,10)</f>
        <v>10ms</v>
      </c>
      <c r="C254" s="1" t="str">
        <f>SUBSTITUTE(表6[[#This Row],[B]],"ms","")</f>
        <v>10</v>
      </c>
      <c r="D254" s="16">
        <f>IFERROR(INT(表6[[#This Row],[C]]),"")</f>
        <v>10</v>
      </c>
    </row>
    <row r="255" spans="1:4" x14ac:dyDescent="0.15">
      <c r="A255" t="s">
        <v>404</v>
      </c>
      <c r="B255" t="str">
        <f>MID(表6[[#This Row],[列1]],176,10)</f>
        <v>776ms</v>
      </c>
      <c r="C255" s="1" t="str">
        <f>SUBSTITUTE(表6[[#This Row],[B]],"ms","")</f>
        <v>776</v>
      </c>
      <c r="D255" s="16">
        <f>IFERROR(INT(表6[[#This Row],[C]]),"")</f>
        <v>776</v>
      </c>
    </row>
    <row r="256" spans="1:4" x14ac:dyDescent="0.15">
      <c r="A256" t="s">
        <v>405</v>
      </c>
      <c r="B256" t="str">
        <f>MID(表6[[#This Row],[列1]],176,10)</f>
        <v>15ms</v>
      </c>
      <c r="C256" s="1" t="str">
        <f>SUBSTITUTE(表6[[#This Row],[B]],"ms","")</f>
        <v>15</v>
      </c>
      <c r="D256" s="16">
        <f>IFERROR(INT(表6[[#This Row],[C]]),"")</f>
        <v>15</v>
      </c>
    </row>
    <row r="257" spans="1:4" x14ac:dyDescent="0.15">
      <c r="A257" t="s">
        <v>406</v>
      </c>
      <c r="B257" t="str">
        <f>MID(表6[[#This Row],[列1]],176,10)</f>
        <v>13ms</v>
      </c>
      <c r="C257" s="1" t="str">
        <f>SUBSTITUTE(表6[[#This Row],[B]],"ms","")</f>
        <v>13</v>
      </c>
      <c r="D257" s="16">
        <f>IFERROR(INT(表6[[#This Row],[C]]),"")</f>
        <v>13</v>
      </c>
    </row>
    <row r="258" spans="1:4" x14ac:dyDescent="0.15">
      <c r="A258" t="s">
        <v>407</v>
      </c>
      <c r="B258" t="str">
        <f>MID(表6[[#This Row],[列1]],176,10)</f>
        <v>7ms</v>
      </c>
      <c r="C258" s="1" t="str">
        <f>SUBSTITUTE(表6[[#This Row],[B]],"ms","")</f>
        <v>7</v>
      </c>
      <c r="D258" s="16">
        <f>IFERROR(INT(表6[[#This Row],[C]]),"")</f>
        <v>7</v>
      </c>
    </row>
    <row r="259" spans="1:4" x14ac:dyDescent="0.15">
      <c r="A259" t="s">
        <v>408</v>
      </c>
      <c r="B259" t="str">
        <f>MID(表6[[#This Row],[列1]],176,10)</f>
        <v>407ms</v>
      </c>
      <c r="C259" s="1" t="str">
        <f>SUBSTITUTE(表6[[#This Row],[B]],"ms","")</f>
        <v>407</v>
      </c>
      <c r="D259" s="16">
        <f>IFERROR(INT(表6[[#This Row],[C]]),"")</f>
        <v>407</v>
      </c>
    </row>
    <row r="260" spans="1:4" x14ac:dyDescent="0.15">
      <c r="A260" t="s">
        <v>409</v>
      </c>
      <c r="B260" t="str">
        <f>MID(表6[[#This Row],[列1]],176,10)</f>
        <v>435ms</v>
      </c>
      <c r="C260" s="1" t="str">
        <f>SUBSTITUTE(表6[[#This Row],[B]],"ms","")</f>
        <v>435</v>
      </c>
      <c r="D260" s="16">
        <f>IFERROR(INT(表6[[#This Row],[C]]),"")</f>
        <v>435</v>
      </c>
    </row>
    <row r="261" spans="1:4" x14ac:dyDescent="0.15">
      <c r="A261" t="s">
        <v>410</v>
      </c>
      <c r="B261" t="str">
        <f>MID(表6[[#This Row],[列1]],176,10)</f>
        <v>138ms</v>
      </c>
      <c r="C261" s="1" t="str">
        <f>SUBSTITUTE(表6[[#This Row],[B]],"ms","")</f>
        <v>138</v>
      </c>
      <c r="D261" s="16">
        <f>IFERROR(INT(表6[[#This Row],[C]]),"")</f>
        <v>138</v>
      </c>
    </row>
    <row r="262" spans="1:4" x14ac:dyDescent="0.15">
      <c r="A262" t="s">
        <v>411</v>
      </c>
      <c r="B262" t="str">
        <f>MID(表6[[#This Row],[列1]],176,10)</f>
        <v>435ms</v>
      </c>
      <c r="C262" s="1" t="str">
        <f>SUBSTITUTE(表6[[#This Row],[B]],"ms","")</f>
        <v>435</v>
      </c>
      <c r="D262" s="16">
        <f>IFERROR(INT(表6[[#This Row],[C]]),"")</f>
        <v>435</v>
      </c>
    </row>
    <row r="263" spans="1:4" x14ac:dyDescent="0.15">
      <c r="A263" t="s">
        <v>412</v>
      </c>
      <c r="B263" t="str">
        <f>MID(表6[[#This Row],[列1]],176,10)</f>
        <v>12ms</v>
      </c>
      <c r="C263" s="1" t="str">
        <f>SUBSTITUTE(表6[[#This Row],[B]],"ms","")</f>
        <v>12</v>
      </c>
      <c r="D263" s="16">
        <f>IFERROR(INT(表6[[#This Row],[C]]),"")</f>
        <v>12</v>
      </c>
    </row>
    <row r="264" spans="1:4" x14ac:dyDescent="0.15">
      <c r="A264" t="s">
        <v>413</v>
      </c>
      <c r="B264" t="str">
        <f>MID(表6[[#This Row],[列1]],176,10)</f>
        <v>26ms</v>
      </c>
      <c r="C264" s="1" t="str">
        <f>SUBSTITUTE(表6[[#This Row],[B]],"ms","")</f>
        <v>26</v>
      </c>
      <c r="D264" s="16">
        <f>IFERROR(INT(表6[[#This Row],[C]]),"")</f>
        <v>26</v>
      </c>
    </row>
    <row r="265" spans="1:4" x14ac:dyDescent="0.15">
      <c r="A265" t="s">
        <v>414</v>
      </c>
      <c r="B265" t="str">
        <f>MID(表6[[#This Row],[列1]],176,10)</f>
        <v>7ms</v>
      </c>
      <c r="C265" s="1" t="str">
        <f>SUBSTITUTE(表6[[#This Row],[B]],"ms","")</f>
        <v>7</v>
      </c>
      <c r="D265" s="16">
        <f>IFERROR(INT(表6[[#This Row],[C]]),"")</f>
        <v>7</v>
      </c>
    </row>
    <row r="266" spans="1:4" x14ac:dyDescent="0.15">
      <c r="A266" t="s">
        <v>415</v>
      </c>
      <c r="B266" t="str">
        <f>MID(表6[[#This Row],[列1]],176,10)</f>
        <v>413ms</v>
      </c>
      <c r="C266" s="1" t="str">
        <f>SUBSTITUTE(表6[[#This Row],[B]],"ms","")</f>
        <v>413</v>
      </c>
      <c r="D266" s="16">
        <f>IFERROR(INT(表6[[#This Row],[C]]),"")</f>
        <v>413</v>
      </c>
    </row>
    <row r="267" spans="1:4" x14ac:dyDescent="0.15">
      <c r="A267" t="s">
        <v>416</v>
      </c>
      <c r="B267" t="str">
        <f>MID(表6[[#This Row],[列1]],176,10)</f>
        <v>209ms</v>
      </c>
      <c r="C267" s="1" t="str">
        <f>SUBSTITUTE(表6[[#This Row],[B]],"ms","")</f>
        <v>209</v>
      </c>
      <c r="D267" s="16">
        <f>IFERROR(INT(表6[[#This Row],[C]]),"")</f>
        <v>209</v>
      </c>
    </row>
    <row r="268" spans="1:4" x14ac:dyDescent="0.15">
      <c r="A268" t="s">
        <v>417</v>
      </c>
      <c r="B268" t="str">
        <f>MID(表6[[#This Row],[列1]],176,10)</f>
        <v>394ms</v>
      </c>
      <c r="C268" s="1" t="str">
        <f>SUBSTITUTE(表6[[#This Row],[B]],"ms","")</f>
        <v>394</v>
      </c>
      <c r="D268" s="16">
        <f>IFERROR(INT(表6[[#This Row],[C]]),"")</f>
        <v>394</v>
      </c>
    </row>
    <row r="269" spans="1:4" x14ac:dyDescent="0.15">
      <c r="A269" t="s">
        <v>418</v>
      </c>
      <c r="B269" t="str">
        <f>MID(表6[[#This Row],[列1]],176,10)</f>
        <v>18ms</v>
      </c>
      <c r="C269" s="1" t="str">
        <f>SUBSTITUTE(表6[[#This Row],[B]],"ms","")</f>
        <v>18</v>
      </c>
      <c r="D269" s="16">
        <f>IFERROR(INT(表6[[#This Row],[C]]),"")</f>
        <v>18</v>
      </c>
    </row>
    <row r="270" spans="1:4" x14ac:dyDescent="0.15">
      <c r="A270" t="s">
        <v>419</v>
      </c>
      <c r="B270" t="str">
        <f>MID(表6[[#This Row],[列1]],176,10)</f>
        <v>737ms</v>
      </c>
      <c r="C270" s="1" t="str">
        <f>SUBSTITUTE(表6[[#This Row],[B]],"ms","")</f>
        <v>737</v>
      </c>
      <c r="D270" s="16">
        <f>IFERROR(INT(表6[[#This Row],[C]]),"")</f>
        <v>737</v>
      </c>
    </row>
    <row r="271" spans="1:4" x14ac:dyDescent="0.15">
      <c r="A271" t="s">
        <v>420</v>
      </c>
      <c r="B271" t="str">
        <f>MID(表6[[#This Row],[列1]],176,10)</f>
        <v>41ms</v>
      </c>
      <c r="C271" s="1" t="str">
        <f>SUBSTITUTE(表6[[#This Row],[B]],"ms","")</f>
        <v>41</v>
      </c>
      <c r="D271" s="16">
        <f>IFERROR(INT(表6[[#This Row],[C]]),"")</f>
        <v>41</v>
      </c>
    </row>
    <row r="272" spans="1:4" x14ac:dyDescent="0.15">
      <c r="A272" t="s">
        <v>421</v>
      </c>
      <c r="B272" t="str">
        <f>MID(表6[[#This Row],[列1]],176,10)</f>
        <v>533ms</v>
      </c>
      <c r="C272" s="1" t="str">
        <f>SUBSTITUTE(表6[[#This Row],[B]],"ms","")</f>
        <v>533</v>
      </c>
      <c r="D272" s="16">
        <f>IFERROR(INT(表6[[#This Row],[C]]),"")</f>
        <v>533</v>
      </c>
    </row>
    <row r="273" spans="1:4" x14ac:dyDescent="0.15">
      <c r="A273" t="s">
        <v>422</v>
      </c>
      <c r="B273" t="str">
        <f>MID(表6[[#This Row],[列1]],176,10)</f>
        <v>401ms</v>
      </c>
      <c r="C273" s="1" t="str">
        <f>SUBSTITUTE(表6[[#This Row],[B]],"ms","")</f>
        <v>401</v>
      </c>
      <c r="D273" s="16">
        <f>IFERROR(INT(表6[[#This Row],[C]]),"")</f>
        <v>401</v>
      </c>
    </row>
    <row r="274" spans="1:4" x14ac:dyDescent="0.15">
      <c r="A274" t="s">
        <v>423</v>
      </c>
      <c r="B274" t="str">
        <f>MID(表6[[#This Row],[列1]],176,10)</f>
        <v>19ms</v>
      </c>
      <c r="C274" s="1" t="str">
        <f>SUBSTITUTE(表6[[#This Row],[B]],"ms","")</f>
        <v>19</v>
      </c>
      <c r="D274" s="16">
        <f>IFERROR(INT(表6[[#This Row],[C]]),"")</f>
        <v>19</v>
      </c>
    </row>
    <row r="275" spans="1:4" x14ac:dyDescent="0.15">
      <c r="A275" t="s">
        <v>424</v>
      </c>
      <c r="B275" t="str">
        <f>MID(表6[[#This Row],[列1]],176,10)</f>
        <v>430ms</v>
      </c>
      <c r="C275" s="1" t="str">
        <f>SUBSTITUTE(表6[[#This Row],[B]],"ms","")</f>
        <v>430</v>
      </c>
      <c r="D275" s="16">
        <f>IFERROR(INT(表6[[#This Row],[C]]),"")</f>
        <v>430</v>
      </c>
    </row>
    <row r="276" spans="1:4" x14ac:dyDescent="0.15">
      <c r="A276" t="s">
        <v>425</v>
      </c>
      <c r="B276" t="str">
        <f>MID(表6[[#This Row],[列1]],176,10)</f>
        <v>486ms</v>
      </c>
      <c r="C276" s="1" t="str">
        <f>SUBSTITUTE(表6[[#This Row],[B]],"ms","")</f>
        <v>486</v>
      </c>
      <c r="D276" s="16">
        <f>IFERROR(INT(表6[[#This Row],[C]]),"")</f>
        <v>486</v>
      </c>
    </row>
    <row r="277" spans="1:4" x14ac:dyDescent="0.15">
      <c r="A277" t="s">
        <v>426</v>
      </c>
      <c r="B277" t="str">
        <f>MID(表6[[#This Row],[列1]],176,10)</f>
        <v>486ms</v>
      </c>
      <c r="C277" s="1" t="str">
        <f>SUBSTITUTE(表6[[#This Row],[B]],"ms","")</f>
        <v>486</v>
      </c>
      <c r="D277" s="16">
        <f>IFERROR(INT(表6[[#This Row],[C]]),"")</f>
        <v>486</v>
      </c>
    </row>
    <row r="278" spans="1:4" x14ac:dyDescent="0.15">
      <c r="A278" t="s">
        <v>427</v>
      </c>
      <c r="B278" t="str">
        <f>MID(表6[[#This Row],[列1]],176,10)</f>
        <v>474ms</v>
      </c>
      <c r="C278" s="1" t="str">
        <f>SUBSTITUTE(表6[[#This Row],[B]],"ms","")</f>
        <v>474</v>
      </c>
      <c r="D278" s="16">
        <f>IFERROR(INT(表6[[#This Row],[C]]),"")</f>
        <v>474</v>
      </c>
    </row>
    <row r="279" spans="1:4" x14ac:dyDescent="0.15">
      <c r="A279" t="s">
        <v>428</v>
      </c>
      <c r="B279" t="str">
        <f>MID(表6[[#This Row],[列1]],176,10)</f>
        <v>532ms</v>
      </c>
      <c r="C279" s="1" t="str">
        <f>SUBSTITUTE(表6[[#This Row],[B]],"ms","")</f>
        <v>532</v>
      </c>
      <c r="D279" s="16">
        <f>IFERROR(INT(表6[[#This Row],[C]]),"")</f>
        <v>532</v>
      </c>
    </row>
    <row r="280" spans="1:4" x14ac:dyDescent="0.15">
      <c r="A280" t="s">
        <v>429</v>
      </c>
      <c r="B280" t="str">
        <f>MID(表6[[#This Row],[列1]],176,10)</f>
        <v>562ms</v>
      </c>
      <c r="C280" s="1" t="str">
        <f>SUBSTITUTE(表6[[#This Row],[B]],"ms","")</f>
        <v>562</v>
      </c>
      <c r="D280" s="16">
        <f>IFERROR(INT(表6[[#This Row],[C]]),"")</f>
        <v>562</v>
      </c>
    </row>
    <row r="281" spans="1:4" x14ac:dyDescent="0.15">
      <c r="A281" t="s">
        <v>430</v>
      </c>
      <c r="B281" t="str">
        <f>MID(表6[[#This Row],[列1]],176,10)</f>
        <v>592ms</v>
      </c>
      <c r="C281" s="1" t="str">
        <f>SUBSTITUTE(表6[[#This Row],[B]],"ms","")</f>
        <v>592</v>
      </c>
      <c r="D281" s="16">
        <f>IFERROR(INT(表6[[#This Row],[C]]),"")</f>
        <v>592</v>
      </c>
    </row>
    <row r="282" spans="1:4" x14ac:dyDescent="0.15">
      <c r="A282" t="s">
        <v>431</v>
      </c>
      <c r="B282" t="str">
        <f>MID(表6[[#This Row],[列1]],176,10)</f>
        <v>54ms</v>
      </c>
      <c r="C282" s="1" t="str">
        <f>SUBSTITUTE(表6[[#This Row],[B]],"ms","")</f>
        <v>54</v>
      </c>
      <c r="D282" s="16">
        <f>IFERROR(INT(表6[[#This Row],[C]]),"")</f>
        <v>54</v>
      </c>
    </row>
    <row r="283" spans="1:4" x14ac:dyDescent="0.15">
      <c r="A283" t="s">
        <v>432</v>
      </c>
      <c r="B283" t="str">
        <f>MID(表6[[#This Row],[列1]],176,10)</f>
        <v>9ms</v>
      </c>
      <c r="C283" s="1" t="str">
        <f>SUBSTITUTE(表6[[#This Row],[B]],"ms","")</f>
        <v>9</v>
      </c>
      <c r="D283" s="16">
        <f>IFERROR(INT(表6[[#This Row],[C]]),"")</f>
        <v>9</v>
      </c>
    </row>
    <row r="284" spans="1:4" x14ac:dyDescent="0.15">
      <c r="A284" t="s">
        <v>433</v>
      </c>
      <c r="B284" t="str">
        <f>MID(表6[[#This Row],[列1]],176,10)</f>
        <v>31ms</v>
      </c>
      <c r="C284" s="1" t="str">
        <f>SUBSTITUTE(表6[[#This Row],[B]],"ms","")</f>
        <v>31</v>
      </c>
      <c r="D284" s="16">
        <f>IFERROR(INT(表6[[#This Row],[C]]),"")</f>
        <v>31</v>
      </c>
    </row>
    <row r="285" spans="1:4" x14ac:dyDescent="0.15">
      <c r="A285" t="s">
        <v>434</v>
      </c>
      <c r="B285" t="str">
        <f>MID(表6[[#This Row],[列1]],176,10)</f>
        <v>35ms</v>
      </c>
      <c r="C285" s="1" t="str">
        <f>SUBSTITUTE(表6[[#This Row],[B]],"ms","")</f>
        <v>35</v>
      </c>
      <c r="D285" s="16">
        <f>IFERROR(INT(表6[[#This Row],[C]]),"")</f>
        <v>35</v>
      </c>
    </row>
    <row r="286" spans="1:4" x14ac:dyDescent="0.15">
      <c r="A286" t="s">
        <v>435</v>
      </c>
      <c r="B286" t="str">
        <f>MID(表6[[#This Row],[列1]],176,10)</f>
        <v>140ms</v>
      </c>
      <c r="C286" s="1" t="str">
        <f>SUBSTITUTE(表6[[#This Row],[B]],"ms","")</f>
        <v>140</v>
      </c>
      <c r="D286" s="16">
        <f>IFERROR(INT(表6[[#This Row],[C]]),"")</f>
        <v>140</v>
      </c>
    </row>
    <row r="287" spans="1:4" x14ac:dyDescent="0.15">
      <c r="A287" t="s">
        <v>436</v>
      </c>
      <c r="B287" t="str">
        <f>MID(表6[[#This Row],[列1]],176,10)</f>
        <v>152ms</v>
      </c>
      <c r="C287" s="1" t="str">
        <f>SUBSTITUTE(表6[[#This Row],[B]],"ms","")</f>
        <v>152</v>
      </c>
      <c r="D287" s="16">
        <f>IFERROR(INT(表6[[#This Row],[C]]),"")</f>
        <v>152</v>
      </c>
    </row>
    <row r="288" spans="1:4" x14ac:dyDescent="0.15">
      <c r="A288" t="s">
        <v>437</v>
      </c>
      <c r="B288" t="str">
        <f>MID(表6[[#This Row],[列1]],176,10)</f>
        <v>13ms</v>
      </c>
      <c r="C288" s="1" t="str">
        <f>SUBSTITUTE(表6[[#This Row],[B]],"ms","")</f>
        <v>13</v>
      </c>
      <c r="D288" s="16">
        <f>IFERROR(INT(表6[[#This Row],[C]]),"")</f>
        <v>13</v>
      </c>
    </row>
    <row r="289" spans="1:4" x14ac:dyDescent="0.15">
      <c r="A289" t="s">
        <v>438</v>
      </c>
      <c r="B289" t="str">
        <f>MID(表6[[#This Row],[列1]],176,10)</f>
        <v>10ms</v>
      </c>
      <c r="C289" s="1" t="str">
        <f>SUBSTITUTE(表6[[#This Row],[B]],"ms","")</f>
        <v>10</v>
      </c>
      <c r="D289" s="16">
        <f>IFERROR(INT(表6[[#This Row],[C]]),"")</f>
        <v>10</v>
      </c>
    </row>
    <row r="290" spans="1:4" x14ac:dyDescent="0.15">
      <c r="A290" t="s">
        <v>439</v>
      </c>
      <c r="B290" t="str">
        <f>MID(表6[[#This Row],[列1]],176,10)</f>
        <v>19ms</v>
      </c>
      <c r="C290" s="1" t="str">
        <f>SUBSTITUTE(表6[[#This Row],[B]],"ms","")</f>
        <v>19</v>
      </c>
      <c r="D290" s="16">
        <f>IFERROR(INT(表6[[#This Row],[C]]),"")</f>
        <v>19</v>
      </c>
    </row>
    <row r="291" spans="1:4" x14ac:dyDescent="0.15">
      <c r="A291" t="s">
        <v>440</v>
      </c>
      <c r="B291" t="str">
        <f>MID(表6[[#This Row],[列1]],176,10)</f>
        <v>16ms</v>
      </c>
      <c r="C291" s="1" t="str">
        <f>SUBSTITUTE(表6[[#This Row],[B]],"ms","")</f>
        <v>16</v>
      </c>
      <c r="D291" s="16">
        <f>IFERROR(INT(表6[[#This Row],[C]]),"")</f>
        <v>16</v>
      </c>
    </row>
    <row r="292" spans="1:4" x14ac:dyDescent="0.15">
      <c r="A292" t="s">
        <v>441</v>
      </c>
      <c r="B292" t="str">
        <f>MID(表6[[#This Row],[列1]],176,10)</f>
        <v>7ms</v>
      </c>
      <c r="C292" s="1" t="str">
        <f>SUBSTITUTE(表6[[#This Row],[B]],"ms","")</f>
        <v>7</v>
      </c>
      <c r="D292" s="16">
        <f>IFERROR(INT(表6[[#This Row],[C]]),"")</f>
        <v>7</v>
      </c>
    </row>
    <row r="293" spans="1:4" x14ac:dyDescent="0.15">
      <c r="A293" t="s">
        <v>442</v>
      </c>
      <c r="B293" t="str">
        <f>MID(表6[[#This Row],[列1]],176,10)</f>
        <v>42ms</v>
      </c>
      <c r="C293" s="1" t="str">
        <f>SUBSTITUTE(表6[[#This Row],[B]],"ms","")</f>
        <v>42</v>
      </c>
      <c r="D293" s="16">
        <f>IFERROR(INT(表6[[#This Row],[C]]),"")</f>
        <v>42</v>
      </c>
    </row>
    <row r="294" spans="1:4" x14ac:dyDescent="0.15">
      <c r="A294" t="s">
        <v>443</v>
      </c>
      <c r="B294" t="str">
        <f>MID(表6[[#This Row],[列1]],176,10)</f>
        <v>33ms</v>
      </c>
      <c r="C294" s="1" t="str">
        <f>SUBSTITUTE(表6[[#This Row],[B]],"ms","")</f>
        <v>33</v>
      </c>
      <c r="D294" s="16">
        <f>IFERROR(INT(表6[[#This Row],[C]]),"")</f>
        <v>33</v>
      </c>
    </row>
    <row r="295" spans="1:4" x14ac:dyDescent="0.15">
      <c r="A295" t="s">
        <v>444</v>
      </c>
      <c r="B295" t="str">
        <f>MID(表6[[#This Row],[列1]],176,10)</f>
        <v>9ms</v>
      </c>
      <c r="C295" s="1" t="str">
        <f>SUBSTITUTE(表6[[#This Row],[B]],"ms","")</f>
        <v>9</v>
      </c>
      <c r="D295" s="16">
        <f>IFERROR(INT(表6[[#This Row],[C]]),"")</f>
        <v>9</v>
      </c>
    </row>
    <row r="296" spans="1:4" x14ac:dyDescent="0.15">
      <c r="A296" t="s">
        <v>445</v>
      </c>
      <c r="B296" t="str">
        <f>MID(表6[[#This Row],[列1]],176,10)</f>
        <v>86ms</v>
      </c>
      <c r="C296" s="1" t="str">
        <f>SUBSTITUTE(表6[[#This Row],[B]],"ms","")</f>
        <v>86</v>
      </c>
      <c r="D296" s="16">
        <f>IFERROR(INT(表6[[#This Row],[C]]),"")</f>
        <v>86</v>
      </c>
    </row>
    <row r="297" spans="1:4" x14ac:dyDescent="0.15">
      <c r="A297" t="s">
        <v>446</v>
      </c>
      <c r="B297" t="str">
        <f>MID(表6[[#This Row],[列1]],176,10)</f>
        <v>13ms</v>
      </c>
      <c r="C297" s="1" t="str">
        <f>SUBSTITUTE(表6[[#This Row],[B]],"ms","")</f>
        <v>13</v>
      </c>
      <c r="D297" s="16">
        <f>IFERROR(INT(表6[[#This Row],[C]]),"")</f>
        <v>13</v>
      </c>
    </row>
    <row r="298" spans="1:4" x14ac:dyDescent="0.15">
      <c r="A298" t="s">
        <v>447</v>
      </c>
      <c r="B298" t="str">
        <f>MID(表6[[#This Row],[列1]],176,10)</f>
        <v>27ms</v>
      </c>
      <c r="C298" s="1" t="str">
        <f>SUBSTITUTE(表6[[#This Row],[B]],"ms","")</f>
        <v>27</v>
      </c>
      <c r="D298" s="16">
        <f>IFERROR(INT(表6[[#This Row],[C]]),"")</f>
        <v>27</v>
      </c>
    </row>
    <row r="299" spans="1:4" x14ac:dyDescent="0.15">
      <c r="A299" t="s">
        <v>448</v>
      </c>
      <c r="B299" t="str">
        <f>MID(表6[[#This Row],[列1]],176,10)</f>
        <v>13ms</v>
      </c>
      <c r="C299" s="1" t="str">
        <f>SUBSTITUTE(表6[[#This Row],[B]],"ms","")</f>
        <v>13</v>
      </c>
      <c r="D299" s="16">
        <f>IFERROR(INT(表6[[#This Row],[C]]),"")</f>
        <v>13</v>
      </c>
    </row>
    <row r="300" spans="1:4" x14ac:dyDescent="0.15">
      <c r="A300" t="s">
        <v>449</v>
      </c>
      <c r="B300" t="str">
        <f>MID(表6[[#This Row],[列1]],176,10)</f>
        <v>18ms</v>
      </c>
      <c r="C300" s="1" t="str">
        <f>SUBSTITUTE(表6[[#This Row],[B]],"ms","")</f>
        <v>18</v>
      </c>
      <c r="D300" s="16">
        <f>IFERROR(INT(表6[[#This Row],[C]]),"")</f>
        <v>18</v>
      </c>
    </row>
    <row r="301" spans="1:4" x14ac:dyDescent="0.15">
      <c r="A301" t="s">
        <v>450</v>
      </c>
      <c r="B301" t="str">
        <f>MID(表6[[#This Row],[列1]],176,10)</f>
        <v>8ms</v>
      </c>
      <c r="C301" s="1" t="str">
        <f>SUBSTITUTE(表6[[#This Row],[B]],"ms","")</f>
        <v>8</v>
      </c>
      <c r="D301" s="16">
        <f>IFERROR(INT(表6[[#This Row],[C]]),"")</f>
        <v>8</v>
      </c>
    </row>
    <row r="302" spans="1:4" x14ac:dyDescent="0.15">
      <c r="A302" t="s">
        <v>451</v>
      </c>
      <c r="B302" t="str">
        <f>MID(表6[[#This Row],[列1]],176,10)</f>
        <v>169ms</v>
      </c>
      <c r="C302" s="1" t="str">
        <f>SUBSTITUTE(表6[[#This Row],[B]],"ms","")</f>
        <v>169</v>
      </c>
      <c r="D302" s="16">
        <f>IFERROR(INT(表6[[#This Row],[C]]),"")</f>
        <v>169</v>
      </c>
    </row>
    <row r="303" spans="1:4" x14ac:dyDescent="0.15">
      <c r="A303" t="s">
        <v>452</v>
      </c>
      <c r="B303" t="str">
        <f>MID(表6[[#This Row],[列1]],176,10)</f>
        <v>278ms</v>
      </c>
      <c r="C303" s="1" t="str">
        <f>SUBSTITUTE(表6[[#This Row],[B]],"ms","")</f>
        <v>278</v>
      </c>
      <c r="D303" s="16">
        <f>IFERROR(INT(表6[[#This Row],[C]]),"")</f>
        <v>278</v>
      </c>
    </row>
    <row r="304" spans="1:4" x14ac:dyDescent="0.15">
      <c r="A304" t="s">
        <v>453</v>
      </c>
      <c r="B304" t="str">
        <f>MID(表6[[#This Row],[列1]],176,10)</f>
        <v>112ms</v>
      </c>
      <c r="C304" s="1" t="str">
        <f>SUBSTITUTE(表6[[#This Row],[B]],"ms","")</f>
        <v>112</v>
      </c>
      <c r="D304" s="16">
        <f>IFERROR(INT(表6[[#This Row],[C]]),"")</f>
        <v>112</v>
      </c>
    </row>
    <row r="305" spans="1:4" x14ac:dyDescent="0.15">
      <c r="A305" t="s">
        <v>454</v>
      </c>
      <c r="B305" t="str">
        <f>MID(表6[[#This Row],[列1]],176,10)</f>
        <v>274ms</v>
      </c>
      <c r="C305" s="1" t="str">
        <f>SUBSTITUTE(表6[[#This Row],[B]],"ms","")</f>
        <v>274</v>
      </c>
      <c r="D305" s="16">
        <f>IFERROR(INT(表6[[#This Row],[C]]),"")</f>
        <v>274</v>
      </c>
    </row>
    <row r="306" spans="1:4" x14ac:dyDescent="0.15">
      <c r="A306" t="s">
        <v>455</v>
      </c>
      <c r="B306" t="str">
        <f>MID(表6[[#This Row],[列1]],176,10)</f>
        <v>273ms</v>
      </c>
      <c r="C306" s="1" t="str">
        <f>SUBSTITUTE(表6[[#This Row],[B]],"ms","")</f>
        <v>273</v>
      </c>
      <c r="D306" s="16">
        <f>IFERROR(INT(表6[[#This Row],[C]]),"")</f>
        <v>273</v>
      </c>
    </row>
    <row r="307" spans="1:4" x14ac:dyDescent="0.15">
      <c r="A307" t="s">
        <v>456</v>
      </c>
      <c r="B307" t="str">
        <f>MID(表6[[#This Row],[列1]],176,10)</f>
        <v>694ms</v>
      </c>
      <c r="C307" s="1" t="str">
        <f>SUBSTITUTE(表6[[#This Row],[B]],"ms","")</f>
        <v>694</v>
      </c>
      <c r="D307" s="16">
        <f>IFERROR(INT(表6[[#This Row],[C]]),"")</f>
        <v>694</v>
      </c>
    </row>
    <row r="308" spans="1:4" x14ac:dyDescent="0.15">
      <c r="A308" t="s">
        <v>457</v>
      </c>
      <c r="B308" t="str">
        <f>MID(表6[[#This Row],[列1]],176,10)</f>
        <v>13ms</v>
      </c>
      <c r="C308" s="1" t="str">
        <f>SUBSTITUTE(表6[[#This Row],[B]],"ms","")</f>
        <v>13</v>
      </c>
      <c r="D308" s="16">
        <f>IFERROR(INT(表6[[#This Row],[C]]),"")</f>
        <v>13</v>
      </c>
    </row>
    <row r="309" spans="1:4" x14ac:dyDescent="0.15">
      <c r="A309" t="s">
        <v>458</v>
      </c>
      <c r="B309" t="str">
        <f>MID(表6[[#This Row],[列1]],176,10)</f>
        <v>147ms</v>
      </c>
      <c r="C309" s="1" t="str">
        <f>SUBSTITUTE(表6[[#This Row],[B]],"ms","")</f>
        <v>147</v>
      </c>
      <c r="D309" s="16">
        <f>IFERROR(INT(表6[[#This Row],[C]]),"")</f>
        <v>147</v>
      </c>
    </row>
    <row r="310" spans="1:4" x14ac:dyDescent="0.15">
      <c r="A310" t="s">
        <v>459</v>
      </c>
      <c r="B310" t="str">
        <f>MID(表6[[#This Row],[列1]],176,10)</f>
        <v>34ms</v>
      </c>
      <c r="C310" s="1" t="str">
        <f>SUBSTITUTE(表6[[#This Row],[B]],"ms","")</f>
        <v>34</v>
      </c>
      <c r="D310" s="16">
        <f>IFERROR(INT(表6[[#This Row],[C]]),"")</f>
        <v>34</v>
      </c>
    </row>
    <row r="311" spans="1:4" x14ac:dyDescent="0.15">
      <c r="A311" t="s">
        <v>460</v>
      </c>
      <c r="B311" t="str">
        <f>MID(表6[[#This Row],[列1]],176,10)</f>
        <v>23ms</v>
      </c>
      <c r="C311" s="1" t="str">
        <f>SUBSTITUTE(表6[[#This Row],[B]],"ms","")</f>
        <v>23</v>
      </c>
      <c r="D311" s="16">
        <f>IFERROR(INT(表6[[#This Row],[C]]),"")</f>
        <v>23</v>
      </c>
    </row>
    <row r="312" spans="1:4" x14ac:dyDescent="0.15">
      <c r="A312" t="s">
        <v>461</v>
      </c>
      <c r="B312" t="str">
        <f>MID(表6[[#This Row],[列1]],176,10)</f>
        <v>48ms</v>
      </c>
      <c r="C312" s="1" t="str">
        <f>SUBSTITUTE(表6[[#This Row],[B]],"ms","")</f>
        <v>48</v>
      </c>
      <c r="D312" s="16">
        <f>IFERROR(INT(表6[[#This Row],[C]]),"")</f>
        <v>48</v>
      </c>
    </row>
    <row r="313" spans="1:4" x14ac:dyDescent="0.15">
      <c r="A313" t="s">
        <v>462</v>
      </c>
      <c r="B313" t="str">
        <f>MID(表6[[#This Row],[列1]],176,10)</f>
        <v>11ms</v>
      </c>
      <c r="C313" s="1" t="str">
        <f>SUBSTITUTE(表6[[#This Row],[B]],"ms","")</f>
        <v>11</v>
      </c>
      <c r="D313" s="16">
        <f>IFERROR(INT(表6[[#This Row],[C]]),"")</f>
        <v>11</v>
      </c>
    </row>
    <row r="314" spans="1:4" x14ac:dyDescent="0.15">
      <c r="A314" t="s">
        <v>463</v>
      </c>
      <c r="B314" t="str">
        <f>MID(表6[[#This Row],[列1]],176,10)</f>
        <v>29ms</v>
      </c>
      <c r="C314" s="1" t="str">
        <f>SUBSTITUTE(表6[[#This Row],[B]],"ms","")</f>
        <v>29</v>
      </c>
      <c r="D314" s="16">
        <f>IFERROR(INT(表6[[#This Row],[C]]),"")</f>
        <v>29</v>
      </c>
    </row>
    <row r="315" spans="1:4" x14ac:dyDescent="0.15">
      <c r="A315" t="s">
        <v>464</v>
      </c>
      <c r="B315" t="str">
        <f>MID(表6[[#This Row],[列1]],176,10)</f>
        <v>112ms</v>
      </c>
      <c r="C315" s="1" t="str">
        <f>SUBSTITUTE(表6[[#This Row],[B]],"ms","")</f>
        <v>112</v>
      </c>
      <c r="D315" s="16">
        <f>IFERROR(INT(表6[[#This Row],[C]]),"")</f>
        <v>112</v>
      </c>
    </row>
    <row r="316" spans="1:4" x14ac:dyDescent="0.15">
      <c r="A316" t="s">
        <v>465</v>
      </c>
      <c r="B316" t="str">
        <f>MID(表6[[#This Row],[列1]],176,10)</f>
        <v>10ms</v>
      </c>
      <c r="C316" s="1" t="str">
        <f>SUBSTITUTE(表6[[#This Row],[B]],"ms","")</f>
        <v>10</v>
      </c>
      <c r="D316" s="16">
        <f>IFERROR(INT(表6[[#This Row],[C]]),"")</f>
        <v>10</v>
      </c>
    </row>
    <row r="317" spans="1:4" x14ac:dyDescent="0.15">
      <c r="A317" t="s">
        <v>466</v>
      </c>
      <c r="B317" t="str">
        <f>MID(表6[[#This Row],[列1]],176,10)</f>
        <v>10ms</v>
      </c>
      <c r="C317" s="1" t="str">
        <f>SUBSTITUTE(表6[[#This Row],[B]],"ms","")</f>
        <v>10</v>
      </c>
      <c r="D317" s="16">
        <f>IFERROR(INT(表6[[#This Row],[C]]),"")</f>
        <v>10</v>
      </c>
    </row>
    <row r="318" spans="1:4" x14ac:dyDescent="0.15">
      <c r="A318" t="s">
        <v>467</v>
      </c>
      <c r="B318" t="str">
        <f>MID(表6[[#This Row],[列1]],176,10)</f>
        <v>8ms</v>
      </c>
      <c r="C318" s="1" t="str">
        <f>SUBSTITUTE(表6[[#This Row],[B]],"ms","")</f>
        <v>8</v>
      </c>
      <c r="D318" s="16">
        <f>IFERROR(INT(表6[[#This Row],[C]]),"")</f>
        <v>8</v>
      </c>
    </row>
    <row r="319" spans="1:4" x14ac:dyDescent="0.15">
      <c r="A319" t="s">
        <v>468</v>
      </c>
      <c r="B319" t="str">
        <f>MID(表6[[#This Row],[列1]],176,10)</f>
        <v>21ms</v>
      </c>
      <c r="C319" s="1" t="str">
        <f>SUBSTITUTE(表6[[#This Row],[B]],"ms","")</f>
        <v>21</v>
      </c>
      <c r="D319" s="16">
        <f>IFERROR(INT(表6[[#This Row],[C]]),"")</f>
        <v>21</v>
      </c>
    </row>
    <row r="320" spans="1:4" x14ac:dyDescent="0.15">
      <c r="A320" t="s">
        <v>469</v>
      </c>
      <c r="B320" t="str">
        <f>MID(表6[[#This Row],[列1]],176,10)</f>
        <v>20ms</v>
      </c>
      <c r="C320" s="1" t="str">
        <f>SUBSTITUTE(表6[[#This Row],[B]],"ms","")</f>
        <v>20</v>
      </c>
      <c r="D320" s="16">
        <f>IFERROR(INT(表6[[#This Row],[C]]),"")</f>
        <v>20</v>
      </c>
    </row>
    <row r="321" spans="1:4" x14ac:dyDescent="0.15">
      <c r="A321" t="s">
        <v>470</v>
      </c>
      <c r="B321" t="str">
        <f>MID(表6[[#This Row],[列1]],176,10)</f>
        <v>27ms</v>
      </c>
      <c r="C321" s="1" t="str">
        <f>SUBSTITUTE(表6[[#This Row],[B]],"ms","")</f>
        <v>27</v>
      </c>
      <c r="D321" s="16">
        <f>IFERROR(INT(表6[[#This Row],[C]]),"")</f>
        <v>27</v>
      </c>
    </row>
    <row r="322" spans="1:4" x14ac:dyDescent="0.15">
      <c r="A322" t="s">
        <v>471</v>
      </c>
      <c r="B322" t="str">
        <f>MID(表6[[#This Row],[列1]],176,10)</f>
        <v>60ms</v>
      </c>
      <c r="C322" s="1" t="str">
        <f>SUBSTITUTE(表6[[#This Row],[B]],"ms","")</f>
        <v>60</v>
      </c>
      <c r="D322" s="16">
        <f>IFERROR(INT(表6[[#This Row],[C]]),"")</f>
        <v>60</v>
      </c>
    </row>
    <row r="323" spans="1:4" x14ac:dyDescent="0.15">
      <c r="A323" t="s">
        <v>472</v>
      </c>
      <c r="B323" t="str">
        <f>MID(表6[[#This Row],[列1]],176,10)</f>
        <v>9ms</v>
      </c>
      <c r="C323" s="1" t="str">
        <f>SUBSTITUTE(表6[[#This Row],[B]],"ms","")</f>
        <v>9</v>
      </c>
      <c r="D323" s="16">
        <f>IFERROR(INT(表6[[#This Row],[C]]),"")</f>
        <v>9</v>
      </c>
    </row>
    <row r="324" spans="1:4" x14ac:dyDescent="0.15">
      <c r="A324" t="s">
        <v>473</v>
      </c>
      <c r="B324" t="str">
        <f>MID(表6[[#This Row],[列1]],176,10)</f>
        <v>15ms</v>
      </c>
      <c r="C324" s="1" t="str">
        <f>SUBSTITUTE(表6[[#This Row],[B]],"ms","")</f>
        <v>15</v>
      </c>
      <c r="D324" s="16">
        <f>IFERROR(INT(表6[[#This Row],[C]]),"")</f>
        <v>15</v>
      </c>
    </row>
    <row r="325" spans="1:4" x14ac:dyDescent="0.15">
      <c r="A325" t="s">
        <v>474</v>
      </c>
      <c r="B325" t="str">
        <f>MID(表6[[#This Row],[列1]],176,10)</f>
        <v>21ms</v>
      </c>
      <c r="C325" s="1" t="str">
        <f>SUBSTITUTE(表6[[#This Row],[B]],"ms","")</f>
        <v>21</v>
      </c>
      <c r="D325" s="16">
        <f>IFERROR(INT(表6[[#This Row],[C]]),"")</f>
        <v>21</v>
      </c>
    </row>
    <row r="326" spans="1:4" x14ac:dyDescent="0.15">
      <c r="A326" t="s">
        <v>475</v>
      </c>
      <c r="B326" t="str">
        <f>MID(表6[[#This Row],[列1]],176,10)</f>
        <v>8ms</v>
      </c>
      <c r="C326" s="1" t="str">
        <f>SUBSTITUTE(表6[[#This Row],[B]],"ms","")</f>
        <v>8</v>
      </c>
      <c r="D326" s="16">
        <f>IFERROR(INT(表6[[#This Row],[C]]),"")</f>
        <v>8</v>
      </c>
    </row>
    <row r="327" spans="1:4" x14ac:dyDescent="0.15">
      <c r="A327" t="s">
        <v>476</v>
      </c>
      <c r="B327" t="str">
        <f>MID(表6[[#This Row],[列1]],176,10)</f>
        <v>76ms</v>
      </c>
      <c r="C327" s="1" t="str">
        <f>SUBSTITUTE(表6[[#This Row],[B]],"ms","")</f>
        <v>76</v>
      </c>
      <c r="D327" s="16">
        <f>IFERROR(INT(表6[[#This Row],[C]]),"")</f>
        <v>76</v>
      </c>
    </row>
    <row r="328" spans="1:4" x14ac:dyDescent="0.15">
      <c r="A328" t="s">
        <v>477</v>
      </c>
      <c r="B328" t="str">
        <f>MID(表6[[#This Row],[列1]],176,10)</f>
        <v>17ms</v>
      </c>
      <c r="C328" s="1" t="str">
        <f>SUBSTITUTE(表6[[#This Row],[B]],"ms","")</f>
        <v>17</v>
      </c>
      <c r="D328" s="16">
        <f>IFERROR(INT(表6[[#This Row],[C]]),"")</f>
        <v>17</v>
      </c>
    </row>
    <row r="329" spans="1:4" x14ac:dyDescent="0.15">
      <c r="A329" t="s">
        <v>478</v>
      </c>
      <c r="B329" t="str">
        <f>MID(表6[[#This Row],[列1]],176,10)</f>
        <v>32ms</v>
      </c>
      <c r="C329" s="1" t="str">
        <f>SUBSTITUTE(表6[[#This Row],[B]],"ms","")</f>
        <v>32</v>
      </c>
      <c r="D329" s="16">
        <f>IFERROR(INT(表6[[#This Row],[C]]),"")</f>
        <v>32</v>
      </c>
    </row>
    <row r="330" spans="1:4" x14ac:dyDescent="0.15">
      <c r="A330" t="s">
        <v>479</v>
      </c>
      <c r="B330" t="str">
        <f>MID(表6[[#This Row],[列1]],176,10)</f>
        <v>10ms</v>
      </c>
      <c r="C330" s="1" t="str">
        <f>SUBSTITUTE(表6[[#This Row],[B]],"ms","")</f>
        <v>10</v>
      </c>
      <c r="D330" s="16">
        <f>IFERROR(INT(表6[[#This Row],[C]]),"")</f>
        <v>10</v>
      </c>
    </row>
    <row r="331" spans="1:4" x14ac:dyDescent="0.15">
      <c r="A331" t="s">
        <v>480</v>
      </c>
      <c r="B331" t="str">
        <f>MID(表6[[#This Row],[列1]],176,10)</f>
        <v>0ms</v>
      </c>
      <c r="C331" s="1" t="str">
        <f>SUBSTITUTE(表6[[#This Row],[B]],"ms","")</f>
        <v>0</v>
      </c>
      <c r="D331" s="16">
        <f>IFERROR(INT(表6[[#This Row],[C]]),"")</f>
        <v>0</v>
      </c>
    </row>
    <row r="332" spans="1:4" x14ac:dyDescent="0.15">
      <c r="A332" t="s">
        <v>481</v>
      </c>
      <c r="B332" t="str">
        <f>MID(表6[[#This Row],[列1]],176,10)</f>
        <v>0ms</v>
      </c>
      <c r="C332" s="1" t="str">
        <f>SUBSTITUTE(表6[[#This Row],[B]],"ms","")</f>
        <v>0</v>
      </c>
      <c r="D332" s="16">
        <f>IFERROR(INT(表6[[#This Row],[C]]),"")</f>
        <v>0</v>
      </c>
    </row>
    <row r="333" spans="1:4" x14ac:dyDescent="0.15">
      <c r="A333" t="s">
        <v>482</v>
      </c>
      <c r="B333" t="str">
        <f>MID(表6[[#This Row],[列1]],176,10)</f>
        <v>10ms</v>
      </c>
      <c r="C333" s="1" t="str">
        <f>SUBSTITUTE(表6[[#This Row],[B]],"ms","")</f>
        <v>10</v>
      </c>
      <c r="D333" s="16">
        <f>IFERROR(INT(表6[[#This Row],[C]]),"")</f>
        <v>10</v>
      </c>
    </row>
    <row r="334" spans="1:4" x14ac:dyDescent="0.15">
      <c r="A334" t="s">
        <v>483</v>
      </c>
      <c r="B334" t="str">
        <f>MID(表6[[#This Row],[列1]],176,10)</f>
        <v>10ms</v>
      </c>
      <c r="C334" s="1" t="str">
        <f>SUBSTITUTE(表6[[#This Row],[B]],"ms","")</f>
        <v>10</v>
      </c>
      <c r="D334" s="16">
        <f>IFERROR(INT(表6[[#This Row],[C]]),"")</f>
        <v>10</v>
      </c>
    </row>
    <row r="335" spans="1:4" x14ac:dyDescent="0.15">
      <c r="A335" t="s">
        <v>484</v>
      </c>
      <c r="B335" t="str">
        <f>MID(表6[[#This Row],[列1]],176,10)</f>
        <v>0ms</v>
      </c>
      <c r="C335" s="1" t="str">
        <f>SUBSTITUTE(表6[[#This Row],[B]],"ms","")</f>
        <v>0</v>
      </c>
      <c r="D335" s="16">
        <f>IFERROR(INT(表6[[#This Row],[C]]),"")</f>
        <v>0</v>
      </c>
    </row>
    <row r="336" spans="1:4" x14ac:dyDescent="0.15">
      <c r="A336" t="s">
        <v>485</v>
      </c>
      <c r="B336" t="str">
        <f>MID(表6[[#This Row],[列1]],176,10)</f>
        <v>0ms</v>
      </c>
      <c r="C336" s="1" t="str">
        <f>SUBSTITUTE(表6[[#This Row],[B]],"ms","")</f>
        <v>0</v>
      </c>
      <c r="D336" s="16">
        <f>IFERROR(INT(表6[[#This Row],[C]]),"")</f>
        <v>0</v>
      </c>
    </row>
    <row r="337" spans="1:4" x14ac:dyDescent="0.15">
      <c r="A337" t="s">
        <v>486</v>
      </c>
      <c r="B337" t="str">
        <f>MID(表6[[#This Row],[列1]],176,10)</f>
        <v>0ms</v>
      </c>
      <c r="C337" s="1" t="str">
        <f>SUBSTITUTE(表6[[#This Row],[B]],"ms","")</f>
        <v>0</v>
      </c>
      <c r="D337" s="16">
        <f>IFERROR(INT(表6[[#This Row],[C]]),"")</f>
        <v>0</v>
      </c>
    </row>
    <row r="338" spans="1:4" x14ac:dyDescent="0.15">
      <c r="A338" t="s">
        <v>487</v>
      </c>
      <c r="B338" t="str">
        <f>MID(表6[[#This Row],[列1]],176,10)</f>
        <v>10ms</v>
      </c>
      <c r="C338" s="1" t="str">
        <f>SUBSTITUTE(表6[[#This Row],[B]],"ms","")</f>
        <v>10</v>
      </c>
      <c r="D338" s="16">
        <f>IFERROR(INT(表6[[#This Row],[C]]),"")</f>
        <v>10</v>
      </c>
    </row>
    <row r="339" spans="1:4" x14ac:dyDescent="0.15">
      <c r="A339" t="s">
        <v>488</v>
      </c>
      <c r="B339" t="str">
        <f>MID(表6[[#This Row],[列1]],176,10)</f>
        <v>43ms</v>
      </c>
      <c r="C339" s="1" t="str">
        <f>SUBSTITUTE(表6[[#This Row],[B]],"ms","")</f>
        <v>43</v>
      </c>
      <c r="D339" s="16">
        <f>IFERROR(INT(表6[[#This Row],[C]]),"")</f>
        <v>43</v>
      </c>
    </row>
    <row r="340" spans="1:4" x14ac:dyDescent="0.15">
      <c r="A340" t="s">
        <v>489</v>
      </c>
      <c r="B340" t="str">
        <f>MID(表6[[#This Row],[列1]],176,10)</f>
        <v>22ms</v>
      </c>
      <c r="C340" s="1" t="str">
        <f>SUBSTITUTE(表6[[#This Row],[B]],"ms","")</f>
        <v>22</v>
      </c>
      <c r="D340" s="16">
        <f>IFERROR(INT(表6[[#This Row],[C]]),"")</f>
        <v>22</v>
      </c>
    </row>
    <row r="341" spans="1:4" x14ac:dyDescent="0.15">
      <c r="A341" t="s">
        <v>490</v>
      </c>
      <c r="B341" t="str">
        <f>MID(表6[[#This Row],[列1]],176,10)</f>
        <v>28ms</v>
      </c>
      <c r="C341" s="1" t="str">
        <f>SUBSTITUTE(表6[[#This Row],[B]],"ms","")</f>
        <v>28</v>
      </c>
      <c r="D341" s="16">
        <f>IFERROR(INT(表6[[#This Row],[C]]),"")</f>
        <v>28</v>
      </c>
    </row>
    <row r="342" spans="1:4" x14ac:dyDescent="0.15">
      <c r="A342" t="s">
        <v>491</v>
      </c>
      <c r="B342" t="str">
        <f>MID(表6[[#This Row],[列1]],176,10)</f>
        <v>32ms</v>
      </c>
      <c r="C342" s="1" t="str">
        <f>SUBSTITUTE(表6[[#This Row],[B]],"ms","")</f>
        <v>32</v>
      </c>
      <c r="D342" s="16">
        <f>IFERROR(INT(表6[[#This Row],[C]]),"")</f>
        <v>32</v>
      </c>
    </row>
    <row r="343" spans="1:4" x14ac:dyDescent="0.15">
      <c r="A343" t="s">
        <v>492</v>
      </c>
      <c r="B343" t="str">
        <f>MID(表6[[#This Row],[列1]],176,10)</f>
        <v>20ms</v>
      </c>
      <c r="C343" s="1" t="str">
        <f>SUBSTITUTE(表6[[#This Row],[B]],"ms","")</f>
        <v>20</v>
      </c>
      <c r="D343" s="16">
        <f>IFERROR(INT(表6[[#This Row],[C]]),"")</f>
        <v>20</v>
      </c>
    </row>
    <row r="344" spans="1:4" x14ac:dyDescent="0.15">
      <c r="A344" t="s">
        <v>493</v>
      </c>
      <c r="B344" t="str">
        <f>MID(表6[[#This Row],[列1]],176,10)</f>
        <v>15ms</v>
      </c>
      <c r="C344" s="1" t="str">
        <f>SUBSTITUTE(表6[[#This Row],[B]],"ms","")</f>
        <v>15</v>
      </c>
      <c r="D344" s="16">
        <f>IFERROR(INT(表6[[#This Row],[C]]),"")</f>
        <v>15</v>
      </c>
    </row>
    <row r="345" spans="1:4" x14ac:dyDescent="0.15">
      <c r="A345" t="s">
        <v>494</v>
      </c>
      <c r="B345" t="str">
        <f>MID(表6[[#This Row],[列1]],176,10)</f>
        <v>55ms</v>
      </c>
      <c r="C345" s="1" t="str">
        <f>SUBSTITUTE(表6[[#This Row],[B]],"ms","")</f>
        <v>55</v>
      </c>
      <c r="D345" s="16">
        <f>IFERROR(INT(表6[[#This Row],[C]]),"")</f>
        <v>55</v>
      </c>
    </row>
    <row r="346" spans="1:4" x14ac:dyDescent="0.15">
      <c r="A346" t="s">
        <v>495</v>
      </c>
      <c r="B346" t="str">
        <f>MID(表6[[#This Row],[列1]],176,10)</f>
        <v>53ms</v>
      </c>
      <c r="C346" s="1" t="str">
        <f>SUBSTITUTE(表6[[#This Row],[B]],"ms","")</f>
        <v>53</v>
      </c>
      <c r="D346" s="16">
        <f>IFERROR(INT(表6[[#This Row],[C]]),"")</f>
        <v>53</v>
      </c>
    </row>
    <row r="347" spans="1:4" x14ac:dyDescent="0.15">
      <c r="A347" t="s">
        <v>496</v>
      </c>
      <c r="B347" t="str">
        <f>MID(表6[[#This Row],[列1]],176,10)</f>
        <v>35ms</v>
      </c>
      <c r="C347" s="1" t="str">
        <f>SUBSTITUTE(表6[[#This Row],[B]],"ms","")</f>
        <v>35</v>
      </c>
      <c r="D347" s="16">
        <f>IFERROR(INT(表6[[#This Row],[C]]),"")</f>
        <v>35</v>
      </c>
    </row>
    <row r="348" spans="1:4" x14ac:dyDescent="0.15">
      <c r="A348" t="s">
        <v>497</v>
      </c>
      <c r="B348" t="str">
        <f>MID(表6[[#This Row],[列1]],176,10)</f>
        <v>38ms</v>
      </c>
      <c r="C348" s="1" t="str">
        <f>SUBSTITUTE(表6[[#This Row],[B]],"ms","")</f>
        <v>38</v>
      </c>
      <c r="D348" s="16">
        <f>IFERROR(INT(表6[[#This Row],[C]]),"")</f>
        <v>38</v>
      </c>
    </row>
    <row r="349" spans="1:4" x14ac:dyDescent="0.15">
      <c r="A349" t="s">
        <v>498</v>
      </c>
      <c r="B349" t="str">
        <f>MID(表6[[#This Row],[列1]],176,10)</f>
        <v>69ms</v>
      </c>
      <c r="C349" s="1" t="str">
        <f>SUBSTITUTE(表6[[#This Row],[B]],"ms","")</f>
        <v>69</v>
      </c>
      <c r="D349" s="16">
        <f>IFERROR(INT(表6[[#This Row],[C]]),"")</f>
        <v>69</v>
      </c>
    </row>
    <row r="350" spans="1:4" x14ac:dyDescent="0.15">
      <c r="A350" t="s">
        <v>499</v>
      </c>
      <c r="B350" t="str">
        <f>MID(表6[[#This Row],[列1]],176,10)</f>
        <v>10ms</v>
      </c>
      <c r="C350" s="1" t="str">
        <f>SUBSTITUTE(表6[[#This Row],[B]],"ms","")</f>
        <v>10</v>
      </c>
      <c r="D350" s="16">
        <f>IFERROR(INT(表6[[#This Row],[C]]),"")</f>
        <v>10</v>
      </c>
    </row>
    <row r="351" spans="1:4" x14ac:dyDescent="0.15">
      <c r="A351" t="s">
        <v>499</v>
      </c>
      <c r="B351" t="str">
        <f>MID(表6[[#This Row],[列1]],176,10)</f>
        <v>10ms</v>
      </c>
      <c r="C351" s="1" t="str">
        <f>SUBSTITUTE(表6[[#This Row],[B]],"ms","")</f>
        <v>10</v>
      </c>
      <c r="D351" s="16">
        <f>IFERROR(INT(表6[[#This Row],[C]]),"")</f>
        <v>10</v>
      </c>
    </row>
    <row r="352" spans="1:4" x14ac:dyDescent="0.15">
      <c r="A352" t="s">
        <v>500</v>
      </c>
      <c r="B352" t="str">
        <f>MID(表6[[#This Row],[列1]],176,10)</f>
        <v>63ms</v>
      </c>
      <c r="C352" s="1" t="str">
        <f>SUBSTITUTE(表6[[#This Row],[B]],"ms","")</f>
        <v>63</v>
      </c>
      <c r="D352" s="16">
        <f>IFERROR(INT(表6[[#This Row],[C]]),"")</f>
        <v>63</v>
      </c>
    </row>
    <row r="353" spans="1:4" x14ac:dyDescent="0.15">
      <c r="A353" t="s">
        <v>501</v>
      </c>
      <c r="B353" t="str">
        <f>MID(表6[[#This Row],[列1]],176,10)</f>
        <v>42ms</v>
      </c>
      <c r="C353" s="1" t="str">
        <f>SUBSTITUTE(表6[[#This Row],[B]],"ms","")</f>
        <v>42</v>
      </c>
      <c r="D353" s="16">
        <f>IFERROR(INT(表6[[#This Row],[C]]),"")</f>
        <v>42</v>
      </c>
    </row>
    <row r="354" spans="1:4" x14ac:dyDescent="0.15">
      <c r="A354" t="s">
        <v>502</v>
      </c>
      <c r="B354" t="str">
        <f>MID(表6[[#This Row],[列1]],176,10)</f>
        <v>20ms</v>
      </c>
      <c r="C354" s="1" t="str">
        <f>SUBSTITUTE(表6[[#This Row],[B]],"ms","")</f>
        <v>20</v>
      </c>
      <c r="D354" s="16">
        <f>IFERROR(INT(表6[[#This Row],[C]]),"")</f>
        <v>20</v>
      </c>
    </row>
    <row r="355" spans="1:4" x14ac:dyDescent="0.15">
      <c r="A355" t="s">
        <v>503</v>
      </c>
      <c r="B355" t="str">
        <f>MID(表6[[#This Row],[列1]],176,10)</f>
        <v>19ms</v>
      </c>
      <c r="C355" s="1" t="str">
        <f>SUBSTITUTE(表6[[#This Row],[B]],"ms","")</f>
        <v>19</v>
      </c>
      <c r="D355" s="16">
        <f>IFERROR(INT(表6[[#This Row],[C]]),"")</f>
        <v>19</v>
      </c>
    </row>
    <row r="356" spans="1:4" x14ac:dyDescent="0.15">
      <c r="A356" t="s">
        <v>504</v>
      </c>
      <c r="B356" t="str">
        <f>MID(表6[[#This Row],[列1]],176,10)</f>
        <v>63ms</v>
      </c>
      <c r="C356" s="1" t="str">
        <f>SUBSTITUTE(表6[[#This Row],[B]],"ms","")</f>
        <v>63</v>
      </c>
      <c r="D356" s="16">
        <f>IFERROR(INT(表6[[#This Row],[C]]),"")</f>
        <v>63</v>
      </c>
    </row>
    <row r="357" spans="1:4" x14ac:dyDescent="0.15">
      <c r="A357" t="s">
        <v>505</v>
      </c>
      <c r="B357" t="str">
        <f>MID(表6[[#This Row],[列1]],176,10)</f>
        <v>27ms</v>
      </c>
      <c r="C357" s="1" t="str">
        <f>SUBSTITUTE(表6[[#This Row],[B]],"ms","")</f>
        <v>27</v>
      </c>
      <c r="D357" s="16">
        <f>IFERROR(INT(表6[[#This Row],[C]]),"")</f>
        <v>27</v>
      </c>
    </row>
    <row r="358" spans="1:4" x14ac:dyDescent="0.15">
      <c r="A358" t="s">
        <v>506</v>
      </c>
      <c r="B358" t="str">
        <f>MID(表6[[#This Row],[列1]],176,10)</f>
        <v>23ms</v>
      </c>
      <c r="C358" s="1" t="str">
        <f>SUBSTITUTE(表6[[#This Row],[B]],"ms","")</f>
        <v>23</v>
      </c>
      <c r="D358" s="16">
        <f>IFERROR(INT(表6[[#This Row],[C]]),"")</f>
        <v>23</v>
      </c>
    </row>
    <row r="359" spans="1:4" x14ac:dyDescent="0.15">
      <c r="A359" t="s">
        <v>507</v>
      </c>
      <c r="B359" t="str">
        <f>MID(表6[[#This Row],[列1]],176,10)</f>
        <v>93ms</v>
      </c>
      <c r="C359" s="1" t="str">
        <f>SUBSTITUTE(表6[[#This Row],[B]],"ms","")</f>
        <v>93</v>
      </c>
      <c r="D359" s="16">
        <f>IFERROR(INT(表6[[#This Row],[C]]),"")</f>
        <v>93</v>
      </c>
    </row>
    <row r="360" spans="1:4" x14ac:dyDescent="0.15">
      <c r="A360" t="s">
        <v>508</v>
      </c>
      <c r="B360" t="str">
        <f>MID(表6[[#This Row],[列1]],176,10)</f>
        <v>15ms</v>
      </c>
      <c r="C360" s="1" t="str">
        <f>SUBSTITUTE(表6[[#This Row],[B]],"ms","")</f>
        <v>15</v>
      </c>
      <c r="D360" s="16">
        <f>IFERROR(INT(表6[[#This Row],[C]]),"")</f>
        <v>15</v>
      </c>
    </row>
    <row r="361" spans="1:4" x14ac:dyDescent="0.15">
      <c r="A361" t="s">
        <v>509</v>
      </c>
      <c r="B361" t="str">
        <f>MID(表6[[#This Row],[列1]],176,10)</f>
        <v>15ms</v>
      </c>
      <c r="C361" s="1" t="str">
        <f>SUBSTITUTE(表6[[#This Row],[B]],"ms","")</f>
        <v>15</v>
      </c>
      <c r="D361" s="16">
        <f>IFERROR(INT(表6[[#This Row],[C]]),"")</f>
        <v>15</v>
      </c>
    </row>
    <row r="362" spans="1:4" x14ac:dyDescent="0.15">
      <c r="A362" t="s">
        <v>510</v>
      </c>
      <c r="B362" t="str">
        <f>MID(表6[[#This Row],[列1]],176,10)</f>
        <v>11ms</v>
      </c>
      <c r="C362" s="1" t="str">
        <f>SUBSTITUTE(表6[[#This Row],[B]],"ms","")</f>
        <v>11</v>
      </c>
      <c r="D362" s="16">
        <f>IFERROR(INT(表6[[#This Row],[C]]),"")</f>
        <v>11</v>
      </c>
    </row>
    <row r="363" spans="1:4" x14ac:dyDescent="0.15">
      <c r="A363" t="s">
        <v>511</v>
      </c>
      <c r="B363" t="str">
        <f>MID(表6[[#This Row],[列1]],176,10)</f>
        <v>105ms</v>
      </c>
      <c r="C363" s="1" t="str">
        <f>SUBSTITUTE(表6[[#This Row],[B]],"ms","")</f>
        <v>105</v>
      </c>
      <c r="D363" s="16">
        <f>IFERROR(INT(表6[[#This Row],[C]]),"")</f>
        <v>105</v>
      </c>
    </row>
    <row r="364" spans="1:4" x14ac:dyDescent="0.15">
      <c r="A364" t="s">
        <v>512</v>
      </c>
      <c r="B364" t="str">
        <f>MID(表6[[#This Row],[列1]],176,10)</f>
        <v>320ms</v>
      </c>
      <c r="C364" s="1" t="str">
        <f>SUBSTITUTE(表6[[#This Row],[B]],"ms","")</f>
        <v>320</v>
      </c>
      <c r="D364" s="16">
        <f>IFERROR(INT(表6[[#This Row],[C]]),"")</f>
        <v>320</v>
      </c>
    </row>
    <row r="365" spans="1:4" x14ac:dyDescent="0.15">
      <c r="A365" t="s">
        <v>513</v>
      </c>
      <c r="B365" t="str">
        <f>MID(表6[[#This Row],[列1]],176,10)</f>
        <v>30ms</v>
      </c>
      <c r="C365" s="1" t="str">
        <f>SUBSTITUTE(表6[[#This Row],[B]],"ms","")</f>
        <v>30</v>
      </c>
      <c r="D365" s="16">
        <f>IFERROR(INT(表6[[#This Row],[C]]),"")</f>
        <v>30</v>
      </c>
    </row>
    <row r="366" spans="1:4" x14ac:dyDescent="0.15">
      <c r="A366" t="s">
        <v>514</v>
      </c>
      <c r="B366" t="str">
        <f>MID(表6[[#This Row],[列1]],176,10)</f>
        <v>179ms</v>
      </c>
      <c r="C366" s="1" t="str">
        <f>SUBSTITUTE(表6[[#This Row],[B]],"ms","")</f>
        <v>179</v>
      </c>
      <c r="D366" s="16">
        <f>IFERROR(INT(表6[[#This Row],[C]]),"")</f>
        <v>179</v>
      </c>
    </row>
    <row r="367" spans="1:4" x14ac:dyDescent="0.15">
      <c r="A367" t="s">
        <v>515</v>
      </c>
      <c r="B367" t="str">
        <f>MID(表6[[#This Row],[列1]],176,10)</f>
        <v>146ms</v>
      </c>
      <c r="C367" s="1" t="str">
        <f>SUBSTITUTE(表6[[#This Row],[B]],"ms","")</f>
        <v>146</v>
      </c>
      <c r="D367" s="16">
        <f>IFERROR(INT(表6[[#This Row],[C]]),"")</f>
        <v>146</v>
      </c>
    </row>
    <row r="368" spans="1:4" x14ac:dyDescent="0.15">
      <c r="A368" t="s">
        <v>516</v>
      </c>
      <c r="B368" t="str">
        <f>MID(表6[[#This Row],[列1]],176,10)</f>
        <v>275ms</v>
      </c>
      <c r="C368" s="1" t="str">
        <f>SUBSTITUTE(表6[[#This Row],[B]],"ms","")</f>
        <v>275</v>
      </c>
      <c r="D368" s="16">
        <f>IFERROR(INT(表6[[#This Row],[C]]),"")</f>
        <v>275</v>
      </c>
    </row>
    <row r="369" spans="1:4" x14ac:dyDescent="0.15">
      <c r="A369" t="s">
        <v>517</v>
      </c>
      <c r="B369" t="str">
        <f>MID(表6[[#This Row],[列1]],176,10)</f>
        <v>74ms</v>
      </c>
      <c r="C369" s="1" t="str">
        <f>SUBSTITUTE(表6[[#This Row],[B]],"ms","")</f>
        <v>74</v>
      </c>
      <c r="D369" s="16">
        <f>IFERROR(INT(表6[[#This Row],[C]]),"")</f>
        <v>74</v>
      </c>
    </row>
    <row r="370" spans="1:4" x14ac:dyDescent="0.15">
      <c r="A370" t="s">
        <v>518</v>
      </c>
      <c r="B370" t="str">
        <f>MID(表6[[#This Row],[列1]],176,10)</f>
        <v>9ms</v>
      </c>
      <c r="C370" s="1" t="str">
        <f>SUBSTITUTE(表6[[#This Row],[B]],"ms","")</f>
        <v>9</v>
      </c>
      <c r="D370" s="16">
        <f>IFERROR(INT(表6[[#This Row],[C]]),"")</f>
        <v>9</v>
      </c>
    </row>
    <row r="371" spans="1:4" x14ac:dyDescent="0.15">
      <c r="A371" t="s">
        <v>519</v>
      </c>
      <c r="B371" t="str">
        <f>MID(表6[[#This Row],[列1]],176,10)</f>
        <v>22ms</v>
      </c>
      <c r="C371" s="1" t="str">
        <f>SUBSTITUTE(表6[[#This Row],[B]],"ms","")</f>
        <v>22</v>
      </c>
      <c r="D371" s="16">
        <f>IFERROR(INT(表6[[#This Row],[C]]),"")</f>
        <v>22</v>
      </c>
    </row>
    <row r="372" spans="1:4" x14ac:dyDescent="0.15">
      <c r="A372" t="s">
        <v>520</v>
      </c>
      <c r="B372" t="str">
        <f>MID(表6[[#This Row],[列1]],176,10)</f>
        <v>26ms</v>
      </c>
      <c r="C372" s="1" t="str">
        <f>SUBSTITUTE(表6[[#This Row],[B]],"ms","")</f>
        <v>26</v>
      </c>
      <c r="D372" s="16">
        <f>IFERROR(INT(表6[[#This Row],[C]]),"")</f>
        <v>26</v>
      </c>
    </row>
    <row r="373" spans="1:4" x14ac:dyDescent="0.15">
      <c r="A373" t="s">
        <v>521</v>
      </c>
      <c r="B373" t="str">
        <f>MID(表6[[#This Row],[列1]],176,10)</f>
        <v>35ms</v>
      </c>
      <c r="C373" s="1" t="str">
        <f>SUBSTITUTE(表6[[#This Row],[B]],"ms","")</f>
        <v>35</v>
      </c>
      <c r="D373" s="16">
        <f>IFERROR(INT(表6[[#This Row],[C]]),"")</f>
        <v>35</v>
      </c>
    </row>
    <row r="374" spans="1:4" x14ac:dyDescent="0.15">
      <c r="A374" t="s">
        <v>522</v>
      </c>
      <c r="B374" t="str">
        <f>MID(表6[[#This Row],[列1]],176,10)</f>
        <v>7ms</v>
      </c>
      <c r="C374" s="1" t="str">
        <f>SUBSTITUTE(表6[[#This Row],[B]],"ms","")</f>
        <v>7</v>
      </c>
      <c r="D374" s="16">
        <f>IFERROR(INT(表6[[#This Row],[C]]),"")</f>
        <v>7</v>
      </c>
    </row>
    <row r="375" spans="1:4" x14ac:dyDescent="0.15">
      <c r="A375" t="s">
        <v>523</v>
      </c>
      <c r="B375" t="str">
        <f>MID(表6[[#This Row],[列1]],176,10)</f>
        <v>10ms</v>
      </c>
      <c r="C375" s="1" t="str">
        <f>SUBSTITUTE(表6[[#This Row],[B]],"ms","")</f>
        <v>10</v>
      </c>
      <c r="D375" s="16">
        <f>IFERROR(INT(表6[[#This Row],[C]]),"")</f>
        <v>10</v>
      </c>
    </row>
    <row r="376" spans="1:4" x14ac:dyDescent="0.15">
      <c r="A376" t="s">
        <v>524</v>
      </c>
      <c r="B376" t="str">
        <f>MID(表6[[#This Row],[列1]],176,10)</f>
        <v>7ms</v>
      </c>
      <c r="C376" s="1" t="str">
        <f>SUBSTITUTE(表6[[#This Row],[B]],"ms","")</f>
        <v>7</v>
      </c>
      <c r="D376" s="16">
        <f>IFERROR(INT(表6[[#This Row],[C]]),"")</f>
        <v>7</v>
      </c>
    </row>
    <row r="377" spans="1:4" x14ac:dyDescent="0.15">
      <c r="A377" t="s">
        <v>525</v>
      </c>
      <c r="B377" t="str">
        <f>MID(表6[[#This Row],[列1]],176,10)</f>
        <v>172ms</v>
      </c>
      <c r="C377" s="1" t="str">
        <f>SUBSTITUTE(表6[[#This Row],[B]],"ms","")</f>
        <v>172</v>
      </c>
      <c r="D377" s="16">
        <f>IFERROR(INT(表6[[#This Row],[C]]),"")</f>
        <v>172</v>
      </c>
    </row>
    <row r="378" spans="1:4" x14ac:dyDescent="0.15">
      <c r="A378" t="s">
        <v>526</v>
      </c>
      <c r="B378" t="str">
        <f>MID(表6[[#This Row],[列1]],176,10)</f>
        <v>71ms</v>
      </c>
      <c r="C378" s="1" t="str">
        <f>SUBSTITUTE(表6[[#This Row],[B]],"ms","")</f>
        <v>71</v>
      </c>
      <c r="D378" s="16">
        <f>IFERROR(INT(表6[[#This Row],[C]]),"")</f>
        <v>71</v>
      </c>
    </row>
    <row r="379" spans="1:4" x14ac:dyDescent="0.15">
      <c r="A379" t="s">
        <v>527</v>
      </c>
      <c r="B379" t="str">
        <f>MID(表6[[#This Row],[列1]],176,10)</f>
        <v>10ms</v>
      </c>
      <c r="C379" s="1" t="str">
        <f>SUBSTITUTE(表6[[#This Row],[B]],"ms","")</f>
        <v>10</v>
      </c>
      <c r="D379" s="16">
        <f>IFERROR(INT(表6[[#This Row],[C]]),"")</f>
        <v>10</v>
      </c>
    </row>
    <row r="380" spans="1:4" x14ac:dyDescent="0.15">
      <c r="A380" t="s">
        <v>528</v>
      </c>
      <c r="B380" t="str">
        <f>MID(表6[[#This Row],[列1]],176,10)</f>
        <v>70ms</v>
      </c>
      <c r="C380" s="1" t="str">
        <f>SUBSTITUTE(表6[[#This Row],[B]],"ms","")</f>
        <v>70</v>
      </c>
      <c r="D380" s="16">
        <f>IFERROR(INT(表6[[#This Row],[C]]),"")</f>
        <v>70</v>
      </c>
    </row>
    <row r="381" spans="1:4" x14ac:dyDescent="0.15">
      <c r="A381" t="s">
        <v>529</v>
      </c>
      <c r="B381" t="str">
        <f>MID(表6[[#This Row],[列1]],176,10)</f>
        <v>91ms</v>
      </c>
      <c r="C381" s="1" t="str">
        <f>SUBSTITUTE(表6[[#This Row],[B]],"ms","")</f>
        <v>91</v>
      </c>
      <c r="D381" s="16">
        <f>IFERROR(INT(表6[[#This Row],[C]]),"")</f>
        <v>91</v>
      </c>
    </row>
    <row r="382" spans="1:4" x14ac:dyDescent="0.15">
      <c r="A382" t="s">
        <v>530</v>
      </c>
      <c r="B382" t="str">
        <f>MID(表6[[#This Row],[列1]],176,10)</f>
        <v>116ms</v>
      </c>
      <c r="C382" s="1" t="str">
        <f>SUBSTITUTE(表6[[#This Row],[B]],"ms","")</f>
        <v>116</v>
      </c>
      <c r="D382" s="16">
        <f>IFERROR(INT(表6[[#This Row],[C]]),"")</f>
        <v>116</v>
      </c>
    </row>
    <row r="383" spans="1:4" x14ac:dyDescent="0.15">
      <c r="A383" t="s">
        <v>531</v>
      </c>
      <c r="B383" t="str">
        <f>MID(表6[[#This Row],[列1]],176,10)</f>
        <v>33ms</v>
      </c>
      <c r="C383" s="1" t="str">
        <f>SUBSTITUTE(表6[[#This Row],[B]],"ms","")</f>
        <v>33</v>
      </c>
      <c r="D383" s="16">
        <f>IFERROR(INT(表6[[#This Row],[C]]),"")</f>
        <v>33</v>
      </c>
    </row>
    <row r="384" spans="1:4" x14ac:dyDescent="0.15">
      <c r="A384" t="s">
        <v>532</v>
      </c>
      <c r="B384" t="str">
        <f>MID(表6[[#This Row],[列1]],176,10)</f>
        <v>28ms</v>
      </c>
      <c r="C384" s="1" t="str">
        <f>SUBSTITUTE(表6[[#This Row],[B]],"ms","")</f>
        <v>28</v>
      </c>
      <c r="D384" s="16">
        <f>IFERROR(INT(表6[[#This Row],[C]]),"")</f>
        <v>28</v>
      </c>
    </row>
    <row r="385" spans="1:4" x14ac:dyDescent="0.15">
      <c r="A385" t="s">
        <v>533</v>
      </c>
      <c r="B385" t="str">
        <f>MID(表6[[#This Row],[列1]],176,10)</f>
        <v>28ms</v>
      </c>
      <c r="C385" s="1" t="str">
        <f>SUBSTITUTE(表6[[#This Row],[B]],"ms","")</f>
        <v>28</v>
      </c>
      <c r="D385" s="16">
        <f>IFERROR(INT(表6[[#This Row],[C]]),"")</f>
        <v>28</v>
      </c>
    </row>
    <row r="386" spans="1:4" x14ac:dyDescent="0.15">
      <c r="A386" t="s">
        <v>534</v>
      </c>
      <c r="B386" t="str">
        <f>MID(表6[[#This Row],[列1]],176,10)</f>
        <v>8ms</v>
      </c>
      <c r="C386" s="1" t="str">
        <f>SUBSTITUTE(表6[[#This Row],[B]],"ms","")</f>
        <v>8</v>
      </c>
      <c r="D386" s="16">
        <f>IFERROR(INT(表6[[#This Row],[C]]),"")</f>
        <v>8</v>
      </c>
    </row>
    <row r="387" spans="1:4" x14ac:dyDescent="0.15">
      <c r="A387" t="s">
        <v>535</v>
      </c>
      <c r="B387" t="str">
        <f>MID(表6[[#This Row],[列1]],176,10)</f>
        <v>15ms</v>
      </c>
      <c r="C387" s="1" t="str">
        <f>SUBSTITUTE(表6[[#This Row],[B]],"ms","")</f>
        <v>15</v>
      </c>
      <c r="D387" s="16">
        <f>IFERROR(INT(表6[[#This Row],[C]]),"")</f>
        <v>15</v>
      </c>
    </row>
    <row r="388" spans="1:4" x14ac:dyDescent="0.15">
      <c r="A388" t="s">
        <v>536</v>
      </c>
      <c r="B388" t="str">
        <f>MID(表6[[#This Row],[列1]],176,10)</f>
        <v>11ms</v>
      </c>
      <c r="C388" s="1" t="str">
        <f>SUBSTITUTE(表6[[#This Row],[B]],"ms","")</f>
        <v>11</v>
      </c>
      <c r="D388" s="16">
        <f>IFERROR(INT(表6[[#This Row],[C]]),"")</f>
        <v>11</v>
      </c>
    </row>
    <row r="389" spans="1:4" x14ac:dyDescent="0.15">
      <c r="A389" t="s">
        <v>537</v>
      </c>
      <c r="B389" t="str">
        <f>MID(表6[[#This Row],[列1]],176,10)</f>
        <v>70ms</v>
      </c>
      <c r="C389" s="1" t="str">
        <f>SUBSTITUTE(表6[[#This Row],[B]],"ms","")</f>
        <v>70</v>
      </c>
      <c r="D389" s="16">
        <f>IFERROR(INT(表6[[#This Row],[C]]),"")</f>
        <v>70</v>
      </c>
    </row>
    <row r="390" spans="1:4" x14ac:dyDescent="0.15">
      <c r="A390" t="s">
        <v>538</v>
      </c>
      <c r="B390" t="str">
        <f>MID(表6[[#This Row],[列1]],176,10)</f>
        <v>24ms</v>
      </c>
      <c r="C390" s="1" t="str">
        <f>SUBSTITUTE(表6[[#This Row],[B]],"ms","")</f>
        <v>24</v>
      </c>
      <c r="D390" s="16">
        <f>IFERROR(INT(表6[[#This Row],[C]]),"")</f>
        <v>24</v>
      </c>
    </row>
    <row r="391" spans="1:4" x14ac:dyDescent="0.15">
      <c r="A391" t="s">
        <v>539</v>
      </c>
      <c r="B391" t="str">
        <f>MID(表6[[#This Row],[列1]],176,10)</f>
        <v>32ms</v>
      </c>
      <c r="C391" s="1" t="str">
        <f>SUBSTITUTE(表6[[#This Row],[B]],"ms","")</f>
        <v>32</v>
      </c>
      <c r="D391" s="16">
        <f>IFERROR(INT(表6[[#This Row],[C]]),"")</f>
        <v>32</v>
      </c>
    </row>
    <row r="392" spans="1:4" x14ac:dyDescent="0.15">
      <c r="A392" t="s">
        <v>540</v>
      </c>
      <c r="B392" t="str">
        <f>MID(表6[[#This Row],[列1]],176,10)</f>
        <v>30ms</v>
      </c>
      <c r="C392" s="1" t="str">
        <f>SUBSTITUTE(表6[[#This Row],[B]],"ms","")</f>
        <v>30</v>
      </c>
      <c r="D392" s="16">
        <f>IFERROR(INT(表6[[#This Row],[C]]),"")</f>
        <v>30</v>
      </c>
    </row>
    <row r="393" spans="1:4" x14ac:dyDescent="0.15">
      <c r="A393" t="s">
        <v>541</v>
      </c>
      <c r="B393" t="str">
        <f>MID(表6[[#This Row],[列1]],176,10)</f>
        <v>338ms</v>
      </c>
      <c r="C393" s="1" t="str">
        <f>SUBSTITUTE(表6[[#This Row],[B]],"ms","")</f>
        <v>338</v>
      </c>
      <c r="D393" s="16">
        <f>IFERROR(INT(表6[[#This Row],[C]]),"")</f>
        <v>338</v>
      </c>
    </row>
    <row r="394" spans="1:4" x14ac:dyDescent="0.15">
      <c r="A394" t="s">
        <v>542</v>
      </c>
      <c r="B394" t="str">
        <f>MID(表6[[#This Row],[列1]],176,10)</f>
        <v>15ms</v>
      </c>
      <c r="C394" s="1" t="str">
        <f>SUBSTITUTE(表6[[#This Row],[B]],"ms","")</f>
        <v>15</v>
      </c>
      <c r="D394" s="16">
        <f>IFERROR(INT(表6[[#This Row],[C]]),"")</f>
        <v>15</v>
      </c>
    </row>
    <row r="395" spans="1:4" x14ac:dyDescent="0.15">
      <c r="A395" t="s">
        <v>543</v>
      </c>
      <c r="B395" t="str">
        <f>MID(表6[[#This Row],[列1]],176,10)</f>
        <v>1181ms</v>
      </c>
      <c r="C395" s="1" t="str">
        <f>SUBSTITUTE(表6[[#This Row],[B]],"ms","")</f>
        <v>1181</v>
      </c>
      <c r="D395" s="16">
        <f>IFERROR(INT(表6[[#This Row],[C]]),"")</f>
        <v>1181</v>
      </c>
    </row>
    <row r="396" spans="1:4" x14ac:dyDescent="0.15">
      <c r="A396" t="s">
        <v>544</v>
      </c>
      <c r="B396" t="str">
        <f>MID(表6[[#This Row],[列1]],176,10)</f>
        <v>759ms</v>
      </c>
      <c r="C396" s="1" t="str">
        <f>SUBSTITUTE(表6[[#This Row],[B]],"ms","")</f>
        <v>759</v>
      </c>
      <c r="D396" s="16">
        <f>IFERROR(INT(表6[[#This Row],[C]]),"")</f>
        <v>759</v>
      </c>
    </row>
    <row r="397" spans="1:4" x14ac:dyDescent="0.15">
      <c r="A397" t="s">
        <v>545</v>
      </c>
      <c r="B397" t="str">
        <f>MID(表6[[#This Row],[列1]],176,10)</f>
        <v>8ms</v>
      </c>
      <c r="C397" s="1" t="str">
        <f>SUBSTITUTE(表6[[#This Row],[B]],"ms","")</f>
        <v>8</v>
      </c>
      <c r="D397" s="16">
        <f>IFERROR(INT(表6[[#This Row],[C]]),"")</f>
        <v>8</v>
      </c>
    </row>
    <row r="398" spans="1:4" x14ac:dyDescent="0.15">
      <c r="A398" t="s">
        <v>546</v>
      </c>
      <c r="B398" t="str">
        <f>MID(表6[[#This Row],[列1]],176,10)</f>
        <v>12ms</v>
      </c>
      <c r="C398" s="1" t="str">
        <f>SUBSTITUTE(表6[[#This Row],[B]],"ms","")</f>
        <v>12</v>
      </c>
      <c r="D398" s="16">
        <f>IFERROR(INT(表6[[#This Row],[C]]),"")</f>
        <v>12</v>
      </c>
    </row>
    <row r="399" spans="1:4" x14ac:dyDescent="0.15">
      <c r="A399" t="s">
        <v>547</v>
      </c>
      <c r="B399" t="str">
        <f>MID(表6[[#This Row],[列1]],176,10)</f>
        <v>821ms</v>
      </c>
      <c r="C399" s="1" t="str">
        <f>SUBSTITUTE(表6[[#This Row],[B]],"ms","")</f>
        <v>821</v>
      </c>
      <c r="D399" s="16">
        <f>IFERROR(INT(表6[[#This Row],[C]]),"")</f>
        <v>821</v>
      </c>
    </row>
    <row r="400" spans="1:4" x14ac:dyDescent="0.15">
      <c r="A400" t="s">
        <v>548</v>
      </c>
      <c r="B400" t="str">
        <f>MID(表6[[#This Row],[列1]],176,10)</f>
        <v>556ms</v>
      </c>
      <c r="C400" s="1" t="str">
        <f>SUBSTITUTE(表6[[#This Row],[B]],"ms","")</f>
        <v>556</v>
      </c>
      <c r="D400" s="16">
        <f>IFERROR(INT(表6[[#This Row],[C]]),"")</f>
        <v>556</v>
      </c>
    </row>
    <row r="401" spans="1:4" x14ac:dyDescent="0.15">
      <c r="A401" t="s">
        <v>549</v>
      </c>
      <c r="B401" t="str">
        <f>MID(表6[[#This Row],[列1]],176,10)</f>
        <v>13ms</v>
      </c>
      <c r="C401" s="1" t="str">
        <f>SUBSTITUTE(表6[[#This Row],[B]],"ms","")</f>
        <v>13</v>
      </c>
      <c r="D401" s="16">
        <f>IFERROR(INT(表6[[#This Row],[C]]),"")</f>
        <v>13</v>
      </c>
    </row>
    <row r="402" spans="1:4" x14ac:dyDescent="0.15">
      <c r="A402" t="s">
        <v>550</v>
      </c>
      <c r="B402" t="str">
        <f>MID(表6[[#This Row],[列1]],176,10)</f>
        <v>527ms</v>
      </c>
      <c r="C402" s="1" t="str">
        <f>SUBSTITUTE(表6[[#This Row],[B]],"ms","")</f>
        <v>527</v>
      </c>
      <c r="D402" s="16">
        <f>IFERROR(INT(表6[[#This Row],[C]]),"")</f>
        <v>527</v>
      </c>
    </row>
    <row r="403" spans="1:4" x14ac:dyDescent="0.15">
      <c r="A403" t="s">
        <v>551</v>
      </c>
      <c r="B403" t="str">
        <f>MID(表6[[#This Row],[列1]],176,10)</f>
        <v>15ms</v>
      </c>
      <c r="C403" s="1" t="str">
        <f>SUBSTITUTE(表6[[#This Row],[B]],"ms","")</f>
        <v>15</v>
      </c>
      <c r="D403" s="16">
        <f>IFERROR(INT(表6[[#This Row],[C]]),"")</f>
        <v>15</v>
      </c>
    </row>
    <row r="404" spans="1:4" x14ac:dyDescent="0.15">
      <c r="A404" t="s">
        <v>552</v>
      </c>
      <c r="B404" t="str">
        <f>MID(表6[[#This Row],[列1]],176,10)</f>
        <v>14ms</v>
      </c>
      <c r="C404" s="1" t="str">
        <f>SUBSTITUTE(表6[[#This Row],[B]],"ms","")</f>
        <v>14</v>
      </c>
      <c r="D404" s="16">
        <f>IFERROR(INT(表6[[#This Row],[C]]),"")</f>
        <v>14</v>
      </c>
    </row>
    <row r="405" spans="1:4" x14ac:dyDescent="0.15">
      <c r="A405" t="s">
        <v>553</v>
      </c>
      <c r="B405" t="str">
        <f>MID(表6[[#This Row],[列1]],176,10)</f>
        <v>17ms</v>
      </c>
      <c r="C405" s="1" t="str">
        <f>SUBSTITUTE(表6[[#This Row],[B]],"ms","")</f>
        <v>17</v>
      </c>
      <c r="D405" s="16">
        <f>IFERROR(INT(表6[[#This Row],[C]]),"")</f>
        <v>17</v>
      </c>
    </row>
    <row r="406" spans="1:4" x14ac:dyDescent="0.15">
      <c r="A406" t="s">
        <v>554</v>
      </c>
      <c r="B406" t="str">
        <f>MID(表6[[#This Row],[列1]],176,10)</f>
        <v>32ms</v>
      </c>
      <c r="C406" s="1" t="str">
        <f>SUBSTITUTE(表6[[#This Row],[B]],"ms","")</f>
        <v>32</v>
      </c>
      <c r="D406" s="16">
        <f>IFERROR(INT(表6[[#This Row],[C]]),"")</f>
        <v>32</v>
      </c>
    </row>
    <row r="407" spans="1:4" x14ac:dyDescent="0.15">
      <c r="A407" t="s">
        <v>555</v>
      </c>
      <c r="B407" t="str">
        <f>MID(表6[[#This Row],[列1]],176,10)</f>
        <v>39ms</v>
      </c>
      <c r="C407" s="1" t="str">
        <f>SUBSTITUTE(表6[[#This Row],[B]],"ms","")</f>
        <v>39</v>
      </c>
      <c r="D407" s="16">
        <f>IFERROR(INT(表6[[#This Row],[C]]),"")</f>
        <v>39</v>
      </c>
    </row>
    <row r="408" spans="1:4" x14ac:dyDescent="0.15">
      <c r="A408" t="s">
        <v>556</v>
      </c>
      <c r="B408" t="str">
        <f>MID(表6[[#This Row],[列1]],176,10)</f>
        <v>10ms</v>
      </c>
      <c r="C408" s="1" t="str">
        <f>SUBSTITUTE(表6[[#This Row],[B]],"ms","")</f>
        <v>10</v>
      </c>
      <c r="D408" s="16">
        <f>IFERROR(INT(表6[[#This Row],[C]]),"")</f>
        <v>10</v>
      </c>
    </row>
    <row r="409" spans="1:4" x14ac:dyDescent="0.15">
      <c r="A409" t="s">
        <v>557</v>
      </c>
      <c r="B409" t="str">
        <f>MID(表6[[#This Row],[列1]],176,10)</f>
        <v>168ms</v>
      </c>
      <c r="C409" s="1" t="str">
        <f>SUBSTITUTE(表6[[#This Row],[B]],"ms","")</f>
        <v>168</v>
      </c>
      <c r="D409" s="16">
        <f>IFERROR(INT(表6[[#This Row],[C]]),"")</f>
        <v>168</v>
      </c>
    </row>
    <row r="410" spans="1:4" x14ac:dyDescent="0.15">
      <c r="A410" t="s">
        <v>558</v>
      </c>
      <c r="B410" t="str">
        <f>MID(表6[[#This Row],[列1]],176,10)</f>
        <v>513ms</v>
      </c>
      <c r="C410" s="1" t="str">
        <f>SUBSTITUTE(表6[[#This Row],[B]],"ms","")</f>
        <v>513</v>
      </c>
      <c r="D410" s="16">
        <f>IFERROR(INT(表6[[#This Row],[C]]),"")</f>
        <v>513</v>
      </c>
    </row>
    <row r="411" spans="1:4" x14ac:dyDescent="0.15">
      <c r="A411" t="s">
        <v>559</v>
      </c>
      <c r="B411" t="str">
        <f>MID(表6[[#This Row],[列1]],176,10)</f>
        <v>130ms</v>
      </c>
      <c r="C411" s="1" t="str">
        <f>SUBSTITUTE(表6[[#This Row],[B]],"ms","")</f>
        <v>130</v>
      </c>
      <c r="D411" s="16">
        <f>IFERROR(INT(表6[[#This Row],[C]]),"")</f>
        <v>130</v>
      </c>
    </row>
    <row r="412" spans="1:4" x14ac:dyDescent="0.15">
      <c r="A412" t="s">
        <v>560</v>
      </c>
      <c r="B412" t="str">
        <f>MID(表6[[#This Row],[列1]],176,10)</f>
        <v>128ms</v>
      </c>
      <c r="C412" s="1" t="str">
        <f>SUBSTITUTE(表6[[#This Row],[B]],"ms","")</f>
        <v>128</v>
      </c>
      <c r="D412" s="16">
        <f>IFERROR(INT(表6[[#This Row],[C]]),"")</f>
        <v>128</v>
      </c>
    </row>
    <row r="413" spans="1:4" x14ac:dyDescent="0.15">
      <c r="A413" t="s">
        <v>561</v>
      </c>
      <c r="B413" t="str">
        <f>MID(表6[[#This Row],[列1]],176,10)</f>
        <v>497ms</v>
      </c>
      <c r="C413" s="1" t="str">
        <f>SUBSTITUTE(表6[[#This Row],[B]],"ms","")</f>
        <v>497</v>
      </c>
      <c r="D413" s="16">
        <f>IFERROR(INT(表6[[#This Row],[C]]),"")</f>
        <v>497</v>
      </c>
    </row>
    <row r="414" spans="1:4" x14ac:dyDescent="0.15">
      <c r="A414" t="s">
        <v>562</v>
      </c>
      <c r="B414" t="str">
        <f>MID(表6[[#This Row],[列1]],176,10)</f>
        <v>753ms</v>
      </c>
      <c r="C414" s="1" t="str">
        <f>SUBSTITUTE(表6[[#This Row],[B]],"ms","")</f>
        <v>753</v>
      </c>
      <c r="D414" s="16">
        <f>IFERROR(INT(表6[[#This Row],[C]]),"")</f>
        <v>753</v>
      </c>
    </row>
    <row r="415" spans="1:4" x14ac:dyDescent="0.15">
      <c r="A415" t="s">
        <v>563</v>
      </c>
      <c r="B415" t="str">
        <f>MID(表6[[#This Row],[列1]],176,10)</f>
        <v>26ms</v>
      </c>
      <c r="C415" s="1" t="str">
        <f>SUBSTITUTE(表6[[#This Row],[B]],"ms","")</f>
        <v>26</v>
      </c>
      <c r="D415" s="16">
        <f>IFERROR(INT(表6[[#This Row],[C]]),"")</f>
        <v>26</v>
      </c>
    </row>
    <row r="416" spans="1:4" x14ac:dyDescent="0.15">
      <c r="A416" t="s">
        <v>564</v>
      </c>
      <c r="B416" t="str">
        <f>MID(表6[[#This Row],[列1]],176,10)</f>
        <v>23ms</v>
      </c>
      <c r="C416" s="1" t="str">
        <f>SUBSTITUTE(表6[[#This Row],[B]],"ms","")</f>
        <v>23</v>
      </c>
      <c r="D416" s="16">
        <f>IFERROR(INT(表6[[#This Row],[C]]),"")</f>
        <v>23</v>
      </c>
    </row>
    <row r="417" spans="1:4" x14ac:dyDescent="0.15">
      <c r="A417" t="s">
        <v>565</v>
      </c>
      <c r="B417" t="str">
        <f>MID(表6[[#This Row],[列1]],176,10)</f>
        <v>11ms</v>
      </c>
      <c r="C417" s="1" t="str">
        <f>SUBSTITUTE(表6[[#This Row],[B]],"ms","")</f>
        <v>11</v>
      </c>
      <c r="D417" s="16">
        <f>IFERROR(INT(表6[[#This Row],[C]]),"")</f>
        <v>11</v>
      </c>
    </row>
    <row r="418" spans="1:4" x14ac:dyDescent="0.15">
      <c r="A418" t="s">
        <v>566</v>
      </c>
      <c r="B418" t="str">
        <f>MID(表6[[#This Row],[列1]],176,10)</f>
        <v>747ms</v>
      </c>
      <c r="C418" s="1" t="str">
        <f>SUBSTITUTE(表6[[#This Row],[B]],"ms","")</f>
        <v>747</v>
      </c>
      <c r="D418" s="16">
        <f>IFERROR(INT(表6[[#This Row],[C]]),"")</f>
        <v>747</v>
      </c>
    </row>
    <row r="419" spans="1:4" x14ac:dyDescent="0.15">
      <c r="A419" t="s">
        <v>567</v>
      </c>
      <c r="B419" t="str">
        <f>MID(表6[[#This Row],[列1]],176,10)</f>
        <v>765ms</v>
      </c>
      <c r="C419" s="1" t="str">
        <f>SUBSTITUTE(表6[[#This Row],[B]],"ms","")</f>
        <v>765</v>
      </c>
      <c r="D419" s="16">
        <f>IFERROR(INT(表6[[#This Row],[C]]),"")</f>
        <v>765</v>
      </c>
    </row>
    <row r="420" spans="1:4" x14ac:dyDescent="0.15">
      <c r="A420" t="s">
        <v>568</v>
      </c>
      <c r="B420" t="str">
        <f>MID(表6[[#This Row],[列1]],176,10)</f>
        <v>532ms</v>
      </c>
      <c r="C420" s="1" t="str">
        <f>SUBSTITUTE(表6[[#This Row],[B]],"ms","")</f>
        <v>532</v>
      </c>
      <c r="D420" s="16">
        <f>IFERROR(INT(表6[[#This Row],[C]]),"")</f>
        <v>532</v>
      </c>
    </row>
    <row r="421" spans="1:4" x14ac:dyDescent="0.15">
      <c r="A421" t="s">
        <v>569</v>
      </c>
      <c r="B421" t="str">
        <f>MID(表6[[#This Row],[列1]],176,10)</f>
        <v>39ms</v>
      </c>
      <c r="C421" s="1" t="str">
        <f>SUBSTITUTE(表6[[#This Row],[B]],"ms","")</f>
        <v>39</v>
      </c>
      <c r="D421" s="16">
        <f>IFERROR(INT(表6[[#This Row],[C]]),"")</f>
        <v>39</v>
      </c>
    </row>
    <row r="422" spans="1:4" x14ac:dyDescent="0.15">
      <c r="A422" t="s">
        <v>570</v>
      </c>
      <c r="B422" t="str">
        <f>MID(表6[[#This Row],[列1]],176,10)</f>
        <v>9ms</v>
      </c>
      <c r="C422" s="1" t="str">
        <f>SUBSTITUTE(表6[[#This Row],[B]],"ms","")</f>
        <v>9</v>
      </c>
      <c r="D422" s="16">
        <f>IFERROR(INT(表6[[#This Row],[C]]),"")</f>
        <v>9</v>
      </c>
    </row>
    <row r="423" spans="1:4" x14ac:dyDescent="0.15">
      <c r="A423" t="s">
        <v>571</v>
      </c>
      <c r="B423" t="str">
        <f>MID(表6[[#This Row],[列1]],176,10)</f>
        <v>672ms</v>
      </c>
      <c r="C423" s="1" t="str">
        <f>SUBSTITUTE(表6[[#This Row],[B]],"ms","")</f>
        <v>672</v>
      </c>
      <c r="D423" s="16">
        <f>IFERROR(INT(表6[[#This Row],[C]]),"")</f>
        <v>672</v>
      </c>
    </row>
    <row r="424" spans="1:4" x14ac:dyDescent="0.15">
      <c r="A424" t="s">
        <v>572</v>
      </c>
      <c r="B424" t="str">
        <f>MID(表6[[#This Row],[列1]],176,10)</f>
        <v>348ms</v>
      </c>
      <c r="C424" s="1" t="str">
        <f>SUBSTITUTE(表6[[#This Row],[B]],"ms","")</f>
        <v>348</v>
      </c>
      <c r="D424" s="16">
        <f>IFERROR(INT(表6[[#This Row],[C]]),"")</f>
        <v>348</v>
      </c>
    </row>
    <row r="425" spans="1:4" x14ac:dyDescent="0.15">
      <c r="A425" t="s">
        <v>573</v>
      </c>
      <c r="B425" t="str">
        <f>MID(表6[[#This Row],[列1]],176,10)</f>
        <v>691ms</v>
      </c>
      <c r="C425" s="1" t="str">
        <f>SUBSTITUTE(表6[[#This Row],[B]],"ms","")</f>
        <v>691</v>
      </c>
      <c r="D425" s="16">
        <f>IFERROR(INT(表6[[#This Row],[C]]),"")</f>
        <v>691</v>
      </c>
    </row>
    <row r="426" spans="1:4" x14ac:dyDescent="0.15">
      <c r="A426" t="s">
        <v>574</v>
      </c>
      <c r="B426" t="str">
        <f>MID(表6[[#This Row],[列1]],176,10)</f>
        <v>747ms</v>
      </c>
      <c r="C426" s="1" t="str">
        <f>SUBSTITUTE(表6[[#This Row],[B]],"ms","")</f>
        <v>747</v>
      </c>
      <c r="D426" s="16">
        <f>IFERROR(INT(表6[[#This Row],[C]]),"")</f>
        <v>747</v>
      </c>
    </row>
    <row r="427" spans="1:4" x14ac:dyDescent="0.15">
      <c r="A427" t="s">
        <v>575</v>
      </c>
      <c r="B427" t="str">
        <f>MID(表6[[#This Row],[列1]],176,10)</f>
        <v>45ms</v>
      </c>
      <c r="C427" s="1" t="str">
        <f>SUBSTITUTE(表6[[#This Row],[B]],"ms","")</f>
        <v>45</v>
      </c>
      <c r="D427" s="16">
        <f>IFERROR(INT(表6[[#This Row],[C]]),"")</f>
        <v>45</v>
      </c>
    </row>
    <row r="428" spans="1:4" x14ac:dyDescent="0.15">
      <c r="A428" t="s">
        <v>576</v>
      </c>
      <c r="B428" t="str">
        <f>MID(表6[[#This Row],[列1]],176,10)</f>
        <v>12ms</v>
      </c>
      <c r="C428" s="1" t="str">
        <f>SUBSTITUTE(表6[[#This Row],[B]],"ms","")</f>
        <v>12</v>
      </c>
      <c r="D428" s="16">
        <f>IFERROR(INT(表6[[#This Row],[C]]),"")</f>
        <v>12</v>
      </c>
    </row>
    <row r="429" spans="1:4" x14ac:dyDescent="0.15">
      <c r="A429" t="s">
        <v>577</v>
      </c>
      <c r="B429" t="str">
        <f>MID(表6[[#This Row],[列1]],176,10)</f>
        <v>1035ms</v>
      </c>
      <c r="C429" s="1" t="str">
        <f>SUBSTITUTE(表6[[#This Row],[B]],"ms","")</f>
        <v>1035</v>
      </c>
      <c r="D429" s="16">
        <f>IFERROR(INT(表6[[#This Row],[C]]),"")</f>
        <v>1035</v>
      </c>
    </row>
    <row r="430" spans="1:4" x14ac:dyDescent="0.15">
      <c r="A430" t="s">
        <v>578</v>
      </c>
      <c r="B430" t="str">
        <f>MID(表6[[#This Row],[列1]],176,10)</f>
        <v>595ms</v>
      </c>
      <c r="C430" s="1" t="str">
        <f>SUBSTITUTE(表6[[#This Row],[B]],"ms","")</f>
        <v>595</v>
      </c>
      <c r="D430" s="16">
        <f>IFERROR(INT(表6[[#This Row],[C]]),"")</f>
        <v>595</v>
      </c>
    </row>
    <row r="431" spans="1:4" x14ac:dyDescent="0.15">
      <c r="A431" t="s">
        <v>579</v>
      </c>
      <c r="B431" t="str">
        <f>MID(表6[[#This Row],[列1]],176,10)</f>
        <v>317ms</v>
      </c>
      <c r="C431" s="1" t="str">
        <f>SUBSTITUTE(表6[[#This Row],[B]],"ms","")</f>
        <v>317</v>
      </c>
      <c r="D431" s="16">
        <f>IFERROR(INT(表6[[#This Row],[C]]),"")</f>
        <v>317</v>
      </c>
    </row>
    <row r="432" spans="1:4" x14ac:dyDescent="0.15">
      <c r="A432" t="s">
        <v>580</v>
      </c>
      <c r="B432" t="str">
        <f>MID(表6[[#This Row],[列1]],176,10)</f>
        <v>668ms</v>
      </c>
      <c r="C432" s="1" t="str">
        <f>SUBSTITUTE(表6[[#This Row],[B]],"ms","")</f>
        <v>668</v>
      </c>
      <c r="D432" s="16">
        <f>IFERROR(INT(表6[[#This Row],[C]]),"")</f>
        <v>668</v>
      </c>
    </row>
    <row r="433" spans="1:4" x14ac:dyDescent="0.15">
      <c r="A433" t="s">
        <v>581</v>
      </c>
      <c r="B433" t="str">
        <f>MID(表6[[#This Row],[列1]],176,10)</f>
        <v>650ms</v>
      </c>
      <c r="C433" s="1" t="str">
        <f>SUBSTITUTE(表6[[#This Row],[B]],"ms","")</f>
        <v>650</v>
      </c>
      <c r="D433" s="16">
        <f>IFERROR(INT(表6[[#This Row],[C]]),"")</f>
        <v>650</v>
      </c>
    </row>
    <row r="434" spans="1:4" x14ac:dyDescent="0.15">
      <c r="A434" t="s">
        <v>582</v>
      </c>
      <c r="B434" t="str">
        <f>MID(表6[[#This Row],[列1]],176,10)</f>
        <v>1197ms</v>
      </c>
      <c r="C434" s="1" t="str">
        <f>SUBSTITUTE(表6[[#This Row],[B]],"ms","")</f>
        <v>1197</v>
      </c>
      <c r="D434" s="16">
        <f>IFERROR(INT(表6[[#This Row],[C]]),"")</f>
        <v>1197</v>
      </c>
    </row>
    <row r="435" spans="1:4" x14ac:dyDescent="0.15">
      <c r="A435" t="s">
        <v>583</v>
      </c>
      <c r="B435" t="str">
        <f>MID(表6[[#This Row],[列1]],176,10)</f>
        <v>1206ms</v>
      </c>
      <c r="C435" s="1" t="str">
        <f>SUBSTITUTE(表6[[#This Row],[B]],"ms","")</f>
        <v>1206</v>
      </c>
      <c r="D435" s="16">
        <f>IFERROR(INT(表6[[#This Row],[C]]),"")</f>
        <v>1206</v>
      </c>
    </row>
    <row r="436" spans="1:4" x14ac:dyDescent="0.15">
      <c r="A436" t="s">
        <v>584</v>
      </c>
      <c r="B436" t="str">
        <f>MID(表6[[#This Row],[列1]],176,10)</f>
        <v>155ms</v>
      </c>
      <c r="C436" s="1" t="str">
        <f>SUBSTITUTE(表6[[#This Row],[B]],"ms","")</f>
        <v>155</v>
      </c>
      <c r="D436" s="16">
        <f>IFERROR(INT(表6[[#This Row],[C]]),"")</f>
        <v>155</v>
      </c>
    </row>
    <row r="437" spans="1:4" x14ac:dyDescent="0.15">
      <c r="A437" t="s">
        <v>585</v>
      </c>
      <c r="B437" t="str">
        <f>MID(表6[[#This Row],[列1]],176,10)</f>
        <v>11ms</v>
      </c>
      <c r="C437" s="1" t="str">
        <f>SUBSTITUTE(表6[[#This Row],[B]],"ms","")</f>
        <v>11</v>
      </c>
      <c r="D437" s="16">
        <f>IFERROR(INT(表6[[#This Row],[C]]),"")</f>
        <v>11</v>
      </c>
    </row>
    <row r="438" spans="1:4" x14ac:dyDescent="0.15">
      <c r="A438" t="s">
        <v>586</v>
      </c>
      <c r="B438" t="str">
        <f>MID(表6[[#This Row],[列1]],176,10)</f>
        <v>8ms</v>
      </c>
      <c r="C438" s="1" t="str">
        <f>SUBSTITUTE(表6[[#This Row],[B]],"ms","")</f>
        <v>8</v>
      </c>
      <c r="D438" s="16">
        <f>IFERROR(INT(表6[[#This Row],[C]]),"")</f>
        <v>8</v>
      </c>
    </row>
    <row r="439" spans="1:4" x14ac:dyDescent="0.15">
      <c r="A439" t="s">
        <v>587</v>
      </c>
      <c r="B439" t="str">
        <f>MID(表6[[#This Row],[列1]],176,10)</f>
        <v>74ms</v>
      </c>
      <c r="C439" s="1" t="str">
        <f>SUBSTITUTE(表6[[#This Row],[B]],"ms","")</f>
        <v>74</v>
      </c>
      <c r="D439" s="16">
        <f>IFERROR(INT(表6[[#This Row],[C]]),"")</f>
        <v>74</v>
      </c>
    </row>
    <row r="440" spans="1:4" x14ac:dyDescent="0.15">
      <c r="A440" t="s">
        <v>588</v>
      </c>
      <c r="B440" t="str">
        <f>MID(表6[[#This Row],[列1]],176,10)</f>
        <v>733ms</v>
      </c>
      <c r="C440" s="1" t="str">
        <f>SUBSTITUTE(表6[[#This Row],[B]],"ms","")</f>
        <v>733</v>
      </c>
      <c r="D440" s="16">
        <f>IFERROR(INT(表6[[#This Row],[C]]),"")</f>
        <v>733</v>
      </c>
    </row>
    <row r="441" spans="1:4" x14ac:dyDescent="0.15">
      <c r="A441" t="s">
        <v>589</v>
      </c>
      <c r="B441" t="str">
        <f>MID(表6[[#This Row],[列1]],176,10)</f>
        <v>230ms</v>
      </c>
      <c r="C441" s="1" t="str">
        <f>SUBSTITUTE(表6[[#This Row],[B]],"ms","")</f>
        <v>230</v>
      </c>
      <c r="D441" s="16">
        <f>IFERROR(INT(表6[[#This Row],[C]]),"")</f>
        <v>230</v>
      </c>
    </row>
    <row r="442" spans="1:4" x14ac:dyDescent="0.15">
      <c r="A442" t="s">
        <v>590</v>
      </c>
      <c r="B442" t="str">
        <f>MID(表6[[#This Row],[列1]],176,10)</f>
        <v>647ms</v>
      </c>
      <c r="C442" s="1" t="str">
        <f>SUBSTITUTE(表6[[#This Row],[B]],"ms","")</f>
        <v>647</v>
      </c>
      <c r="D442" s="16">
        <f>IFERROR(INT(表6[[#This Row],[C]]),"")</f>
        <v>647</v>
      </c>
    </row>
    <row r="443" spans="1:4" x14ac:dyDescent="0.15">
      <c r="A443" t="s">
        <v>591</v>
      </c>
      <c r="B443" t="str">
        <f>MID(表6[[#This Row],[列1]],176,10)</f>
        <v>727ms</v>
      </c>
      <c r="C443" s="1" t="str">
        <f>SUBSTITUTE(表6[[#This Row],[B]],"ms","")</f>
        <v>727</v>
      </c>
      <c r="D443" s="16">
        <f>IFERROR(INT(表6[[#This Row],[C]]),"")</f>
        <v>727</v>
      </c>
    </row>
    <row r="444" spans="1:4" x14ac:dyDescent="0.15">
      <c r="A444" t="s">
        <v>592</v>
      </c>
      <c r="B444" t="str">
        <f>MID(表6[[#This Row],[列1]],176,10)</f>
        <v>211ms</v>
      </c>
      <c r="C444" s="1" t="str">
        <f>SUBSTITUTE(表6[[#This Row],[B]],"ms","")</f>
        <v>211</v>
      </c>
      <c r="D444" s="16">
        <f>IFERROR(INT(表6[[#This Row],[C]]),"")</f>
        <v>211</v>
      </c>
    </row>
    <row r="445" spans="1:4" x14ac:dyDescent="0.15">
      <c r="A445" t="s">
        <v>593</v>
      </c>
      <c r="B445" t="str">
        <f>MID(表6[[#This Row],[列1]],176,10)</f>
        <v>134ms</v>
      </c>
      <c r="C445" s="1" t="str">
        <f>SUBSTITUTE(表6[[#This Row],[B]],"ms","")</f>
        <v>134</v>
      </c>
      <c r="D445" s="16">
        <f>IFERROR(INT(表6[[#This Row],[C]]),"")</f>
        <v>134</v>
      </c>
    </row>
    <row r="446" spans="1:4" x14ac:dyDescent="0.15">
      <c r="A446" t="s">
        <v>594</v>
      </c>
      <c r="B446" t="str">
        <f>MID(表6[[#This Row],[列1]],176,10)</f>
        <v>388ms</v>
      </c>
      <c r="C446" s="1" t="str">
        <f>SUBSTITUTE(表6[[#This Row],[B]],"ms","")</f>
        <v>388</v>
      </c>
      <c r="D446" s="16">
        <f>IFERROR(INT(表6[[#This Row],[C]]),"")</f>
        <v>388</v>
      </c>
    </row>
    <row r="447" spans="1:4" x14ac:dyDescent="0.15">
      <c r="A447" t="s">
        <v>595</v>
      </c>
      <c r="B447" t="str">
        <f>MID(表6[[#This Row],[列1]],176,10)</f>
        <v>11ms</v>
      </c>
      <c r="C447" s="1" t="str">
        <f>SUBSTITUTE(表6[[#This Row],[B]],"ms","")</f>
        <v>11</v>
      </c>
      <c r="D447" s="16">
        <f>IFERROR(INT(表6[[#This Row],[C]]),"")</f>
        <v>11</v>
      </c>
    </row>
    <row r="448" spans="1:4" x14ac:dyDescent="0.15">
      <c r="A448" t="s">
        <v>596</v>
      </c>
      <c r="B448" t="str">
        <f>MID(表6[[#This Row],[列1]],176,10)</f>
        <v>13ms</v>
      </c>
      <c r="C448" s="1" t="str">
        <f>SUBSTITUTE(表6[[#This Row],[B]],"ms","")</f>
        <v>13</v>
      </c>
      <c r="D448" s="16">
        <f>IFERROR(INT(表6[[#This Row],[C]]),"")</f>
        <v>13</v>
      </c>
    </row>
    <row r="449" spans="1:4" x14ac:dyDescent="0.15">
      <c r="A449" t="s">
        <v>597</v>
      </c>
      <c r="B449" t="str">
        <f>MID(表6[[#This Row],[列1]],176,10)</f>
        <v>471ms</v>
      </c>
      <c r="C449" s="1" t="str">
        <f>SUBSTITUTE(表6[[#This Row],[B]],"ms","")</f>
        <v>471</v>
      </c>
      <c r="D449" s="16">
        <f>IFERROR(INT(表6[[#This Row],[C]]),"")</f>
        <v>471</v>
      </c>
    </row>
    <row r="450" spans="1:4" x14ac:dyDescent="0.15">
      <c r="A450" t="s">
        <v>598</v>
      </c>
      <c r="B450" t="str">
        <f>MID(表6[[#This Row],[列1]],176,10)</f>
        <v>1041ms</v>
      </c>
      <c r="C450" s="1" t="str">
        <f>SUBSTITUTE(表6[[#This Row],[B]],"ms","")</f>
        <v>1041</v>
      </c>
      <c r="D450" s="16">
        <f>IFERROR(INT(表6[[#This Row],[C]]),"")</f>
        <v>1041</v>
      </c>
    </row>
    <row r="451" spans="1:4" x14ac:dyDescent="0.15">
      <c r="A451" t="s">
        <v>599</v>
      </c>
      <c r="B451" t="str">
        <f>MID(表6[[#This Row],[列1]],176,10)</f>
        <v>20ms</v>
      </c>
      <c r="C451" s="1" t="str">
        <f>SUBSTITUTE(表6[[#This Row],[B]],"ms","")</f>
        <v>20</v>
      </c>
      <c r="D451" s="16">
        <f>IFERROR(INT(表6[[#This Row],[C]]),"")</f>
        <v>20</v>
      </c>
    </row>
    <row r="452" spans="1:4" x14ac:dyDescent="0.15">
      <c r="A452" t="s">
        <v>600</v>
      </c>
      <c r="B452" t="str">
        <f>MID(表6[[#This Row],[列1]],176,10)</f>
        <v>1180ms</v>
      </c>
      <c r="C452" s="1" t="str">
        <f>SUBSTITUTE(表6[[#This Row],[B]],"ms","")</f>
        <v>1180</v>
      </c>
      <c r="D452" s="16">
        <f>IFERROR(INT(表6[[#This Row],[C]]),"")</f>
        <v>1180</v>
      </c>
    </row>
    <row r="453" spans="1:4" x14ac:dyDescent="0.15">
      <c r="A453" t="s">
        <v>601</v>
      </c>
      <c r="B453" t="str">
        <f>MID(表6[[#This Row],[列1]],176,10)</f>
        <v>563ms</v>
      </c>
      <c r="C453" s="1" t="str">
        <f>SUBSTITUTE(表6[[#This Row],[B]],"ms","")</f>
        <v>563</v>
      </c>
      <c r="D453" s="16">
        <f>IFERROR(INT(表6[[#This Row],[C]]),"")</f>
        <v>563</v>
      </c>
    </row>
    <row r="454" spans="1:4" x14ac:dyDescent="0.15">
      <c r="A454" t="s">
        <v>602</v>
      </c>
      <c r="B454" t="str">
        <f>MID(表6[[#This Row],[列1]],176,10)</f>
        <v>661ms</v>
      </c>
      <c r="C454" s="1" t="str">
        <f>SUBSTITUTE(表6[[#This Row],[B]],"ms","")</f>
        <v>661</v>
      </c>
      <c r="D454" s="16">
        <f>IFERROR(INT(表6[[#This Row],[C]]),"")</f>
        <v>661</v>
      </c>
    </row>
    <row r="455" spans="1:4" x14ac:dyDescent="0.15">
      <c r="A455" t="s">
        <v>603</v>
      </c>
      <c r="B455" t="str">
        <f>MID(表6[[#This Row],[列1]],176,10)</f>
        <v>733ms</v>
      </c>
      <c r="C455" s="1" t="str">
        <f>SUBSTITUTE(表6[[#This Row],[B]],"ms","")</f>
        <v>733</v>
      </c>
      <c r="D455" s="16">
        <f>IFERROR(INT(表6[[#This Row],[C]]),"")</f>
        <v>733</v>
      </c>
    </row>
    <row r="456" spans="1:4" x14ac:dyDescent="0.15">
      <c r="A456" t="s">
        <v>604</v>
      </c>
      <c r="B456" t="str">
        <f>MID(表6[[#This Row],[列1]],176,10)</f>
        <v>16ms</v>
      </c>
      <c r="C456" s="1" t="str">
        <f>SUBSTITUTE(表6[[#This Row],[B]],"ms","")</f>
        <v>16</v>
      </c>
      <c r="D456" s="16">
        <f>IFERROR(INT(表6[[#This Row],[C]]),"")</f>
        <v>16</v>
      </c>
    </row>
    <row r="457" spans="1:4" x14ac:dyDescent="0.15">
      <c r="A457" t="s">
        <v>605</v>
      </c>
      <c r="B457" t="str">
        <f>MID(表6[[#This Row],[列1]],176,10)</f>
        <v>15ms</v>
      </c>
      <c r="C457" s="1" t="str">
        <f>SUBSTITUTE(表6[[#This Row],[B]],"ms","")</f>
        <v>15</v>
      </c>
      <c r="D457" s="16">
        <f>IFERROR(INT(表6[[#This Row],[C]]),"")</f>
        <v>15</v>
      </c>
    </row>
    <row r="458" spans="1:4" x14ac:dyDescent="0.15">
      <c r="A458" t="s">
        <v>606</v>
      </c>
      <c r="B458" t="str">
        <f>MID(表6[[#This Row],[列1]],176,10)</f>
        <v>9ms</v>
      </c>
      <c r="C458" s="1" t="str">
        <f>SUBSTITUTE(表6[[#This Row],[B]],"ms","")</f>
        <v>9</v>
      </c>
      <c r="D458" s="16">
        <f>IFERROR(INT(表6[[#This Row],[C]]),"")</f>
        <v>9</v>
      </c>
    </row>
    <row r="459" spans="1:4" x14ac:dyDescent="0.15">
      <c r="A459" t="s">
        <v>607</v>
      </c>
      <c r="B459" t="str">
        <f>MID(表6[[#This Row],[列1]],176,10)</f>
        <v>96ms</v>
      </c>
      <c r="C459" s="1" t="str">
        <f>SUBSTITUTE(表6[[#This Row],[B]],"ms","")</f>
        <v>96</v>
      </c>
      <c r="D459" s="16">
        <f>IFERROR(INT(表6[[#This Row],[C]]),"")</f>
        <v>96</v>
      </c>
    </row>
    <row r="460" spans="1:4" x14ac:dyDescent="0.15">
      <c r="A460" t="s">
        <v>608</v>
      </c>
      <c r="B460" t="str">
        <f>MID(表6[[#This Row],[列1]],176,10)</f>
        <v>34ms</v>
      </c>
      <c r="C460" s="1" t="str">
        <f>SUBSTITUTE(表6[[#This Row],[B]],"ms","")</f>
        <v>34</v>
      </c>
      <c r="D460" s="16">
        <f>IFERROR(INT(表6[[#This Row],[C]]),"")</f>
        <v>34</v>
      </c>
    </row>
    <row r="461" spans="1:4" x14ac:dyDescent="0.15">
      <c r="A461" t="s">
        <v>609</v>
      </c>
      <c r="B461" t="str">
        <f>MID(表6[[#This Row],[列1]],176,10)</f>
        <v>89ms</v>
      </c>
      <c r="C461" s="1" t="str">
        <f>SUBSTITUTE(表6[[#This Row],[B]],"ms","")</f>
        <v>89</v>
      </c>
      <c r="D461" s="16">
        <f>IFERROR(INT(表6[[#This Row],[C]]),"")</f>
        <v>89</v>
      </c>
    </row>
    <row r="462" spans="1:4" x14ac:dyDescent="0.15">
      <c r="A462" t="s">
        <v>610</v>
      </c>
      <c r="B462" t="str">
        <f>MID(表6[[#This Row],[列1]],176,10)</f>
        <v>12ms</v>
      </c>
      <c r="C462" s="1" t="str">
        <f>SUBSTITUTE(表6[[#This Row],[B]],"ms","")</f>
        <v>12</v>
      </c>
      <c r="D462" s="16">
        <f>IFERROR(INT(表6[[#This Row],[C]]),"")</f>
        <v>12</v>
      </c>
    </row>
    <row r="463" spans="1:4" x14ac:dyDescent="0.15">
      <c r="A463" t="s">
        <v>611</v>
      </c>
      <c r="B463" t="str">
        <f>MID(表6[[#This Row],[列1]],176,10)</f>
        <v>768ms</v>
      </c>
      <c r="C463" s="1" t="str">
        <f>SUBSTITUTE(表6[[#This Row],[B]],"ms","")</f>
        <v>768</v>
      </c>
      <c r="D463" s="16">
        <f>IFERROR(INT(表6[[#This Row],[C]]),"")</f>
        <v>768</v>
      </c>
    </row>
    <row r="464" spans="1:4" x14ac:dyDescent="0.15">
      <c r="A464" t="s">
        <v>612</v>
      </c>
      <c r="B464" t="str">
        <f>MID(表6[[#This Row],[列1]],176,10)</f>
        <v>321ms</v>
      </c>
      <c r="C464" s="1" t="str">
        <f>SUBSTITUTE(表6[[#This Row],[B]],"ms","")</f>
        <v>321</v>
      </c>
      <c r="D464" s="16">
        <f>IFERROR(INT(表6[[#This Row],[C]]),"")</f>
        <v>321</v>
      </c>
    </row>
    <row r="465" spans="1:4" x14ac:dyDescent="0.15">
      <c r="A465" t="s">
        <v>613</v>
      </c>
      <c r="B465" t="str">
        <f>MID(表6[[#This Row],[列1]],176,10)</f>
        <v>91ms</v>
      </c>
      <c r="C465" s="1" t="str">
        <f>SUBSTITUTE(表6[[#This Row],[B]],"ms","")</f>
        <v>91</v>
      </c>
      <c r="D465" s="16">
        <f>IFERROR(INT(表6[[#This Row],[C]]),"")</f>
        <v>91</v>
      </c>
    </row>
    <row r="466" spans="1:4" x14ac:dyDescent="0.15">
      <c r="A466" t="s">
        <v>614</v>
      </c>
      <c r="B466" t="str">
        <f>MID(表6[[#This Row],[列1]],176,10)</f>
        <v>583ms</v>
      </c>
      <c r="C466" s="1" t="str">
        <f>SUBSTITUTE(表6[[#This Row],[B]],"ms","")</f>
        <v>583</v>
      </c>
      <c r="D466" s="16">
        <f>IFERROR(INT(表6[[#This Row],[C]]),"")</f>
        <v>583</v>
      </c>
    </row>
    <row r="467" spans="1:4" x14ac:dyDescent="0.15">
      <c r="A467" t="s">
        <v>615</v>
      </c>
      <c r="B467" t="str">
        <f>MID(表6[[#This Row],[列1]],176,10)</f>
        <v>1096ms</v>
      </c>
      <c r="C467" s="1" t="str">
        <f>SUBSTITUTE(表6[[#This Row],[B]],"ms","")</f>
        <v>1096</v>
      </c>
      <c r="D467" s="16">
        <f>IFERROR(INT(表6[[#This Row],[C]]),"")</f>
        <v>1096</v>
      </c>
    </row>
    <row r="468" spans="1:4" x14ac:dyDescent="0.15">
      <c r="A468" t="s">
        <v>616</v>
      </c>
      <c r="B468" t="str">
        <f>MID(表6[[#This Row],[列1]],176,10)</f>
        <v>529ms</v>
      </c>
      <c r="C468" s="1" t="str">
        <f>SUBSTITUTE(表6[[#This Row],[B]],"ms","")</f>
        <v>529</v>
      </c>
      <c r="D468" s="16">
        <f>IFERROR(INT(表6[[#This Row],[C]]),"")</f>
        <v>529</v>
      </c>
    </row>
    <row r="469" spans="1:4" x14ac:dyDescent="0.15">
      <c r="A469" t="s">
        <v>617</v>
      </c>
      <c r="B469" t="str">
        <f>MID(表6[[#This Row],[列1]],176,10)</f>
        <v>1230ms</v>
      </c>
      <c r="C469" s="1" t="str">
        <f>SUBSTITUTE(表6[[#This Row],[B]],"ms","")</f>
        <v>1230</v>
      </c>
      <c r="D469" s="16">
        <f>IFERROR(INT(表6[[#This Row],[C]]),"")</f>
        <v>1230</v>
      </c>
    </row>
    <row r="470" spans="1:4" x14ac:dyDescent="0.15">
      <c r="A470" t="s">
        <v>618</v>
      </c>
      <c r="B470" t="str">
        <f>MID(表6[[#This Row],[列1]],176,10)</f>
        <v>240ms</v>
      </c>
      <c r="C470" s="1" t="str">
        <f>SUBSTITUTE(表6[[#This Row],[B]],"ms","")</f>
        <v>240</v>
      </c>
      <c r="D470" s="16">
        <f>IFERROR(INT(表6[[#This Row],[C]]),"")</f>
        <v>240</v>
      </c>
    </row>
    <row r="471" spans="1:4" x14ac:dyDescent="0.15">
      <c r="A471" t="s">
        <v>619</v>
      </c>
      <c r="B471" t="str">
        <f>MID(表6[[#This Row],[列1]],176,10)</f>
        <v>1188ms</v>
      </c>
      <c r="C471" s="1" t="str">
        <f>SUBSTITUTE(表6[[#This Row],[B]],"ms","")</f>
        <v>1188</v>
      </c>
      <c r="D471" s="16">
        <f>IFERROR(INT(表6[[#This Row],[C]]),"")</f>
        <v>1188</v>
      </c>
    </row>
    <row r="472" spans="1:4" x14ac:dyDescent="0.15">
      <c r="A472" t="s">
        <v>620</v>
      </c>
      <c r="B472" t="str">
        <f>MID(表6[[#This Row],[列1]],176,10)</f>
        <v>25ms</v>
      </c>
      <c r="C472" s="1" t="str">
        <f>SUBSTITUTE(表6[[#This Row],[B]],"ms","")</f>
        <v>25</v>
      </c>
      <c r="D472" s="16">
        <f>IFERROR(INT(表6[[#This Row],[C]]),"")</f>
        <v>25</v>
      </c>
    </row>
    <row r="473" spans="1:4" x14ac:dyDescent="0.15">
      <c r="A473" t="s">
        <v>621</v>
      </c>
      <c r="B473" t="str">
        <f>MID(表6[[#This Row],[列1]],176,10)</f>
        <v>349ms</v>
      </c>
      <c r="C473" s="1" t="str">
        <f>SUBSTITUTE(表6[[#This Row],[B]],"ms","")</f>
        <v>349</v>
      </c>
      <c r="D473" s="16">
        <f>IFERROR(INT(表6[[#This Row],[C]]),"")</f>
        <v>349</v>
      </c>
    </row>
    <row r="474" spans="1:4" x14ac:dyDescent="0.15">
      <c r="A474" t="s">
        <v>622</v>
      </c>
      <c r="B474" t="str">
        <f>MID(表6[[#This Row],[列1]],176,10)</f>
        <v>434ms</v>
      </c>
      <c r="C474" s="1" t="str">
        <f>SUBSTITUTE(表6[[#This Row],[B]],"ms","")</f>
        <v>434</v>
      </c>
      <c r="D474" s="16">
        <f>IFERROR(INT(表6[[#This Row],[C]]),"")</f>
        <v>434</v>
      </c>
    </row>
    <row r="475" spans="1:4" x14ac:dyDescent="0.15">
      <c r="A475" t="s">
        <v>623</v>
      </c>
      <c r="B475" t="str">
        <f>MID(表6[[#This Row],[列1]],176,10)</f>
        <v>755ms</v>
      </c>
      <c r="C475" s="1" t="str">
        <f>SUBSTITUTE(表6[[#This Row],[B]],"ms","")</f>
        <v>755</v>
      </c>
      <c r="D475" s="16">
        <f>IFERROR(INT(表6[[#This Row],[C]]),"")</f>
        <v>755</v>
      </c>
    </row>
    <row r="476" spans="1:4" x14ac:dyDescent="0.15">
      <c r="A476" t="s">
        <v>624</v>
      </c>
      <c r="B476" t="str">
        <f>MID(表6[[#This Row],[列1]],176,10)</f>
        <v>437ms</v>
      </c>
      <c r="C476" s="1" t="str">
        <f>SUBSTITUTE(表6[[#This Row],[B]],"ms","")</f>
        <v>437</v>
      </c>
      <c r="D476" s="16">
        <f>IFERROR(INT(表6[[#This Row],[C]]),"")</f>
        <v>437</v>
      </c>
    </row>
    <row r="477" spans="1:4" x14ac:dyDescent="0.15">
      <c r="A477" t="s">
        <v>625</v>
      </c>
      <c r="B477" t="str">
        <f>MID(表6[[#This Row],[列1]],176,10)</f>
        <v>409ms</v>
      </c>
      <c r="C477" s="1" t="str">
        <f>SUBSTITUTE(表6[[#This Row],[B]],"ms","")</f>
        <v>409</v>
      </c>
      <c r="D477" s="16">
        <f>IFERROR(INT(表6[[#This Row],[C]]),"")</f>
        <v>409</v>
      </c>
    </row>
    <row r="478" spans="1:4" x14ac:dyDescent="0.15">
      <c r="A478" t="s">
        <v>626</v>
      </c>
      <c r="B478" t="str">
        <f>MID(表6[[#This Row],[列1]],176,10)</f>
        <v>44ms</v>
      </c>
      <c r="C478" s="1" t="str">
        <f>SUBSTITUTE(表6[[#This Row],[B]],"ms","")</f>
        <v>44</v>
      </c>
      <c r="D478" s="16">
        <f>IFERROR(INT(表6[[#This Row],[C]]),"")</f>
        <v>44</v>
      </c>
    </row>
    <row r="479" spans="1:4" x14ac:dyDescent="0.15">
      <c r="A479" t="s">
        <v>627</v>
      </c>
      <c r="B479" t="str">
        <f>MID(表6[[#This Row],[列1]],176,10)</f>
        <v>17ms</v>
      </c>
      <c r="C479" s="1" t="str">
        <f>SUBSTITUTE(表6[[#This Row],[B]],"ms","")</f>
        <v>17</v>
      </c>
      <c r="D479" s="16">
        <f>IFERROR(INT(表6[[#This Row],[C]]),"")</f>
        <v>17</v>
      </c>
    </row>
    <row r="480" spans="1:4" x14ac:dyDescent="0.15">
      <c r="A480" t="s">
        <v>628</v>
      </c>
      <c r="B480" t="str">
        <f>MID(表6[[#This Row],[列1]],176,10)</f>
        <v>12ms</v>
      </c>
      <c r="C480" s="1" t="str">
        <f>SUBSTITUTE(表6[[#This Row],[B]],"ms","")</f>
        <v>12</v>
      </c>
      <c r="D480" s="16">
        <f>IFERROR(INT(表6[[#This Row],[C]]),"")</f>
        <v>12</v>
      </c>
    </row>
    <row r="481" spans="1:4" x14ac:dyDescent="0.15">
      <c r="A481" t="s">
        <v>629</v>
      </c>
      <c r="B481" t="str">
        <f>MID(表6[[#This Row],[列1]],176,10)</f>
        <v>10ms</v>
      </c>
      <c r="C481" s="1" t="str">
        <f>SUBSTITUTE(表6[[#This Row],[B]],"ms","")</f>
        <v>10</v>
      </c>
      <c r="D481" s="16">
        <f>IFERROR(INT(表6[[#This Row],[C]]),"")</f>
        <v>10</v>
      </c>
    </row>
    <row r="482" spans="1:4" x14ac:dyDescent="0.15">
      <c r="A482" t="s">
        <v>630</v>
      </c>
      <c r="B482" t="str">
        <f>MID(表6[[#This Row],[列1]],176,10)</f>
        <v>7ms</v>
      </c>
      <c r="C482" s="1" t="str">
        <f>SUBSTITUTE(表6[[#This Row],[B]],"ms","")</f>
        <v>7</v>
      </c>
      <c r="D482" s="16">
        <f>IFERROR(INT(表6[[#This Row],[C]]),"")</f>
        <v>7</v>
      </c>
    </row>
    <row r="483" spans="1:4" x14ac:dyDescent="0.15">
      <c r="A483" t="s">
        <v>631</v>
      </c>
      <c r="B483" t="str">
        <f>MID(表6[[#This Row],[列1]],176,10)</f>
        <v>19ms</v>
      </c>
      <c r="C483" s="1" t="str">
        <f>SUBSTITUTE(表6[[#This Row],[B]],"ms","")</f>
        <v>19</v>
      </c>
      <c r="D483" s="16">
        <f>IFERROR(INT(表6[[#This Row],[C]]),"")</f>
        <v>19</v>
      </c>
    </row>
    <row r="484" spans="1:4" x14ac:dyDescent="0.15">
      <c r="A484" t="s">
        <v>632</v>
      </c>
      <c r="B484" t="str">
        <f>MID(表6[[#This Row],[列1]],176,10)</f>
        <v>18ms</v>
      </c>
      <c r="C484" s="1" t="str">
        <f>SUBSTITUTE(表6[[#This Row],[B]],"ms","")</f>
        <v>18</v>
      </c>
      <c r="D484" s="16">
        <f>IFERROR(INT(表6[[#This Row],[C]]),"")</f>
        <v>18</v>
      </c>
    </row>
    <row r="485" spans="1:4" x14ac:dyDescent="0.15">
      <c r="A485" t="s">
        <v>633</v>
      </c>
      <c r="B485" t="str">
        <f>MID(表6[[#This Row],[列1]],176,10)</f>
        <v>58ms</v>
      </c>
      <c r="C485" s="1" t="str">
        <f>SUBSTITUTE(表6[[#This Row],[B]],"ms","")</f>
        <v>58</v>
      </c>
      <c r="D485" s="16">
        <f>IFERROR(INT(表6[[#This Row],[C]]),"")</f>
        <v>58</v>
      </c>
    </row>
    <row r="486" spans="1:4" x14ac:dyDescent="0.15">
      <c r="A486" t="s">
        <v>634</v>
      </c>
      <c r="B486" t="str">
        <f>MID(表6[[#This Row],[列1]],176,10)</f>
        <v>20ms</v>
      </c>
      <c r="C486" s="1" t="str">
        <f>SUBSTITUTE(表6[[#This Row],[B]],"ms","")</f>
        <v>20</v>
      </c>
      <c r="D486" s="16">
        <f>IFERROR(INT(表6[[#This Row],[C]]),"")</f>
        <v>20</v>
      </c>
    </row>
    <row r="487" spans="1:4" x14ac:dyDescent="0.15">
      <c r="A487" t="s">
        <v>635</v>
      </c>
      <c r="B487" t="str">
        <f>MID(表6[[#This Row],[列1]],176,10)</f>
        <v>14ms</v>
      </c>
      <c r="C487" s="1" t="str">
        <f>SUBSTITUTE(表6[[#This Row],[B]],"ms","")</f>
        <v>14</v>
      </c>
      <c r="D487" s="16">
        <f>IFERROR(INT(表6[[#This Row],[C]]),"")</f>
        <v>14</v>
      </c>
    </row>
    <row r="488" spans="1:4" x14ac:dyDescent="0.15">
      <c r="A488" t="s">
        <v>636</v>
      </c>
      <c r="B488" t="str">
        <f>MID(表6[[#This Row],[列1]],176,10)</f>
        <v>11ms</v>
      </c>
      <c r="C488" s="1" t="str">
        <f>SUBSTITUTE(表6[[#This Row],[B]],"ms","")</f>
        <v>11</v>
      </c>
      <c r="D488" s="16">
        <f>IFERROR(INT(表6[[#This Row],[C]]),"")</f>
        <v>11</v>
      </c>
    </row>
    <row r="489" spans="1:4" x14ac:dyDescent="0.15">
      <c r="A489" t="s">
        <v>637</v>
      </c>
      <c r="B489" t="str">
        <f>MID(表6[[#This Row],[列1]],176,10)</f>
        <v>22ms</v>
      </c>
      <c r="C489" s="1" t="str">
        <f>SUBSTITUTE(表6[[#This Row],[B]],"ms","")</f>
        <v>22</v>
      </c>
      <c r="D489" s="16">
        <f>IFERROR(INT(表6[[#This Row],[C]]),"")</f>
        <v>22</v>
      </c>
    </row>
    <row r="490" spans="1:4" x14ac:dyDescent="0.15">
      <c r="A490" t="s">
        <v>638</v>
      </c>
      <c r="B490" t="str">
        <f>MID(表6[[#This Row],[列1]],176,10)</f>
        <v>28ms</v>
      </c>
      <c r="C490" s="1" t="str">
        <f>SUBSTITUTE(表6[[#This Row],[B]],"ms","")</f>
        <v>28</v>
      </c>
      <c r="D490" s="16">
        <f>IFERROR(INT(表6[[#This Row],[C]]),"")</f>
        <v>28</v>
      </c>
    </row>
    <row r="491" spans="1:4" x14ac:dyDescent="0.15">
      <c r="A491" t="s">
        <v>639</v>
      </c>
      <c r="B491" t="str">
        <f>MID(表6[[#This Row],[列1]],176,10)</f>
        <v>26ms</v>
      </c>
      <c r="C491" s="1" t="str">
        <f>SUBSTITUTE(表6[[#This Row],[B]],"ms","")</f>
        <v>26</v>
      </c>
      <c r="D491" s="16">
        <f>IFERROR(INT(表6[[#This Row],[C]]),"")</f>
        <v>26</v>
      </c>
    </row>
    <row r="492" spans="1:4" x14ac:dyDescent="0.15">
      <c r="A492" t="s">
        <v>640</v>
      </c>
      <c r="B492" t="str">
        <f>MID(表6[[#This Row],[列1]],176,10)</f>
        <v>17ms</v>
      </c>
      <c r="C492" s="1" t="str">
        <f>SUBSTITUTE(表6[[#This Row],[B]],"ms","")</f>
        <v>17</v>
      </c>
      <c r="D492" s="16">
        <f>IFERROR(INT(表6[[#This Row],[C]]),"")</f>
        <v>17</v>
      </c>
    </row>
    <row r="493" spans="1:4" x14ac:dyDescent="0.15">
      <c r="A493" t="s">
        <v>641</v>
      </c>
      <c r="B493" t="str">
        <f>MID(表6[[#This Row],[列1]],176,10)</f>
        <v>354ms</v>
      </c>
      <c r="C493" s="1" t="str">
        <f>SUBSTITUTE(表6[[#This Row],[B]],"ms","")</f>
        <v>354</v>
      </c>
      <c r="D493" s="16">
        <f>IFERROR(INT(表6[[#This Row],[C]]),"")</f>
        <v>354</v>
      </c>
    </row>
    <row r="494" spans="1:4" x14ac:dyDescent="0.15">
      <c r="A494" t="s">
        <v>642</v>
      </c>
      <c r="B494" t="str">
        <f>MID(表6[[#This Row],[列1]],176,10)</f>
        <v>353ms</v>
      </c>
      <c r="C494" s="1" t="str">
        <f>SUBSTITUTE(表6[[#This Row],[B]],"ms","")</f>
        <v>353</v>
      </c>
      <c r="D494" s="16">
        <f>IFERROR(INT(表6[[#This Row],[C]]),"")</f>
        <v>353</v>
      </c>
    </row>
    <row r="495" spans="1:4" x14ac:dyDescent="0.15">
      <c r="A495" t="s">
        <v>643</v>
      </c>
      <c r="B495" t="str">
        <f>MID(表6[[#This Row],[列1]],176,10)</f>
        <v>347ms</v>
      </c>
      <c r="C495" s="1" t="str">
        <f>SUBSTITUTE(表6[[#This Row],[B]],"ms","")</f>
        <v>347</v>
      </c>
      <c r="D495" s="16">
        <f>IFERROR(INT(表6[[#This Row],[C]]),"")</f>
        <v>347</v>
      </c>
    </row>
    <row r="496" spans="1:4" x14ac:dyDescent="0.15">
      <c r="A496" t="s">
        <v>644</v>
      </c>
      <c r="B496" t="str">
        <f>MID(表6[[#This Row],[列1]],176,10)</f>
        <v>426ms</v>
      </c>
      <c r="C496" s="1" t="str">
        <f>SUBSTITUTE(表6[[#This Row],[B]],"ms","")</f>
        <v>426</v>
      </c>
      <c r="D496" s="16">
        <f>IFERROR(INT(表6[[#This Row],[C]]),"")</f>
        <v>426</v>
      </c>
    </row>
    <row r="497" spans="1:4" x14ac:dyDescent="0.15">
      <c r="A497" t="s">
        <v>645</v>
      </c>
      <c r="B497" t="str">
        <f>MID(表6[[#This Row],[列1]],176,10)</f>
        <v>10ms</v>
      </c>
      <c r="C497" s="1" t="str">
        <f>SUBSTITUTE(表6[[#This Row],[B]],"ms","")</f>
        <v>10</v>
      </c>
      <c r="D497" s="16">
        <f>IFERROR(INT(表6[[#This Row],[C]]),"")</f>
        <v>10</v>
      </c>
    </row>
    <row r="498" spans="1:4" x14ac:dyDescent="0.15">
      <c r="A498" t="s">
        <v>646</v>
      </c>
      <c r="B498" t="str">
        <f>MID(表6[[#This Row],[列1]],176,10)</f>
        <v>11ms</v>
      </c>
      <c r="C498" s="1" t="str">
        <f>SUBSTITUTE(表6[[#This Row],[B]],"ms","")</f>
        <v>11</v>
      </c>
      <c r="D498" s="16">
        <f>IFERROR(INT(表6[[#This Row],[C]]),"")</f>
        <v>11</v>
      </c>
    </row>
    <row r="499" spans="1:4" x14ac:dyDescent="0.15">
      <c r="A499" t="s">
        <v>647</v>
      </c>
      <c r="B499" t="str">
        <f>MID(表6[[#This Row],[列1]],176,10)</f>
        <v>13ms</v>
      </c>
      <c r="C499" s="1" t="str">
        <f>SUBSTITUTE(表6[[#This Row],[B]],"ms","")</f>
        <v>13</v>
      </c>
      <c r="D499" s="16">
        <f>IFERROR(INT(表6[[#This Row],[C]]),"")</f>
        <v>13</v>
      </c>
    </row>
    <row r="500" spans="1:4" x14ac:dyDescent="0.15">
      <c r="A500" t="s">
        <v>648</v>
      </c>
      <c r="B500" t="str">
        <f>MID(表6[[#This Row],[列1]],176,10)</f>
        <v>11ms</v>
      </c>
      <c r="C500" s="1" t="str">
        <f>SUBSTITUTE(表6[[#This Row],[B]],"ms","")</f>
        <v>11</v>
      </c>
      <c r="D500" s="16">
        <f>IFERROR(INT(表6[[#This Row],[C]]),"")</f>
        <v>11</v>
      </c>
    </row>
    <row r="501" spans="1:4" x14ac:dyDescent="0.15">
      <c r="A501" t="s">
        <v>649</v>
      </c>
      <c r="B501" t="str">
        <f>MID(表6[[#This Row],[列1]],176,10)</f>
        <v>13ms</v>
      </c>
      <c r="C501" s="1" t="str">
        <f>SUBSTITUTE(表6[[#This Row],[B]],"ms","")</f>
        <v>13</v>
      </c>
      <c r="D501" s="16">
        <f>IFERROR(INT(表6[[#This Row],[C]]),"")</f>
        <v>13</v>
      </c>
    </row>
    <row r="502" spans="1:4" x14ac:dyDescent="0.15">
      <c r="A502" t="s">
        <v>650</v>
      </c>
      <c r="B502" t="str">
        <f>MID(表6[[#This Row],[列1]],176,10)</f>
        <v>15ms</v>
      </c>
      <c r="C502" s="1" t="str">
        <f>SUBSTITUTE(表6[[#This Row],[B]],"ms","")</f>
        <v>15</v>
      </c>
      <c r="D502" s="16">
        <f>IFERROR(INT(表6[[#This Row],[C]]),"")</f>
        <v>15</v>
      </c>
    </row>
    <row r="503" spans="1:4" x14ac:dyDescent="0.15">
      <c r="A503" t="s">
        <v>651</v>
      </c>
      <c r="B503" t="str">
        <f>MID(表6[[#This Row],[列1]],176,10)</f>
        <v>14ms</v>
      </c>
      <c r="C503" s="1" t="str">
        <f>SUBSTITUTE(表6[[#This Row],[B]],"ms","")</f>
        <v>14</v>
      </c>
      <c r="D503" s="16">
        <f>IFERROR(INT(表6[[#This Row],[C]]),"")</f>
        <v>14</v>
      </c>
    </row>
    <row r="504" spans="1:4" x14ac:dyDescent="0.15">
      <c r="A504" t="s">
        <v>652</v>
      </c>
      <c r="B504" t="str">
        <f>MID(表6[[#This Row],[列1]],176,10)</f>
        <v>17ms</v>
      </c>
      <c r="C504" s="1" t="str">
        <f>SUBSTITUTE(表6[[#This Row],[B]],"ms","")</f>
        <v>17</v>
      </c>
      <c r="D504" s="16">
        <f>IFERROR(INT(表6[[#This Row],[C]]),"")</f>
        <v>17</v>
      </c>
    </row>
    <row r="505" spans="1:4" x14ac:dyDescent="0.15">
      <c r="A505" t="s">
        <v>653</v>
      </c>
      <c r="B505" t="str">
        <f>MID(表6[[#This Row],[列1]],176,10)</f>
        <v>0ms</v>
      </c>
      <c r="C505" s="1" t="str">
        <f>SUBSTITUTE(表6[[#This Row],[B]],"ms","")</f>
        <v>0</v>
      </c>
      <c r="D505" s="16">
        <f>IFERROR(INT(表6[[#This Row],[C]]),"")</f>
        <v>0</v>
      </c>
    </row>
    <row r="506" spans="1:4" x14ac:dyDescent="0.15">
      <c r="A506" t="s">
        <v>654</v>
      </c>
      <c r="B506" t="str">
        <f>MID(表6[[#This Row],[列1]],176,10)</f>
        <v>23ms</v>
      </c>
      <c r="C506" s="1" t="str">
        <f>SUBSTITUTE(表6[[#This Row],[B]],"ms","")</f>
        <v>23</v>
      </c>
      <c r="D506" s="16">
        <f>IFERROR(INT(表6[[#This Row],[C]]),"")</f>
        <v>23</v>
      </c>
    </row>
    <row r="507" spans="1:4" x14ac:dyDescent="0.15">
      <c r="A507" t="s">
        <v>655</v>
      </c>
      <c r="B507" t="str">
        <f>MID(表6[[#This Row],[列1]],176,10)</f>
        <v>12ms</v>
      </c>
      <c r="C507" s="1" t="str">
        <f>SUBSTITUTE(表6[[#This Row],[B]],"ms","")</f>
        <v>12</v>
      </c>
      <c r="D507" s="16">
        <f>IFERROR(INT(表6[[#This Row],[C]]),"")</f>
        <v>12</v>
      </c>
    </row>
    <row r="508" spans="1:4" x14ac:dyDescent="0.15">
      <c r="A508" t="s">
        <v>656</v>
      </c>
      <c r="B508" t="str">
        <f>MID(表6[[#This Row],[列1]],176,10)</f>
        <v>45ms</v>
      </c>
      <c r="C508" s="1" t="str">
        <f>SUBSTITUTE(表6[[#This Row],[B]],"ms","")</f>
        <v>45</v>
      </c>
      <c r="D508" s="16">
        <f>IFERROR(INT(表6[[#This Row],[C]]),"")</f>
        <v>45</v>
      </c>
    </row>
    <row r="509" spans="1:4" x14ac:dyDescent="0.15">
      <c r="A509" t="s">
        <v>657</v>
      </c>
      <c r="B509" t="str">
        <f>MID(表6[[#This Row],[列1]],176,10)</f>
        <v>14ms</v>
      </c>
      <c r="C509" s="1" t="str">
        <f>SUBSTITUTE(表6[[#This Row],[B]],"ms","")</f>
        <v>14</v>
      </c>
      <c r="D509" s="16">
        <f>IFERROR(INT(表6[[#This Row],[C]]),"")</f>
        <v>14</v>
      </c>
    </row>
    <row r="510" spans="1:4" x14ac:dyDescent="0.15">
      <c r="A510" t="s">
        <v>658</v>
      </c>
      <c r="B510" t="str">
        <f>MID(表6[[#This Row],[列1]],176,10)</f>
        <v>44ms</v>
      </c>
      <c r="C510" s="1" t="str">
        <f>SUBSTITUTE(表6[[#This Row],[B]],"ms","")</f>
        <v>44</v>
      </c>
      <c r="D510" s="16">
        <f>IFERROR(INT(表6[[#This Row],[C]]),"")</f>
        <v>44</v>
      </c>
    </row>
    <row r="511" spans="1:4" x14ac:dyDescent="0.15">
      <c r="A511" t="s">
        <v>659</v>
      </c>
      <c r="B511" t="str">
        <f>MID(表6[[#This Row],[列1]],176,10)</f>
        <v>28ms</v>
      </c>
      <c r="C511" s="1" t="str">
        <f>SUBSTITUTE(表6[[#This Row],[B]],"ms","")</f>
        <v>28</v>
      </c>
      <c r="D511" s="16">
        <f>IFERROR(INT(表6[[#This Row],[C]]),"")</f>
        <v>28</v>
      </c>
    </row>
    <row r="512" spans="1:4" x14ac:dyDescent="0.15">
      <c r="A512" t="s">
        <v>660</v>
      </c>
      <c r="B512" t="str">
        <f>MID(表6[[#This Row],[列1]],176,10)</f>
        <v>10ms</v>
      </c>
      <c r="C512" s="1" t="str">
        <f>SUBSTITUTE(表6[[#This Row],[B]],"ms","")</f>
        <v>10</v>
      </c>
      <c r="D512" s="16">
        <f>IFERROR(INT(表6[[#This Row],[C]]),"")</f>
        <v>10</v>
      </c>
    </row>
    <row r="513" spans="1:4" x14ac:dyDescent="0.15">
      <c r="A513" t="s">
        <v>661</v>
      </c>
      <c r="B513" t="str">
        <f>MID(表6[[#This Row],[列1]],176,10)</f>
        <v>10ms</v>
      </c>
      <c r="C513" s="1" t="str">
        <f>SUBSTITUTE(表6[[#This Row],[B]],"ms","")</f>
        <v>10</v>
      </c>
      <c r="D513" s="16">
        <f>IFERROR(INT(表6[[#This Row],[C]]),"")</f>
        <v>10</v>
      </c>
    </row>
    <row r="514" spans="1:4" x14ac:dyDescent="0.15">
      <c r="A514" t="s">
        <v>662</v>
      </c>
      <c r="B514" t="str">
        <f>MID(表6[[#This Row],[列1]],176,10)</f>
        <v>10ms</v>
      </c>
      <c r="C514" s="1" t="str">
        <f>SUBSTITUTE(表6[[#This Row],[B]],"ms","")</f>
        <v>10</v>
      </c>
      <c r="D514" s="16">
        <f>IFERROR(INT(表6[[#This Row],[C]]),"")</f>
        <v>10</v>
      </c>
    </row>
    <row r="515" spans="1:4" x14ac:dyDescent="0.15">
      <c r="A515" t="s">
        <v>663</v>
      </c>
      <c r="B515" t="str">
        <f>MID(表6[[#This Row],[列1]],176,10)</f>
        <v>13ms</v>
      </c>
      <c r="C515" s="1" t="str">
        <f>SUBSTITUTE(表6[[#This Row],[B]],"ms","")</f>
        <v>13</v>
      </c>
      <c r="D515" s="16">
        <f>IFERROR(INT(表6[[#This Row],[C]]),"")</f>
        <v>13</v>
      </c>
    </row>
    <row r="516" spans="1:4" x14ac:dyDescent="0.15">
      <c r="A516" t="s">
        <v>664</v>
      </c>
      <c r="B516" t="str">
        <f>MID(表6[[#This Row],[列1]],176,10)</f>
        <v>15ms</v>
      </c>
      <c r="C516" s="1" t="str">
        <f>SUBSTITUTE(表6[[#This Row],[B]],"ms","")</f>
        <v>15</v>
      </c>
      <c r="D516" s="16">
        <f>IFERROR(INT(表6[[#This Row],[C]]),"")</f>
        <v>15</v>
      </c>
    </row>
    <row r="517" spans="1:4" x14ac:dyDescent="0.15">
      <c r="A517" t="s">
        <v>665</v>
      </c>
      <c r="B517" t="str">
        <f>MID(表6[[#This Row],[列1]],176,10)</f>
        <v>22ms</v>
      </c>
      <c r="C517" s="1" t="str">
        <f>SUBSTITUTE(表6[[#This Row],[B]],"ms","")</f>
        <v>22</v>
      </c>
      <c r="D517" s="16">
        <f>IFERROR(INT(表6[[#This Row],[C]]),"")</f>
        <v>22</v>
      </c>
    </row>
    <row r="518" spans="1:4" x14ac:dyDescent="0.15">
      <c r="A518" t="s">
        <v>666</v>
      </c>
      <c r="B518" t="str">
        <f>MID(表6[[#This Row],[列1]],176,10)</f>
        <v>23ms</v>
      </c>
      <c r="C518" s="1" t="str">
        <f>SUBSTITUTE(表6[[#This Row],[B]],"ms","")</f>
        <v>23</v>
      </c>
      <c r="D518" s="16">
        <f>IFERROR(INT(表6[[#This Row],[C]]),"")</f>
        <v>23</v>
      </c>
    </row>
    <row r="519" spans="1:4" x14ac:dyDescent="0.15">
      <c r="A519" t="s">
        <v>667</v>
      </c>
      <c r="B519" t="str">
        <f>MID(表6[[#This Row],[列1]],176,10)</f>
        <v>23ms</v>
      </c>
      <c r="C519" s="1" t="str">
        <f>SUBSTITUTE(表6[[#This Row],[B]],"ms","")</f>
        <v>23</v>
      </c>
      <c r="D519" s="16">
        <f>IFERROR(INT(表6[[#This Row],[C]]),"")</f>
        <v>23</v>
      </c>
    </row>
    <row r="520" spans="1:4" x14ac:dyDescent="0.15">
      <c r="A520" t="s">
        <v>668</v>
      </c>
      <c r="B520" t="str">
        <f>MID(表6[[#This Row],[列1]],176,10)</f>
        <v>24ms</v>
      </c>
      <c r="C520" s="1" t="str">
        <f>SUBSTITUTE(表6[[#This Row],[B]],"ms","")</f>
        <v>24</v>
      </c>
      <c r="D520" s="16">
        <f>IFERROR(INT(表6[[#This Row],[C]]),"")</f>
        <v>24</v>
      </c>
    </row>
    <row r="521" spans="1:4" x14ac:dyDescent="0.15">
      <c r="A521" t="s">
        <v>669</v>
      </c>
      <c r="B521" t="str">
        <f>MID(表6[[#This Row],[列1]],176,10)</f>
        <v>23ms</v>
      </c>
      <c r="C521" s="1" t="str">
        <f>SUBSTITUTE(表6[[#This Row],[B]],"ms","")</f>
        <v>23</v>
      </c>
      <c r="D521" s="16">
        <f>IFERROR(INT(表6[[#This Row],[C]]),"")</f>
        <v>23</v>
      </c>
    </row>
    <row r="522" spans="1:4" x14ac:dyDescent="0.15">
      <c r="A522" t="s">
        <v>670</v>
      </c>
      <c r="B522" t="str">
        <f>MID(表6[[#This Row],[列1]],176,10)</f>
        <v>29ms</v>
      </c>
      <c r="C522" s="1" t="str">
        <f>SUBSTITUTE(表6[[#This Row],[B]],"ms","")</f>
        <v>29</v>
      </c>
      <c r="D522" s="16">
        <f>IFERROR(INT(表6[[#This Row],[C]]),"")</f>
        <v>29</v>
      </c>
    </row>
    <row r="523" spans="1:4" x14ac:dyDescent="0.15">
      <c r="A523" t="s">
        <v>671</v>
      </c>
      <c r="B523" t="str">
        <f>MID(表6[[#This Row],[列1]],176,10)</f>
        <v>21ms</v>
      </c>
      <c r="C523" s="1" t="str">
        <f>SUBSTITUTE(表6[[#This Row],[B]],"ms","")</f>
        <v>21</v>
      </c>
      <c r="D523" s="16">
        <f>IFERROR(INT(表6[[#This Row],[C]]),"")</f>
        <v>21</v>
      </c>
    </row>
    <row r="524" spans="1:4" x14ac:dyDescent="0.15">
      <c r="A524" t="s">
        <v>672</v>
      </c>
      <c r="B524" t="str">
        <f>MID(表6[[#This Row],[列1]],176,10)</f>
        <v>15ms</v>
      </c>
      <c r="C524" s="1" t="str">
        <f>SUBSTITUTE(表6[[#This Row],[B]],"ms","")</f>
        <v>15</v>
      </c>
      <c r="D524" s="16">
        <f>IFERROR(INT(表6[[#This Row],[C]]),"")</f>
        <v>15</v>
      </c>
    </row>
    <row r="525" spans="1:4" x14ac:dyDescent="0.15">
      <c r="A525" t="s">
        <v>673</v>
      </c>
      <c r="B525" t="str">
        <f>MID(表6[[#This Row],[列1]],176,10)</f>
        <v>10ms</v>
      </c>
      <c r="C525" s="1" t="str">
        <f>SUBSTITUTE(表6[[#This Row],[B]],"ms","")</f>
        <v>10</v>
      </c>
      <c r="D525" s="16">
        <f>IFERROR(INT(表6[[#This Row],[C]]),"")</f>
        <v>10</v>
      </c>
    </row>
    <row r="526" spans="1:4" x14ac:dyDescent="0.15">
      <c r="A526" t="s">
        <v>674</v>
      </c>
      <c r="B526" t="str">
        <f>MID(表6[[#This Row],[列1]],176,10)</f>
        <v>17ms</v>
      </c>
      <c r="C526" s="1" t="str">
        <f>SUBSTITUTE(表6[[#This Row],[B]],"ms","")</f>
        <v>17</v>
      </c>
      <c r="D526" s="16">
        <f>IFERROR(INT(表6[[#This Row],[C]]),"")</f>
        <v>17</v>
      </c>
    </row>
    <row r="527" spans="1:4" x14ac:dyDescent="0.15">
      <c r="A527" t="s">
        <v>675</v>
      </c>
      <c r="B527" t="str">
        <f>MID(表6[[#This Row],[列1]],176,10)</f>
        <v>23ms</v>
      </c>
      <c r="C527" s="1" t="str">
        <f>SUBSTITUTE(表6[[#This Row],[B]],"ms","")</f>
        <v>23</v>
      </c>
      <c r="D527" s="16">
        <f>IFERROR(INT(表6[[#This Row],[C]]),"")</f>
        <v>23</v>
      </c>
    </row>
    <row r="528" spans="1:4" x14ac:dyDescent="0.15">
      <c r="A528" t="s">
        <v>676</v>
      </c>
      <c r="B528" t="str">
        <f>MID(表6[[#This Row],[列1]],176,10)</f>
        <v>17ms</v>
      </c>
      <c r="C528" s="1" t="str">
        <f>SUBSTITUTE(表6[[#This Row],[B]],"ms","")</f>
        <v>17</v>
      </c>
      <c r="D528" s="16">
        <f>IFERROR(INT(表6[[#This Row],[C]]),"")</f>
        <v>17</v>
      </c>
    </row>
    <row r="529" spans="1:4" x14ac:dyDescent="0.15">
      <c r="A529" t="s">
        <v>677</v>
      </c>
      <c r="B529" t="str">
        <f>MID(表6[[#This Row],[列1]],176,10)</f>
        <v>12ms</v>
      </c>
      <c r="C529" s="1" t="str">
        <f>SUBSTITUTE(表6[[#This Row],[B]],"ms","")</f>
        <v>12</v>
      </c>
      <c r="D529" s="16">
        <f>IFERROR(INT(表6[[#This Row],[C]]),"")</f>
        <v>12</v>
      </c>
    </row>
    <row r="530" spans="1:4" x14ac:dyDescent="0.15">
      <c r="A530" t="s">
        <v>678</v>
      </c>
      <c r="B530" t="str">
        <f>MID(表6[[#This Row],[列1]],176,10)</f>
        <v>26ms</v>
      </c>
      <c r="C530" s="1" t="str">
        <f>SUBSTITUTE(表6[[#This Row],[B]],"ms","")</f>
        <v>26</v>
      </c>
      <c r="D530" s="16">
        <f>IFERROR(INT(表6[[#This Row],[C]]),"")</f>
        <v>26</v>
      </c>
    </row>
    <row r="531" spans="1:4" x14ac:dyDescent="0.15">
      <c r="A531" t="s">
        <v>679</v>
      </c>
      <c r="B531" t="str">
        <f>MID(表6[[#This Row],[列1]],176,10)</f>
        <v>10ms</v>
      </c>
      <c r="C531" s="1" t="str">
        <f>SUBSTITUTE(表6[[#This Row],[B]],"ms","")</f>
        <v>10</v>
      </c>
      <c r="D531" s="16">
        <f>IFERROR(INT(表6[[#This Row],[C]]),"")</f>
        <v>10</v>
      </c>
    </row>
    <row r="532" spans="1:4" x14ac:dyDescent="0.15">
      <c r="A532" t="s">
        <v>680</v>
      </c>
      <c r="B532" t="str">
        <f>MID(表6[[#This Row],[列1]],176,10)</f>
        <v>10ms</v>
      </c>
      <c r="C532" s="1" t="str">
        <f>SUBSTITUTE(表6[[#This Row],[B]],"ms","")</f>
        <v>10</v>
      </c>
      <c r="D532" s="16">
        <f>IFERROR(INT(表6[[#This Row],[C]]),"")</f>
        <v>10</v>
      </c>
    </row>
    <row r="533" spans="1:4" x14ac:dyDescent="0.15">
      <c r="A533" t="s">
        <v>681</v>
      </c>
      <c r="B533" t="str">
        <f>MID(表6[[#This Row],[列1]],176,10)</f>
        <v>8ms</v>
      </c>
      <c r="C533" s="1" t="str">
        <f>SUBSTITUTE(表6[[#This Row],[B]],"ms","")</f>
        <v>8</v>
      </c>
      <c r="D533" s="16">
        <f>IFERROR(INT(表6[[#This Row],[C]]),"")</f>
        <v>8</v>
      </c>
    </row>
    <row r="534" spans="1:4" x14ac:dyDescent="0.15">
      <c r="A534" t="s">
        <v>682</v>
      </c>
      <c r="B534" t="str">
        <f>MID(表6[[#This Row],[列1]],176,10)</f>
        <v>8ms</v>
      </c>
      <c r="C534" s="1" t="str">
        <f>SUBSTITUTE(表6[[#This Row],[B]],"ms","")</f>
        <v>8</v>
      </c>
      <c r="D534" s="16">
        <f>IFERROR(INT(表6[[#This Row],[C]]),"")</f>
        <v>8</v>
      </c>
    </row>
    <row r="535" spans="1:4" x14ac:dyDescent="0.15">
      <c r="A535" t="s">
        <v>682</v>
      </c>
      <c r="B535" t="str">
        <f>MID(表6[[#This Row],[列1]],176,10)</f>
        <v>8ms</v>
      </c>
      <c r="C535" s="1" t="str">
        <f>SUBSTITUTE(表6[[#This Row],[B]],"ms","")</f>
        <v>8</v>
      </c>
      <c r="D535" s="16">
        <f>IFERROR(INT(表6[[#This Row],[C]]),"")</f>
        <v>8</v>
      </c>
    </row>
    <row r="536" spans="1:4" x14ac:dyDescent="0.15">
      <c r="A536" t="s">
        <v>683</v>
      </c>
      <c r="B536" t="str">
        <f>MID(表6[[#This Row],[列1]],176,10)</f>
        <v>9ms</v>
      </c>
      <c r="C536" s="1" t="str">
        <f>SUBSTITUTE(表6[[#This Row],[B]],"ms","")</f>
        <v>9</v>
      </c>
      <c r="D536" s="16">
        <f>IFERROR(INT(表6[[#This Row],[C]]),"")</f>
        <v>9</v>
      </c>
    </row>
    <row r="537" spans="1:4" x14ac:dyDescent="0.15">
      <c r="A537" t="s">
        <v>684</v>
      </c>
      <c r="B537" t="str">
        <f>MID(表6[[#This Row],[列1]],176,10)</f>
        <v>5ms</v>
      </c>
      <c r="C537" s="1" t="str">
        <f>SUBSTITUTE(表6[[#This Row],[B]],"ms","")</f>
        <v>5</v>
      </c>
      <c r="D537" s="16">
        <f>IFERROR(INT(表6[[#This Row],[C]]),"")</f>
        <v>5</v>
      </c>
    </row>
    <row r="538" spans="1:4" x14ac:dyDescent="0.15">
      <c r="A538" t="s">
        <v>685</v>
      </c>
      <c r="B538" t="str">
        <f>MID(表6[[#This Row],[列1]],176,10)</f>
        <v>17ms</v>
      </c>
      <c r="C538" s="1" t="str">
        <f>SUBSTITUTE(表6[[#This Row],[B]],"ms","")</f>
        <v>17</v>
      </c>
      <c r="D538" s="16">
        <f>IFERROR(INT(表6[[#This Row],[C]]),"")</f>
        <v>17</v>
      </c>
    </row>
    <row r="539" spans="1:4" x14ac:dyDescent="0.15">
      <c r="A539" t="s">
        <v>686</v>
      </c>
      <c r="B539" t="str">
        <f>MID(表6[[#This Row],[列1]],176,10)</f>
        <v>15ms</v>
      </c>
      <c r="C539" s="1" t="str">
        <f>SUBSTITUTE(表6[[#This Row],[B]],"ms","")</f>
        <v>15</v>
      </c>
      <c r="D539" s="16">
        <f>IFERROR(INT(表6[[#This Row],[C]]),"")</f>
        <v>15</v>
      </c>
    </row>
    <row r="540" spans="1:4" x14ac:dyDescent="0.15">
      <c r="A540" t="s">
        <v>687</v>
      </c>
      <c r="B540" t="str">
        <f>MID(表6[[#This Row],[列1]],176,10)</f>
        <v>11ms</v>
      </c>
      <c r="C540" s="1" t="str">
        <f>SUBSTITUTE(表6[[#This Row],[B]],"ms","")</f>
        <v>11</v>
      </c>
      <c r="D540" s="16">
        <f>IFERROR(INT(表6[[#This Row],[C]]),"")</f>
        <v>11</v>
      </c>
    </row>
    <row r="541" spans="1:4" x14ac:dyDescent="0.15">
      <c r="A541" t="s">
        <v>688</v>
      </c>
      <c r="B541" t="str">
        <f>MID(表6[[#This Row],[列1]],176,10)</f>
        <v>12ms</v>
      </c>
      <c r="C541" s="1" t="str">
        <f>SUBSTITUTE(表6[[#This Row],[B]],"ms","")</f>
        <v>12</v>
      </c>
      <c r="D541" s="16">
        <f>IFERROR(INT(表6[[#This Row],[C]]),"")</f>
        <v>12</v>
      </c>
    </row>
    <row r="542" spans="1:4" x14ac:dyDescent="0.15">
      <c r="A542" t="s">
        <v>689</v>
      </c>
      <c r="B542" t="str">
        <f>MID(表6[[#This Row],[列1]],176,10)</f>
        <v>8ms</v>
      </c>
      <c r="C542" s="1" t="str">
        <f>SUBSTITUTE(表6[[#This Row],[B]],"ms","")</f>
        <v>8</v>
      </c>
      <c r="D542" s="16">
        <f>IFERROR(INT(表6[[#This Row],[C]]),"")</f>
        <v>8</v>
      </c>
    </row>
    <row r="543" spans="1:4" x14ac:dyDescent="0.15">
      <c r="A543" t="s">
        <v>690</v>
      </c>
      <c r="B543" t="str">
        <f>MID(表6[[#This Row],[列1]],176,10)</f>
        <v>14ms</v>
      </c>
      <c r="C543" s="1" t="str">
        <f>SUBSTITUTE(表6[[#This Row],[B]],"ms","")</f>
        <v>14</v>
      </c>
      <c r="D543" s="16">
        <f>IFERROR(INT(表6[[#This Row],[C]]),"")</f>
        <v>14</v>
      </c>
    </row>
    <row r="544" spans="1:4" x14ac:dyDescent="0.15">
      <c r="A544" t="s">
        <v>691</v>
      </c>
      <c r="B544" t="str">
        <f>MID(表6[[#This Row],[列1]],176,10)</f>
        <v>68ms</v>
      </c>
      <c r="C544" s="1" t="str">
        <f>SUBSTITUTE(表6[[#This Row],[B]],"ms","")</f>
        <v>68</v>
      </c>
      <c r="D544" s="16">
        <f>IFERROR(INT(表6[[#This Row],[C]]),"")</f>
        <v>68</v>
      </c>
    </row>
    <row r="545" spans="1:4" x14ac:dyDescent="0.15">
      <c r="A545" t="s">
        <v>692</v>
      </c>
      <c r="B545" t="str">
        <f>MID(表6[[#This Row],[列1]],176,10)</f>
        <v>18ms</v>
      </c>
      <c r="C545" s="1" t="str">
        <f>SUBSTITUTE(表6[[#This Row],[B]],"ms","")</f>
        <v>18</v>
      </c>
      <c r="D545" s="16">
        <f>IFERROR(INT(表6[[#This Row],[C]]),"")</f>
        <v>18</v>
      </c>
    </row>
    <row r="546" spans="1:4" x14ac:dyDescent="0.15">
      <c r="A546" t="s">
        <v>693</v>
      </c>
      <c r="B546" t="str">
        <f>MID(表6[[#This Row],[列1]],176,10)</f>
        <v>32ms</v>
      </c>
      <c r="C546" s="1" t="str">
        <f>SUBSTITUTE(表6[[#This Row],[B]],"ms","")</f>
        <v>32</v>
      </c>
      <c r="D546" s="16">
        <f>IFERROR(INT(表6[[#This Row],[C]]),"")</f>
        <v>32</v>
      </c>
    </row>
    <row r="547" spans="1:4" x14ac:dyDescent="0.15">
      <c r="A547" t="s">
        <v>694</v>
      </c>
      <c r="B547" t="str">
        <f>MID(表6[[#This Row],[列1]],176,10)</f>
        <v>78ms</v>
      </c>
      <c r="C547" s="1" t="str">
        <f>SUBSTITUTE(表6[[#This Row],[B]],"ms","")</f>
        <v>78</v>
      </c>
      <c r="D547" s="16">
        <f>IFERROR(INT(表6[[#This Row],[C]]),"")</f>
        <v>78</v>
      </c>
    </row>
    <row r="548" spans="1:4" x14ac:dyDescent="0.15">
      <c r="A548" t="s">
        <v>695</v>
      </c>
      <c r="B548" t="str">
        <f>MID(表6[[#This Row],[列1]],176,10)</f>
        <v>14ms</v>
      </c>
      <c r="C548" s="1" t="str">
        <f>SUBSTITUTE(表6[[#This Row],[B]],"ms","")</f>
        <v>14</v>
      </c>
      <c r="D548" s="16">
        <f>IFERROR(INT(表6[[#This Row],[C]]),"")</f>
        <v>14</v>
      </c>
    </row>
    <row r="549" spans="1:4" x14ac:dyDescent="0.15">
      <c r="A549" t="s">
        <v>696</v>
      </c>
      <c r="B549" t="str">
        <f>MID(表6[[#This Row],[列1]],176,10)</f>
        <v>39ms</v>
      </c>
      <c r="C549" s="1" t="str">
        <f>SUBSTITUTE(表6[[#This Row],[B]],"ms","")</f>
        <v>39</v>
      </c>
      <c r="D549" s="16">
        <f>IFERROR(INT(表6[[#This Row],[C]]),"")</f>
        <v>39</v>
      </c>
    </row>
    <row r="550" spans="1:4" x14ac:dyDescent="0.15">
      <c r="A550" t="s">
        <v>697</v>
      </c>
      <c r="B550" t="str">
        <f>MID(表6[[#This Row],[列1]],176,10)</f>
        <v>19ms</v>
      </c>
      <c r="C550" s="1" t="str">
        <f>SUBSTITUTE(表6[[#This Row],[B]],"ms","")</f>
        <v>19</v>
      </c>
      <c r="D550" s="16">
        <f>IFERROR(INT(表6[[#This Row],[C]]),"")</f>
        <v>19</v>
      </c>
    </row>
    <row r="551" spans="1:4" x14ac:dyDescent="0.15">
      <c r="A551" t="s">
        <v>698</v>
      </c>
      <c r="B551" t="str">
        <f>MID(表6[[#This Row],[列1]],176,10)</f>
        <v>81ms</v>
      </c>
      <c r="C551" s="1" t="str">
        <f>SUBSTITUTE(表6[[#This Row],[B]],"ms","")</f>
        <v>81</v>
      </c>
      <c r="D551" s="16">
        <f>IFERROR(INT(表6[[#This Row],[C]]),"")</f>
        <v>81</v>
      </c>
    </row>
    <row r="552" spans="1:4" x14ac:dyDescent="0.15">
      <c r="A552" t="s">
        <v>699</v>
      </c>
      <c r="B552" t="str">
        <f>MID(表6[[#This Row],[列1]],176,10)</f>
        <v>18ms</v>
      </c>
      <c r="C552" s="1" t="str">
        <f>SUBSTITUTE(表6[[#This Row],[B]],"ms","")</f>
        <v>18</v>
      </c>
      <c r="D552" s="16">
        <f>IFERROR(INT(表6[[#This Row],[C]]),"")</f>
        <v>18</v>
      </c>
    </row>
    <row r="553" spans="1:4" x14ac:dyDescent="0.15">
      <c r="A553" t="s">
        <v>700</v>
      </c>
      <c r="B553" t="str">
        <f>MID(表6[[#This Row],[列1]],176,10)</f>
        <v>31ms</v>
      </c>
      <c r="C553" s="1" t="str">
        <f>SUBSTITUTE(表6[[#This Row],[B]],"ms","")</f>
        <v>31</v>
      </c>
      <c r="D553" s="16">
        <f>IFERROR(INT(表6[[#This Row],[C]]),"")</f>
        <v>31</v>
      </c>
    </row>
    <row r="554" spans="1:4" x14ac:dyDescent="0.15">
      <c r="A554" t="s">
        <v>701</v>
      </c>
      <c r="B554" t="str">
        <f>MID(表6[[#This Row],[列1]],176,10)</f>
        <v>23ms</v>
      </c>
      <c r="C554" s="1" t="str">
        <f>SUBSTITUTE(表6[[#This Row],[B]],"ms","")</f>
        <v>23</v>
      </c>
      <c r="D554" s="16">
        <f>IFERROR(INT(表6[[#This Row],[C]]),"")</f>
        <v>23</v>
      </c>
    </row>
    <row r="555" spans="1:4" x14ac:dyDescent="0.15">
      <c r="A555" t="s">
        <v>702</v>
      </c>
      <c r="B555" t="str">
        <f>MID(表6[[#This Row],[列1]],176,10)</f>
        <v>32ms</v>
      </c>
      <c r="C555" s="1" t="str">
        <f>SUBSTITUTE(表6[[#This Row],[B]],"ms","")</f>
        <v>32</v>
      </c>
      <c r="D555" s="16">
        <f>IFERROR(INT(表6[[#This Row],[C]]),"")</f>
        <v>32</v>
      </c>
    </row>
    <row r="556" spans="1:4" x14ac:dyDescent="0.15">
      <c r="A556" t="s">
        <v>703</v>
      </c>
      <c r="B556" t="str">
        <f>MID(表6[[#This Row],[列1]],176,10)</f>
        <v>19ms</v>
      </c>
      <c r="C556" s="1" t="str">
        <f>SUBSTITUTE(表6[[#This Row],[B]],"ms","")</f>
        <v>19</v>
      </c>
      <c r="D556" s="16">
        <f>IFERROR(INT(表6[[#This Row],[C]]),"")</f>
        <v>19</v>
      </c>
    </row>
    <row r="557" spans="1:4" x14ac:dyDescent="0.15">
      <c r="A557" t="s">
        <v>704</v>
      </c>
      <c r="B557" t="str">
        <f>MID(表6[[#This Row],[列1]],176,10)</f>
        <v>191ms</v>
      </c>
      <c r="C557" s="1" t="str">
        <f>SUBSTITUTE(表6[[#This Row],[B]],"ms","")</f>
        <v>191</v>
      </c>
      <c r="D557" s="16">
        <f>IFERROR(INT(表6[[#This Row],[C]]),"")</f>
        <v>191</v>
      </c>
    </row>
    <row r="558" spans="1:4" x14ac:dyDescent="0.15">
      <c r="A558" t="s">
        <v>705</v>
      </c>
      <c r="B558" t="str">
        <f>MID(表6[[#This Row],[列1]],176,10)</f>
        <v>65ms</v>
      </c>
      <c r="C558" s="1" t="str">
        <f>SUBSTITUTE(表6[[#This Row],[B]],"ms","")</f>
        <v>65</v>
      </c>
      <c r="D558" s="16">
        <f>IFERROR(INT(表6[[#This Row],[C]]),"")</f>
        <v>65</v>
      </c>
    </row>
    <row r="559" spans="1:4" x14ac:dyDescent="0.15">
      <c r="A559" t="s">
        <v>706</v>
      </c>
      <c r="B559" t="str">
        <f>MID(表6[[#This Row],[列1]],176,10)</f>
        <v>107ms</v>
      </c>
      <c r="C559" s="1" t="str">
        <f>SUBSTITUTE(表6[[#This Row],[B]],"ms","")</f>
        <v>107</v>
      </c>
      <c r="D559" s="16">
        <f>IFERROR(INT(表6[[#This Row],[C]]),"")</f>
        <v>107</v>
      </c>
    </row>
    <row r="560" spans="1:4" x14ac:dyDescent="0.15">
      <c r="A560" t="s">
        <v>707</v>
      </c>
      <c r="B560" t="str">
        <f>MID(表6[[#This Row],[列1]],176,10)</f>
        <v>63ms</v>
      </c>
      <c r="C560" s="1" t="str">
        <f>SUBSTITUTE(表6[[#This Row],[B]],"ms","")</f>
        <v>63</v>
      </c>
      <c r="D560" s="16">
        <f>IFERROR(INT(表6[[#This Row],[C]]),"")</f>
        <v>63</v>
      </c>
    </row>
    <row r="561" spans="1:4" x14ac:dyDescent="0.15">
      <c r="A561" t="s">
        <v>708</v>
      </c>
      <c r="B561" t="str">
        <f>MID(表6[[#This Row],[列1]],176,10)</f>
        <v>13ms</v>
      </c>
      <c r="C561" s="1" t="str">
        <f>SUBSTITUTE(表6[[#This Row],[B]],"ms","")</f>
        <v>13</v>
      </c>
      <c r="D561" s="16">
        <f>IFERROR(INT(表6[[#This Row],[C]]),"")</f>
        <v>13</v>
      </c>
    </row>
    <row r="562" spans="1:4" x14ac:dyDescent="0.15">
      <c r="A562" t="s">
        <v>709</v>
      </c>
      <c r="B562" t="str">
        <f>MID(表6[[#This Row],[列1]],176,10)</f>
        <v>13ms</v>
      </c>
      <c r="C562" s="1" t="str">
        <f>SUBSTITUTE(表6[[#This Row],[B]],"ms","")</f>
        <v>13</v>
      </c>
      <c r="D562" s="16">
        <f>IFERROR(INT(表6[[#This Row],[C]]),"")</f>
        <v>13</v>
      </c>
    </row>
    <row r="563" spans="1:4" x14ac:dyDescent="0.15">
      <c r="A563" t="s">
        <v>710</v>
      </c>
      <c r="B563" t="str">
        <f>MID(表6[[#This Row],[列1]],176,10)</f>
        <v>47ms</v>
      </c>
      <c r="C563" s="1" t="str">
        <f>SUBSTITUTE(表6[[#This Row],[B]],"ms","")</f>
        <v>47</v>
      </c>
      <c r="D563" s="16">
        <f>IFERROR(INT(表6[[#This Row],[C]]),"")</f>
        <v>47</v>
      </c>
    </row>
    <row r="564" spans="1:4" x14ac:dyDescent="0.15">
      <c r="A564" t="s">
        <v>711</v>
      </c>
      <c r="B564" t="str">
        <f>MID(表6[[#This Row],[列1]],176,10)</f>
        <v>8ms</v>
      </c>
      <c r="C564" s="1" t="str">
        <f>SUBSTITUTE(表6[[#This Row],[B]],"ms","")</f>
        <v>8</v>
      </c>
      <c r="D564" s="16">
        <f>IFERROR(INT(表6[[#This Row],[C]]),"")</f>
        <v>8</v>
      </c>
    </row>
    <row r="565" spans="1:4" x14ac:dyDescent="0.15">
      <c r="A565" t="s">
        <v>712</v>
      </c>
      <c r="B565" t="str">
        <f>MID(表6[[#This Row],[列1]],176,10)</f>
        <v>8ms</v>
      </c>
      <c r="C565" s="1" t="str">
        <f>SUBSTITUTE(表6[[#This Row],[B]],"ms","")</f>
        <v>8</v>
      </c>
      <c r="D565" s="16">
        <f>IFERROR(INT(表6[[#This Row],[C]]),"")</f>
        <v>8</v>
      </c>
    </row>
    <row r="566" spans="1:4" x14ac:dyDescent="0.15">
      <c r="A566" t="s">
        <v>713</v>
      </c>
      <c r="B566" t="str">
        <f>MID(表6[[#This Row],[列1]],176,10)</f>
        <v>8ms</v>
      </c>
      <c r="C566" s="1" t="str">
        <f>SUBSTITUTE(表6[[#This Row],[B]],"ms","")</f>
        <v>8</v>
      </c>
      <c r="D566" s="16">
        <f>IFERROR(INT(表6[[#This Row],[C]]),"")</f>
        <v>8</v>
      </c>
    </row>
    <row r="567" spans="1:4" x14ac:dyDescent="0.15">
      <c r="A567" t="s">
        <v>714</v>
      </c>
      <c r="B567" t="str">
        <f>MID(表6[[#This Row],[列1]],176,10)</f>
        <v>48ms</v>
      </c>
      <c r="C567" s="1" t="str">
        <f>SUBSTITUTE(表6[[#This Row],[B]],"ms","")</f>
        <v>48</v>
      </c>
      <c r="D567" s="16">
        <f>IFERROR(INT(表6[[#This Row],[C]]),"")</f>
        <v>48</v>
      </c>
    </row>
    <row r="568" spans="1:4" x14ac:dyDescent="0.15">
      <c r="A568" t="s">
        <v>715</v>
      </c>
      <c r="B568" t="str">
        <f>MID(表6[[#This Row],[列1]],176,10)</f>
        <v>39ms</v>
      </c>
      <c r="C568" s="1" t="str">
        <f>SUBSTITUTE(表6[[#This Row],[B]],"ms","")</f>
        <v>39</v>
      </c>
      <c r="D568" s="16">
        <f>IFERROR(INT(表6[[#This Row],[C]]),"")</f>
        <v>39</v>
      </c>
    </row>
    <row r="569" spans="1:4" x14ac:dyDescent="0.15">
      <c r="A569" t="s">
        <v>716</v>
      </c>
      <c r="B569" t="str">
        <f>MID(表6[[#This Row],[列1]],176,10)</f>
        <v>24ms</v>
      </c>
      <c r="C569" s="1" t="str">
        <f>SUBSTITUTE(表6[[#This Row],[B]],"ms","")</f>
        <v>24</v>
      </c>
      <c r="D569" s="16">
        <f>IFERROR(INT(表6[[#This Row],[C]]),"")</f>
        <v>24</v>
      </c>
    </row>
    <row r="570" spans="1:4" x14ac:dyDescent="0.15">
      <c r="A570" t="s">
        <v>717</v>
      </c>
      <c r="B570" t="str">
        <f>MID(表6[[#This Row],[列1]],176,10)</f>
        <v>81ms</v>
      </c>
      <c r="C570" s="1" t="str">
        <f>SUBSTITUTE(表6[[#This Row],[B]],"ms","")</f>
        <v>81</v>
      </c>
      <c r="D570" s="16">
        <f>IFERROR(INT(表6[[#This Row],[C]]),"")</f>
        <v>81</v>
      </c>
    </row>
    <row r="571" spans="1:4" x14ac:dyDescent="0.15">
      <c r="A571" t="s">
        <v>718</v>
      </c>
      <c r="B571" t="str">
        <f>MID(表6[[#This Row],[列1]],176,10)</f>
        <v>24ms</v>
      </c>
      <c r="C571" s="1" t="str">
        <f>SUBSTITUTE(表6[[#This Row],[B]],"ms","")</f>
        <v>24</v>
      </c>
      <c r="D571" s="16">
        <f>IFERROR(INT(表6[[#This Row],[C]]),"")</f>
        <v>24</v>
      </c>
    </row>
    <row r="572" spans="1:4" x14ac:dyDescent="0.15">
      <c r="A572" t="s">
        <v>719</v>
      </c>
      <c r="B572" t="str">
        <f>MID(表6[[#This Row],[列1]],176,10)</f>
        <v>11ms</v>
      </c>
      <c r="C572" s="1" t="str">
        <f>SUBSTITUTE(表6[[#This Row],[B]],"ms","")</f>
        <v>11</v>
      </c>
      <c r="D572" s="16">
        <f>IFERROR(INT(表6[[#This Row],[C]]),"")</f>
        <v>11</v>
      </c>
    </row>
    <row r="573" spans="1:4" x14ac:dyDescent="0.15">
      <c r="A573" t="s">
        <v>720</v>
      </c>
      <c r="B573" t="str">
        <f>MID(表6[[#This Row],[列1]],176,10)</f>
        <v>107ms</v>
      </c>
      <c r="C573" s="1" t="str">
        <f>SUBSTITUTE(表6[[#This Row],[B]],"ms","")</f>
        <v>107</v>
      </c>
      <c r="D573" s="16">
        <f>IFERROR(INT(表6[[#This Row],[C]]),"")</f>
        <v>107</v>
      </c>
    </row>
    <row r="574" spans="1:4" x14ac:dyDescent="0.15">
      <c r="A574" t="s">
        <v>721</v>
      </c>
      <c r="B574" t="str">
        <f>MID(表6[[#This Row],[列1]],176,10)</f>
        <v>14ms</v>
      </c>
      <c r="C574" s="1" t="str">
        <f>SUBSTITUTE(表6[[#This Row],[B]],"ms","")</f>
        <v>14</v>
      </c>
      <c r="D574" s="16">
        <f>IFERROR(INT(表6[[#This Row],[C]]),"")</f>
        <v>14</v>
      </c>
    </row>
    <row r="575" spans="1:4" x14ac:dyDescent="0.15">
      <c r="A575" t="s">
        <v>722</v>
      </c>
      <c r="B575" t="str">
        <f>MID(表6[[#This Row],[列1]],176,10)</f>
        <v>43ms</v>
      </c>
      <c r="C575" s="1" t="str">
        <f>SUBSTITUTE(表6[[#This Row],[B]],"ms","")</f>
        <v>43</v>
      </c>
      <c r="D575" s="16">
        <f>IFERROR(INT(表6[[#This Row],[C]]),"")</f>
        <v>43</v>
      </c>
    </row>
    <row r="576" spans="1:4" x14ac:dyDescent="0.15">
      <c r="A576" t="s">
        <v>723</v>
      </c>
      <c r="B576" t="str">
        <f>MID(表6[[#This Row],[列1]],176,10)</f>
        <v>28ms</v>
      </c>
      <c r="C576" s="1" t="str">
        <f>SUBSTITUTE(表6[[#This Row],[B]],"ms","")</f>
        <v>28</v>
      </c>
      <c r="D576" s="16">
        <f>IFERROR(INT(表6[[#This Row],[C]]),"")</f>
        <v>28</v>
      </c>
    </row>
    <row r="577" spans="1:4" x14ac:dyDescent="0.15">
      <c r="A577" t="s">
        <v>724</v>
      </c>
      <c r="B577" t="str">
        <f>MID(表6[[#This Row],[列1]],176,10)</f>
        <v>9ms</v>
      </c>
      <c r="C577" s="1" t="str">
        <f>SUBSTITUTE(表6[[#This Row],[B]],"ms","")</f>
        <v>9</v>
      </c>
      <c r="D577" s="16">
        <f>IFERROR(INT(表6[[#This Row],[C]]),"")</f>
        <v>9</v>
      </c>
    </row>
    <row r="578" spans="1:4" x14ac:dyDescent="0.15">
      <c r="A578" t="s">
        <v>725</v>
      </c>
      <c r="B578" t="str">
        <f>MID(表6[[#This Row],[列1]],176,10)</f>
        <v>513ms</v>
      </c>
      <c r="C578" s="1" t="str">
        <f>SUBSTITUTE(表6[[#This Row],[B]],"ms","")</f>
        <v>513</v>
      </c>
      <c r="D578" s="16">
        <f>IFERROR(INT(表6[[#This Row],[C]]),"")</f>
        <v>513</v>
      </c>
    </row>
    <row r="579" spans="1:4" x14ac:dyDescent="0.15">
      <c r="A579" t="s">
        <v>726</v>
      </c>
      <c r="B579" t="str">
        <f>MID(表6[[#This Row],[列1]],176,10)</f>
        <v>139ms</v>
      </c>
      <c r="C579" s="1" t="str">
        <f>SUBSTITUTE(表6[[#This Row],[B]],"ms","")</f>
        <v>139</v>
      </c>
      <c r="D579" s="16">
        <f>IFERROR(INT(表6[[#This Row],[C]]),"")</f>
        <v>139</v>
      </c>
    </row>
    <row r="580" spans="1:4" x14ac:dyDescent="0.15">
      <c r="A580" t="s">
        <v>727</v>
      </c>
      <c r="B580" t="str">
        <f>MID(表6[[#This Row],[列1]],176,10)</f>
        <v>17ms</v>
      </c>
      <c r="C580" s="1" t="str">
        <f>SUBSTITUTE(表6[[#This Row],[B]],"ms","")</f>
        <v>17</v>
      </c>
      <c r="D580" s="16">
        <f>IFERROR(INT(表6[[#This Row],[C]]),"")</f>
        <v>17</v>
      </c>
    </row>
    <row r="581" spans="1:4" x14ac:dyDescent="0.15">
      <c r="A581" t="s">
        <v>728</v>
      </c>
      <c r="B581" t="str">
        <f>MID(表6[[#This Row],[列1]],176,10)</f>
        <v>992ms</v>
      </c>
      <c r="C581" s="1" t="str">
        <f>SUBSTITUTE(表6[[#This Row],[B]],"ms","")</f>
        <v>992</v>
      </c>
      <c r="D581" s="16">
        <f>IFERROR(INT(表6[[#This Row],[C]]),"")</f>
        <v>992</v>
      </c>
    </row>
    <row r="582" spans="1:4" x14ac:dyDescent="0.15">
      <c r="A582" t="s">
        <v>729</v>
      </c>
      <c r="B582" t="str">
        <f>MID(表6[[#This Row],[列1]],176,10)</f>
        <v>980ms</v>
      </c>
      <c r="C582" s="1" t="str">
        <f>SUBSTITUTE(表6[[#This Row],[B]],"ms","")</f>
        <v>980</v>
      </c>
      <c r="D582" s="16">
        <f>IFERROR(INT(表6[[#This Row],[C]]),"")</f>
        <v>980</v>
      </c>
    </row>
    <row r="583" spans="1:4" x14ac:dyDescent="0.15">
      <c r="A583" t="s">
        <v>730</v>
      </c>
      <c r="B583" t="str">
        <f>MID(表6[[#This Row],[列1]],176,10)</f>
        <v>97ms</v>
      </c>
      <c r="C583" s="1" t="str">
        <f>SUBSTITUTE(表6[[#This Row],[B]],"ms","")</f>
        <v>97</v>
      </c>
      <c r="D583" s="16">
        <f>IFERROR(INT(表6[[#This Row],[C]]),"")</f>
        <v>97</v>
      </c>
    </row>
    <row r="584" spans="1:4" x14ac:dyDescent="0.15">
      <c r="A584" t="s">
        <v>731</v>
      </c>
      <c r="B584" t="str">
        <f>MID(表6[[#This Row],[列1]],176,10)</f>
        <v>32ms</v>
      </c>
      <c r="C584" s="1" t="str">
        <f>SUBSTITUTE(表6[[#This Row],[B]],"ms","")</f>
        <v>32</v>
      </c>
      <c r="D584" s="16">
        <f>IFERROR(INT(表6[[#This Row],[C]]),"")</f>
        <v>32</v>
      </c>
    </row>
    <row r="585" spans="1:4" x14ac:dyDescent="0.15">
      <c r="A585" t="s">
        <v>732</v>
      </c>
      <c r="B585" t="str">
        <f>MID(表6[[#This Row],[列1]],176,10)</f>
        <v>68ms</v>
      </c>
      <c r="C585" s="1" t="str">
        <f>SUBSTITUTE(表6[[#This Row],[B]],"ms","")</f>
        <v>68</v>
      </c>
      <c r="D585" s="16">
        <f>IFERROR(INT(表6[[#This Row],[C]]),"")</f>
        <v>68</v>
      </c>
    </row>
    <row r="586" spans="1:4" x14ac:dyDescent="0.15">
      <c r="A586" t="s">
        <v>733</v>
      </c>
      <c r="B586" t="str">
        <f>MID(表6[[#This Row],[列1]],176,10)</f>
        <v>18ms</v>
      </c>
      <c r="C586" s="1" t="str">
        <f>SUBSTITUTE(表6[[#This Row],[B]],"ms","")</f>
        <v>18</v>
      </c>
      <c r="D586" s="16">
        <f>IFERROR(INT(表6[[#This Row],[C]]),"")</f>
        <v>18</v>
      </c>
    </row>
    <row r="587" spans="1:4" x14ac:dyDescent="0.15">
      <c r="A587" t="s">
        <v>734</v>
      </c>
      <c r="B587" t="str">
        <f>MID(表6[[#This Row],[列1]],176,10)</f>
        <v>25ms</v>
      </c>
      <c r="C587" s="1" t="str">
        <f>SUBSTITUTE(表6[[#This Row],[B]],"ms","")</f>
        <v>25</v>
      </c>
      <c r="D587" s="16">
        <f>IFERROR(INT(表6[[#This Row],[C]]),"")</f>
        <v>25</v>
      </c>
    </row>
    <row r="588" spans="1:4" x14ac:dyDescent="0.15">
      <c r="A588" t="s">
        <v>735</v>
      </c>
      <c r="B588" t="str">
        <f>MID(表6[[#This Row],[列1]],176,10)</f>
        <v>30ms</v>
      </c>
      <c r="C588" s="1" t="str">
        <f>SUBSTITUTE(表6[[#This Row],[B]],"ms","")</f>
        <v>30</v>
      </c>
      <c r="D588" s="16">
        <f>IFERROR(INT(表6[[#This Row],[C]]),"")</f>
        <v>30</v>
      </c>
    </row>
    <row r="589" spans="1:4" x14ac:dyDescent="0.15">
      <c r="A589" t="s">
        <v>736</v>
      </c>
      <c r="B589" t="str">
        <f>MID(表6[[#This Row],[列1]],176,10)</f>
        <v>18ms</v>
      </c>
      <c r="C589" s="1" t="str">
        <f>SUBSTITUTE(表6[[#This Row],[B]],"ms","")</f>
        <v>18</v>
      </c>
      <c r="D589" s="16">
        <f>IFERROR(INT(表6[[#This Row],[C]]),"")</f>
        <v>18</v>
      </c>
    </row>
    <row r="590" spans="1:4" x14ac:dyDescent="0.15">
      <c r="A590" t="s">
        <v>737</v>
      </c>
      <c r="B590" t="str">
        <f>MID(表6[[#This Row],[列1]],176,10)</f>
        <v>98ms</v>
      </c>
      <c r="C590" s="1" t="str">
        <f>SUBSTITUTE(表6[[#This Row],[B]],"ms","")</f>
        <v>98</v>
      </c>
      <c r="D590" s="16">
        <f>IFERROR(INT(表6[[#This Row],[C]]),"")</f>
        <v>98</v>
      </c>
    </row>
    <row r="591" spans="1:4" x14ac:dyDescent="0.15">
      <c r="A591" t="s">
        <v>738</v>
      </c>
      <c r="B591" t="str">
        <f>MID(表6[[#This Row],[列1]],176,10)</f>
        <v>80ms</v>
      </c>
      <c r="C591" s="1" t="str">
        <f>SUBSTITUTE(表6[[#This Row],[B]],"ms","")</f>
        <v>80</v>
      </c>
      <c r="D591" s="16">
        <f>IFERROR(INT(表6[[#This Row],[C]]),"")</f>
        <v>80</v>
      </c>
    </row>
    <row r="592" spans="1:4" x14ac:dyDescent="0.15">
      <c r="A592" t="s">
        <v>739</v>
      </c>
      <c r="B592" t="str">
        <f>MID(表6[[#This Row],[列1]],176,10)</f>
        <v>9ms</v>
      </c>
      <c r="C592" s="1" t="str">
        <f>SUBSTITUTE(表6[[#This Row],[B]],"ms","")</f>
        <v>9</v>
      </c>
      <c r="D592" s="16">
        <f>IFERROR(INT(表6[[#This Row],[C]]),"")</f>
        <v>9</v>
      </c>
    </row>
    <row r="593" spans="1:4" x14ac:dyDescent="0.15">
      <c r="A593" t="s">
        <v>740</v>
      </c>
      <c r="B593" t="str">
        <f>MID(表6[[#This Row],[列1]],176,10)</f>
        <v>614ms</v>
      </c>
      <c r="C593" s="1" t="str">
        <f>SUBSTITUTE(表6[[#This Row],[B]],"ms","")</f>
        <v>614</v>
      </c>
      <c r="D593" s="16">
        <f>IFERROR(INT(表6[[#This Row],[C]]),"")</f>
        <v>614</v>
      </c>
    </row>
    <row r="594" spans="1:4" x14ac:dyDescent="0.15">
      <c r="A594" t="s">
        <v>741</v>
      </c>
      <c r="B594" t="str">
        <f>MID(表6[[#This Row],[列1]],176,10)</f>
        <v>549ms</v>
      </c>
      <c r="C594" s="1" t="str">
        <f>SUBSTITUTE(表6[[#This Row],[B]],"ms","")</f>
        <v>549</v>
      </c>
      <c r="D594" s="16">
        <f>IFERROR(INT(表6[[#This Row],[C]]),"")</f>
        <v>549</v>
      </c>
    </row>
    <row r="595" spans="1:4" x14ac:dyDescent="0.15">
      <c r="A595" t="s">
        <v>742</v>
      </c>
      <c r="B595" t="str">
        <f>MID(表6[[#This Row],[列1]],176,10)</f>
        <v>21ms</v>
      </c>
      <c r="C595" s="1" t="str">
        <f>SUBSTITUTE(表6[[#This Row],[B]],"ms","")</f>
        <v>21</v>
      </c>
      <c r="D595" s="16">
        <f>IFERROR(INT(表6[[#This Row],[C]]),"")</f>
        <v>21</v>
      </c>
    </row>
    <row r="596" spans="1:4" x14ac:dyDescent="0.15">
      <c r="A596" t="s">
        <v>743</v>
      </c>
      <c r="B596" t="str">
        <f>MID(表6[[#This Row],[列1]],176,10)</f>
        <v>21ms</v>
      </c>
      <c r="C596" s="1" t="str">
        <f>SUBSTITUTE(表6[[#This Row],[B]],"ms","")</f>
        <v>21</v>
      </c>
      <c r="D596" s="16">
        <f>IFERROR(INT(表6[[#This Row],[C]]),"")</f>
        <v>21</v>
      </c>
    </row>
    <row r="597" spans="1:4" x14ac:dyDescent="0.15">
      <c r="A597" t="s">
        <v>744</v>
      </c>
      <c r="B597" t="str">
        <f>MID(表6[[#This Row],[列1]],176,10)</f>
        <v>23ms</v>
      </c>
      <c r="C597" s="1" t="str">
        <f>SUBSTITUTE(表6[[#This Row],[B]],"ms","")</f>
        <v>23</v>
      </c>
      <c r="D597" s="16">
        <f>IFERROR(INT(表6[[#This Row],[C]]),"")</f>
        <v>23</v>
      </c>
    </row>
    <row r="598" spans="1:4" x14ac:dyDescent="0.15">
      <c r="A598" t="s">
        <v>745</v>
      </c>
      <c r="B598" t="str">
        <f>MID(表6[[#This Row],[列1]],176,10)</f>
        <v>26ms</v>
      </c>
      <c r="C598" s="1" t="str">
        <f>SUBSTITUTE(表6[[#This Row],[B]],"ms","")</f>
        <v>26</v>
      </c>
      <c r="D598" s="16">
        <f>IFERROR(INT(表6[[#This Row],[C]]),"")</f>
        <v>26</v>
      </c>
    </row>
    <row r="599" spans="1:4" x14ac:dyDescent="0.15">
      <c r="A599" t="s">
        <v>746</v>
      </c>
      <c r="B599" t="str">
        <f>MID(表6[[#This Row],[列1]],176,10)</f>
        <v>9ms</v>
      </c>
      <c r="C599" s="1" t="str">
        <f>SUBSTITUTE(表6[[#This Row],[B]],"ms","")</f>
        <v>9</v>
      </c>
      <c r="D599" s="16">
        <f>IFERROR(INT(表6[[#This Row],[C]]),"")</f>
        <v>9</v>
      </c>
    </row>
    <row r="600" spans="1:4" x14ac:dyDescent="0.15">
      <c r="A600" t="s">
        <v>747</v>
      </c>
      <c r="B600" t="str">
        <f>MID(表6[[#This Row],[列1]],176,10)</f>
        <v>103ms</v>
      </c>
      <c r="C600" s="1" t="str">
        <f>SUBSTITUTE(表6[[#This Row],[B]],"ms","")</f>
        <v>103</v>
      </c>
      <c r="D600" s="16">
        <f>IFERROR(INT(表6[[#This Row],[C]]),"")</f>
        <v>103</v>
      </c>
    </row>
    <row r="601" spans="1:4" x14ac:dyDescent="0.15">
      <c r="A601" t="s">
        <v>748</v>
      </c>
      <c r="B601" t="str">
        <f>MID(表6[[#This Row],[列1]],176,10)</f>
        <v>8ms</v>
      </c>
      <c r="C601" s="1" t="str">
        <f>SUBSTITUTE(表6[[#This Row],[B]],"ms","")</f>
        <v>8</v>
      </c>
      <c r="D601" s="16">
        <f>IFERROR(INT(表6[[#This Row],[C]]),"")</f>
        <v>8</v>
      </c>
    </row>
    <row r="602" spans="1:4" x14ac:dyDescent="0.15">
      <c r="A602" t="s">
        <v>749</v>
      </c>
      <c r="B602" t="str">
        <f>MID(表6[[#This Row],[列1]],176,10)</f>
        <v>65ms</v>
      </c>
      <c r="C602" s="1" t="str">
        <f>SUBSTITUTE(表6[[#This Row],[B]],"ms","")</f>
        <v>65</v>
      </c>
      <c r="D602" s="16">
        <f>IFERROR(INT(表6[[#This Row],[C]]),"")</f>
        <v>65</v>
      </c>
    </row>
    <row r="603" spans="1:4" x14ac:dyDescent="0.15">
      <c r="A603" t="s">
        <v>750</v>
      </c>
      <c r="B603" t="str">
        <f>MID(表6[[#This Row],[列1]],176,10)</f>
        <v>23ms</v>
      </c>
      <c r="C603" s="1" t="str">
        <f>SUBSTITUTE(表6[[#This Row],[B]],"ms","")</f>
        <v>23</v>
      </c>
      <c r="D603" s="16">
        <f>IFERROR(INT(表6[[#This Row],[C]]),"")</f>
        <v>23</v>
      </c>
    </row>
    <row r="604" spans="1:4" x14ac:dyDescent="0.15">
      <c r="A604" t="s">
        <v>751</v>
      </c>
      <c r="B604" t="str">
        <f>MID(表6[[#This Row],[列1]],176,10)</f>
        <v>51ms</v>
      </c>
      <c r="C604" s="1" t="str">
        <f>SUBSTITUTE(表6[[#This Row],[B]],"ms","")</f>
        <v>51</v>
      </c>
      <c r="D604" s="16">
        <f>IFERROR(INT(表6[[#This Row],[C]]),"")</f>
        <v>51</v>
      </c>
    </row>
    <row r="605" spans="1:4" x14ac:dyDescent="0.15">
      <c r="A605" t="s">
        <v>752</v>
      </c>
      <c r="B605" t="str">
        <f>MID(表6[[#This Row],[列1]],176,10)</f>
        <v>76ms</v>
      </c>
      <c r="C605" s="1" t="str">
        <f>SUBSTITUTE(表6[[#This Row],[B]],"ms","")</f>
        <v>76</v>
      </c>
      <c r="D605" s="16">
        <f>IFERROR(INT(表6[[#This Row],[C]]),"")</f>
        <v>76</v>
      </c>
    </row>
    <row r="606" spans="1:4" x14ac:dyDescent="0.15">
      <c r="A606" t="s">
        <v>753</v>
      </c>
      <c r="B606" t="str">
        <f>MID(表6[[#This Row],[列1]],176,10)</f>
        <v>10ms</v>
      </c>
      <c r="C606" s="1" t="str">
        <f>SUBSTITUTE(表6[[#This Row],[B]],"ms","")</f>
        <v>10</v>
      </c>
      <c r="D606" s="16">
        <f>IFERROR(INT(表6[[#This Row],[C]]),"")</f>
        <v>10</v>
      </c>
    </row>
    <row r="607" spans="1:4" x14ac:dyDescent="0.15">
      <c r="A607" t="s">
        <v>754</v>
      </c>
      <c r="B607" t="str">
        <f>MID(表6[[#This Row],[列1]],176,10)</f>
        <v>228ms</v>
      </c>
      <c r="C607" s="1" t="str">
        <f>SUBSTITUTE(表6[[#This Row],[B]],"ms","")</f>
        <v>228</v>
      </c>
      <c r="D607" s="16">
        <f>IFERROR(INT(表6[[#This Row],[C]]),"")</f>
        <v>228</v>
      </c>
    </row>
    <row r="608" spans="1:4" x14ac:dyDescent="0.15">
      <c r="A608" t="s">
        <v>755</v>
      </c>
      <c r="B608" t="str">
        <f>MID(表6[[#This Row],[列1]],176,10)</f>
        <v>215ms</v>
      </c>
      <c r="C608" s="1" t="str">
        <f>SUBSTITUTE(表6[[#This Row],[B]],"ms","")</f>
        <v>215</v>
      </c>
      <c r="D608" s="16">
        <f>IFERROR(INT(表6[[#This Row],[C]]),"")</f>
        <v>215</v>
      </c>
    </row>
    <row r="609" spans="1:4" x14ac:dyDescent="0.15">
      <c r="A609" t="s">
        <v>756</v>
      </c>
      <c r="B609" t="str">
        <f>MID(表6[[#This Row],[列1]],176,10)</f>
        <v>56ms</v>
      </c>
      <c r="C609" s="1" t="str">
        <f>SUBSTITUTE(表6[[#This Row],[B]],"ms","")</f>
        <v>56</v>
      </c>
      <c r="D609" s="16">
        <f>IFERROR(INT(表6[[#This Row],[C]]),"")</f>
        <v>56</v>
      </c>
    </row>
    <row r="610" spans="1:4" x14ac:dyDescent="0.15">
      <c r="A610" t="s">
        <v>757</v>
      </c>
      <c r="B610" t="str">
        <f>MID(表6[[#This Row],[列1]],176,10)</f>
        <v>53ms</v>
      </c>
      <c r="C610" s="1" t="str">
        <f>SUBSTITUTE(表6[[#This Row],[B]],"ms","")</f>
        <v>53</v>
      </c>
      <c r="D610" s="16">
        <f>IFERROR(INT(表6[[#This Row],[C]]),"")</f>
        <v>53</v>
      </c>
    </row>
    <row r="611" spans="1:4" x14ac:dyDescent="0.15">
      <c r="A611" t="s">
        <v>758</v>
      </c>
      <c r="B611" t="str">
        <f>MID(表6[[#This Row],[列1]],176,10)</f>
        <v>26ms</v>
      </c>
      <c r="C611" s="1" t="str">
        <f>SUBSTITUTE(表6[[#This Row],[B]],"ms","")</f>
        <v>26</v>
      </c>
      <c r="D611" s="16">
        <f>IFERROR(INT(表6[[#This Row],[C]]),"")</f>
        <v>26</v>
      </c>
    </row>
    <row r="612" spans="1:4" x14ac:dyDescent="0.15">
      <c r="A612" t="s">
        <v>759</v>
      </c>
      <c r="B612" t="str">
        <f>MID(表6[[#This Row],[列1]],176,10)</f>
        <v>685ms</v>
      </c>
      <c r="C612" s="1" t="str">
        <f>SUBSTITUTE(表6[[#This Row],[B]],"ms","")</f>
        <v>685</v>
      </c>
      <c r="D612" s="16">
        <f>IFERROR(INT(表6[[#This Row],[C]]),"")</f>
        <v>685</v>
      </c>
    </row>
    <row r="613" spans="1:4" x14ac:dyDescent="0.15">
      <c r="A613" t="s">
        <v>760</v>
      </c>
      <c r="B613" t="str">
        <f>MID(表6[[#This Row],[列1]],176,10)</f>
        <v>45ms</v>
      </c>
      <c r="C613" s="1" t="str">
        <f>SUBSTITUTE(表6[[#This Row],[B]],"ms","")</f>
        <v>45</v>
      </c>
      <c r="D613" s="16">
        <f>IFERROR(INT(表6[[#This Row],[C]]),"")</f>
        <v>45</v>
      </c>
    </row>
    <row r="614" spans="1:4" x14ac:dyDescent="0.15">
      <c r="A614" t="s">
        <v>761</v>
      </c>
      <c r="B614" t="str">
        <f>MID(表6[[#This Row],[列1]],176,10)</f>
        <v>119ms</v>
      </c>
      <c r="C614" s="1" t="str">
        <f>SUBSTITUTE(表6[[#This Row],[B]],"ms","")</f>
        <v>119</v>
      </c>
      <c r="D614" s="16">
        <f>IFERROR(INT(表6[[#This Row],[C]]),"")</f>
        <v>119</v>
      </c>
    </row>
    <row r="615" spans="1:4" x14ac:dyDescent="0.15">
      <c r="A615" t="s">
        <v>762</v>
      </c>
      <c r="B615" t="str">
        <f>MID(表6[[#This Row],[列1]],176,10)</f>
        <v>1747ms</v>
      </c>
      <c r="C615" s="1" t="str">
        <f>SUBSTITUTE(表6[[#This Row],[B]],"ms","")</f>
        <v>1747</v>
      </c>
      <c r="D615" s="16">
        <f>IFERROR(INT(表6[[#This Row],[C]]),"")</f>
        <v>1747</v>
      </c>
    </row>
    <row r="616" spans="1:4" x14ac:dyDescent="0.15">
      <c r="A616" t="s">
        <v>763</v>
      </c>
      <c r="B616" t="str">
        <f>MID(表6[[#This Row],[列1]],176,10)</f>
        <v>1425ms</v>
      </c>
      <c r="C616" s="1" t="str">
        <f>SUBSTITUTE(表6[[#This Row],[B]],"ms","")</f>
        <v>1425</v>
      </c>
      <c r="D616" s="16">
        <f>IFERROR(INT(表6[[#This Row],[C]]),"")</f>
        <v>1425</v>
      </c>
    </row>
    <row r="617" spans="1:4" x14ac:dyDescent="0.15">
      <c r="A617" t="s">
        <v>764</v>
      </c>
      <c r="B617" t="str">
        <f>MID(表6[[#This Row],[列1]],176,10)</f>
        <v>891ms</v>
      </c>
      <c r="C617" s="1" t="str">
        <f>SUBSTITUTE(表6[[#This Row],[B]],"ms","")</f>
        <v>891</v>
      </c>
      <c r="D617" s="16">
        <f>IFERROR(INT(表6[[#This Row],[C]]),"")</f>
        <v>891</v>
      </c>
    </row>
    <row r="618" spans="1:4" x14ac:dyDescent="0.15">
      <c r="A618" t="s">
        <v>765</v>
      </c>
      <c r="B618" t="str">
        <f>MID(表6[[#This Row],[列1]],176,10)</f>
        <v>1017ms</v>
      </c>
      <c r="C618" s="1" t="str">
        <f>SUBSTITUTE(表6[[#This Row],[B]],"ms","")</f>
        <v>1017</v>
      </c>
      <c r="D618" s="16">
        <f>IFERROR(INT(表6[[#This Row],[C]]),"")</f>
        <v>1017</v>
      </c>
    </row>
    <row r="619" spans="1:4" x14ac:dyDescent="0.15">
      <c r="A619" t="s">
        <v>766</v>
      </c>
      <c r="B619" t="str">
        <f>MID(表6[[#This Row],[列1]],176,10)</f>
        <v>60ms</v>
      </c>
      <c r="C619" s="1" t="str">
        <f>SUBSTITUTE(表6[[#This Row],[B]],"ms","")</f>
        <v>60</v>
      </c>
      <c r="D619" s="16">
        <f>IFERROR(INT(表6[[#This Row],[C]]),"")</f>
        <v>60</v>
      </c>
    </row>
    <row r="620" spans="1:4" x14ac:dyDescent="0.15">
      <c r="A620" t="s">
        <v>767</v>
      </c>
      <c r="B620" t="str">
        <f>MID(表6[[#This Row],[列1]],176,10)</f>
        <v>743ms</v>
      </c>
      <c r="C620" s="1" t="str">
        <f>SUBSTITUTE(表6[[#This Row],[B]],"ms","")</f>
        <v>743</v>
      </c>
      <c r="D620" s="16">
        <f>IFERROR(INT(表6[[#This Row],[C]]),"")</f>
        <v>743</v>
      </c>
    </row>
    <row r="621" spans="1:4" x14ac:dyDescent="0.15">
      <c r="A621" t="s">
        <v>768</v>
      </c>
      <c r="B621" t="str">
        <f>MID(表6[[#This Row],[列1]],176,10)</f>
        <v>926ms</v>
      </c>
      <c r="C621" s="1" t="str">
        <f>SUBSTITUTE(表6[[#This Row],[B]],"ms","")</f>
        <v>926</v>
      </c>
      <c r="D621" s="16">
        <f>IFERROR(INT(表6[[#This Row],[C]]),"")</f>
        <v>926</v>
      </c>
    </row>
    <row r="622" spans="1:4" x14ac:dyDescent="0.15">
      <c r="A622" t="s">
        <v>769</v>
      </c>
      <c r="B622" t="str">
        <f>MID(表6[[#This Row],[列1]],176,10)</f>
        <v>49ms</v>
      </c>
      <c r="C622" s="1" t="str">
        <f>SUBSTITUTE(表6[[#This Row],[B]],"ms","")</f>
        <v>49</v>
      </c>
      <c r="D622" s="16">
        <f>IFERROR(INT(表6[[#This Row],[C]]),"")</f>
        <v>49</v>
      </c>
    </row>
    <row r="623" spans="1:4" x14ac:dyDescent="0.15">
      <c r="A623" t="s">
        <v>770</v>
      </c>
      <c r="B623" t="str">
        <f>MID(表6[[#This Row],[列1]],176,10)</f>
        <v>822ms</v>
      </c>
      <c r="C623" s="1" t="str">
        <f>SUBSTITUTE(表6[[#This Row],[B]],"ms","")</f>
        <v>822</v>
      </c>
      <c r="D623" s="16">
        <f>IFERROR(INT(表6[[#This Row],[C]]),"")</f>
        <v>822</v>
      </c>
    </row>
    <row r="624" spans="1:4" x14ac:dyDescent="0.15">
      <c r="A624" t="s">
        <v>771</v>
      </c>
      <c r="B624" t="str">
        <f>MID(表6[[#This Row],[列1]],176,10)</f>
        <v>19ms</v>
      </c>
      <c r="C624" s="1" t="str">
        <f>SUBSTITUTE(表6[[#This Row],[B]],"ms","")</f>
        <v>19</v>
      </c>
      <c r="D624" s="16">
        <f>IFERROR(INT(表6[[#This Row],[C]]),"")</f>
        <v>19</v>
      </c>
    </row>
    <row r="625" spans="1:4" x14ac:dyDescent="0.15">
      <c r="A625" t="s">
        <v>772</v>
      </c>
      <c r="B625" t="str">
        <f>MID(表6[[#This Row],[列1]],176,10)</f>
        <v>544ms</v>
      </c>
      <c r="C625" s="1" t="str">
        <f>SUBSTITUTE(表6[[#This Row],[B]],"ms","")</f>
        <v>544</v>
      </c>
      <c r="D625" s="16">
        <f>IFERROR(INT(表6[[#This Row],[C]]),"")</f>
        <v>544</v>
      </c>
    </row>
    <row r="626" spans="1:4" x14ac:dyDescent="0.15">
      <c r="A626" t="s">
        <v>773</v>
      </c>
      <c r="B626" t="str">
        <f>MID(表6[[#This Row],[列1]],176,10)</f>
        <v>1298ms</v>
      </c>
      <c r="C626" s="1" t="str">
        <f>SUBSTITUTE(表6[[#This Row],[B]],"ms","")</f>
        <v>1298</v>
      </c>
      <c r="D626" s="16">
        <f>IFERROR(INT(表6[[#This Row],[C]]),"")</f>
        <v>1298</v>
      </c>
    </row>
    <row r="627" spans="1:4" x14ac:dyDescent="0.15">
      <c r="A627" t="s">
        <v>774</v>
      </c>
      <c r="B627" t="str">
        <f>MID(表6[[#This Row],[列1]],176,10)</f>
        <v>1371ms</v>
      </c>
      <c r="C627" s="1" t="str">
        <f>SUBSTITUTE(表6[[#This Row],[B]],"ms","")</f>
        <v>1371</v>
      </c>
      <c r="D627" s="16">
        <f>IFERROR(INT(表6[[#This Row],[C]]),"")</f>
        <v>1371</v>
      </c>
    </row>
    <row r="628" spans="1:4" x14ac:dyDescent="0.15">
      <c r="A628" t="s">
        <v>775</v>
      </c>
      <c r="B628" t="str">
        <f>MID(表6[[#This Row],[列1]],176,10)</f>
        <v>1462ms</v>
      </c>
      <c r="C628" s="1" t="str">
        <f>SUBSTITUTE(表6[[#This Row],[B]],"ms","")</f>
        <v>1462</v>
      </c>
      <c r="D628" s="16">
        <f>IFERROR(INT(表6[[#This Row],[C]]),"")</f>
        <v>1462</v>
      </c>
    </row>
    <row r="629" spans="1:4" x14ac:dyDescent="0.15">
      <c r="A629" t="s">
        <v>776</v>
      </c>
      <c r="B629" t="str">
        <f>MID(表6[[#This Row],[列1]],176,10)</f>
        <v>1236ms</v>
      </c>
      <c r="C629" s="1" t="str">
        <f>SUBSTITUTE(表6[[#This Row],[B]],"ms","")</f>
        <v>1236</v>
      </c>
      <c r="D629" s="16">
        <f>IFERROR(INT(表6[[#This Row],[C]]),"")</f>
        <v>1236</v>
      </c>
    </row>
    <row r="630" spans="1:4" x14ac:dyDescent="0.15">
      <c r="A630" t="s">
        <v>777</v>
      </c>
      <c r="B630" t="str">
        <f>MID(表6[[#This Row],[列1]],176,10)</f>
        <v>63ms</v>
      </c>
      <c r="C630" s="1" t="str">
        <f>SUBSTITUTE(表6[[#This Row],[B]],"ms","")</f>
        <v>63</v>
      </c>
      <c r="D630" s="16">
        <f>IFERROR(INT(表6[[#This Row],[C]]),"")</f>
        <v>63</v>
      </c>
    </row>
    <row r="631" spans="1:4" x14ac:dyDescent="0.15">
      <c r="A631" t="s">
        <v>778</v>
      </c>
      <c r="B631" t="str">
        <f>MID(表6[[#This Row],[列1]],176,10)</f>
        <v>822ms</v>
      </c>
      <c r="C631" s="1" t="str">
        <f>SUBSTITUTE(表6[[#This Row],[B]],"ms","")</f>
        <v>822</v>
      </c>
      <c r="D631" s="16">
        <f>IFERROR(INT(表6[[#This Row],[C]]),"")</f>
        <v>822</v>
      </c>
    </row>
    <row r="632" spans="1:4" x14ac:dyDescent="0.15">
      <c r="A632" t="s">
        <v>779</v>
      </c>
      <c r="B632" t="str">
        <f>MID(表6[[#This Row],[列1]],176,10)</f>
        <v>9ms</v>
      </c>
      <c r="C632" s="1" t="str">
        <f>SUBSTITUTE(表6[[#This Row],[B]],"ms","")</f>
        <v>9</v>
      </c>
      <c r="D632" s="16">
        <f>IFERROR(INT(表6[[#This Row],[C]]),"")</f>
        <v>9</v>
      </c>
    </row>
    <row r="633" spans="1:4" x14ac:dyDescent="0.15">
      <c r="A633" t="s">
        <v>780</v>
      </c>
      <c r="B633" t="str">
        <f>MID(表6[[#This Row],[列1]],176,10)</f>
        <v>840ms</v>
      </c>
      <c r="C633" s="1" t="str">
        <f>SUBSTITUTE(表6[[#This Row],[B]],"ms","")</f>
        <v>840</v>
      </c>
      <c r="D633" s="16">
        <f>IFERROR(INT(表6[[#This Row],[C]]),"")</f>
        <v>840</v>
      </c>
    </row>
    <row r="634" spans="1:4" x14ac:dyDescent="0.15">
      <c r="A634" t="s">
        <v>781</v>
      </c>
      <c r="B634" t="str">
        <f>MID(表6[[#This Row],[列1]],176,10)</f>
        <v>1053ms</v>
      </c>
      <c r="C634" s="1" t="str">
        <f>SUBSTITUTE(表6[[#This Row],[B]],"ms","")</f>
        <v>1053</v>
      </c>
      <c r="D634" s="16">
        <f>IFERROR(INT(表6[[#This Row],[C]]),"")</f>
        <v>1053</v>
      </c>
    </row>
    <row r="635" spans="1:4" x14ac:dyDescent="0.15">
      <c r="A635" t="s">
        <v>782</v>
      </c>
      <c r="B635" t="str">
        <f>MID(表6[[#This Row],[列1]],176,10)</f>
        <v>1509ms</v>
      </c>
      <c r="C635" s="1" t="str">
        <f>SUBSTITUTE(表6[[#This Row],[B]],"ms","")</f>
        <v>1509</v>
      </c>
      <c r="D635" s="16">
        <f>IFERROR(INT(表6[[#This Row],[C]]),"")</f>
        <v>1509</v>
      </c>
    </row>
    <row r="636" spans="1:4" x14ac:dyDescent="0.15">
      <c r="A636" t="s">
        <v>783</v>
      </c>
      <c r="B636" t="str">
        <f>MID(表6[[#This Row],[列1]],176,10)</f>
        <v>18ms</v>
      </c>
      <c r="C636" s="1" t="str">
        <f>SUBSTITUTE(表6[[#This Row],[B]],"ms","")</f>
        <v>18</v>
      </c>
      <c r="D636" s="16">
        <f>IFERROR(INT(表6[[#This Row],[C]]),"")</f>
        <v>18</v>
      </c>
    </row>
    <row r="637" spans="1:4" x14ac:dyDescent="0.15">
      <c r="A637" t="s">
        <v>784</v>
      </c>
      <c r="B637" t="str">
        <f>MID(表6[[#This Row],[列1]],176,10)</f>
        <v>2102ms</v>
      </c>
      <c r="C637" s="1" t="str">
        <f>SUBSTITUTE(表6[[#This Row],[B]],"ms","")</f>
        <v>2102</v>
      </c>
      <c r="D637" s="16">
        <f>IFERROR(INT(表6[[#This Row],[C]]),"")</f>
        <v>2102</v>
      </c>
    </row>
    <row r="638" spans="1:4" x14ac:dyDescent="0.15">
      <c r="A638" t="s">
        <v>785</v>
      </c>
      <c r="B638" t="str">
        <f>MID(表6[[#This Row],[列1]],176,10)</f>
        <v>381ms</v>
      </c>
      <c r="C638" s="1" t="str">
        <f>SUBSTITUTE(表6[[#This Row],[B]],"ms","")</f>
        <v>381</v>
      </c>
      <c r="D638" s="16">
        <f>IFERROR(INT(表6[[#This Row],[C]]),"")</f>
        <v>381</v>
      </c>
    </row>
    <row r="639" spans="1:4" x14ac:dyDescent="0.15">
      <c r="A639" t="s">
        <v>786</v>
      </c>
      <c r="B639" t="str">
        <f>MID(表6[[#This Row],[列1]],176,10)</f>
        <v>753ms</v>
      </c>
      <c r="C639" s="1" t="str">
        <f>SUBSTITUTE(表6[[#This Row],[B]],"ms","")</f>
        <v>753</v>
      </c>
      <c r="D639" s="16">
        <f>IFERROR(INT(表6[[#This Row],[C]]),"")</f>
        <v>753</v>
      </c>
    </row>
    <row r="640" spans="1:4" x14ac:dyDescent="0.15">
      <c r="A640" t="s">
        <v>787</v>
      </c>
      <c r="B640" t="str">
        <f>MID(表6[[#This Row],[列1]],176,10)</f>
        <v>759ms</v>
      </c>
      <c r="C640" s="1" t="str">
        <f>SUBSTITUTE(表6[[#This Row],[B]],"ms","")</f>
        <v>759</v>
      </c>
      <c r="D640" s="16">
        <f>IFERROR(INT(表6[[#This Row],[C]]),"")</f>
        <v>759</v>
      </c>
    </row>
    <row r="641" spans="1:4" x14ac:dyDescent="0.15">
      <c r="A641" t="s">
        <v>788</v>
      </c>
      <c r="B641" t="str">
        <f>MID(表6[[#This Row],[列1]],176,10)</f>
        <v>2040ms</v>
      </c>
      <c r="C641" s="1" t="str">
        <f>SUBSTITUTE(表6[[#This Row],[B]],"ms","")</f>
        <v>2040</v>
      </c>
      <c r="D641" s="16">
        <f>IFERROR(INT(表6[[#This Row],[C]]),"")</f>
        <v>2040</v>
      </c>
    </row>
    <row r="642" spans="1:4" x14ac:dyDescent="0.15">
      <c r="A642" t="s">
        <v>789</v>
      </c>
      <c r="B642" t="str">
        <f>MID(表6[[#This Row],[列1]],176,10)</f>
        <v>731ms</v>
      </c>
      <c r="C642" s="1" t="str">
        <f>SUBSTITUTE(表6[[#This Row],[B]],"ms","")</f>
        <v>731</v>
      </c>
      <c r="D642" s="16">
        <f>IFERROR(INT(表6[[#This Row],[C]]),"")</f>
        <v>731</v>
      </c>
    </row>
    <row r="643" spans="1:4" x14ac:dyDescent="0.15">
      <c r="A643" t="s">
        <v>790</v>
      </c>
      <c r="B643" t="str">
        <f>MID(表6[[#This Row],[列1]],176,10)</f>
        <v>1164ms</v>
      </c>
      <c r="C643" s="1" t="str">
        <f>SUBSTITUTE(表6[[#This Row],[B]],"ms","")</f>
        <v>1164</v>
      </c>
      <c r="D643" s="16">
        <f>IFERROR(INT(表6[[#This Row],[C]]),"")</f>
        <v>1164</v>
      </c>
    </row>
    <row r="644" spans="1:4" x14ac:dyDescent="0.15">
      <c r="A644" t="s">
        <v>791</v>
      </c>
      <c r="B644" t="str">
        <f>MID(表6[[#This Row],[列1]],176,10)</f>
        <v>799ms</v>
      </c>
      <c r="C644" s="1" t="str">
        <f>SUBSTITUTE(表6[[#This Row],[B]],"ms","")</f>
        <v>799</v>
      </c>
      <c r="D644" s="16">
        <f>IFERROR(INT(表6[[#This Row],[C]]),"")</f>
        <v>799</v>
      </c>
    </row>
    <row r="645" spans="1:4" x14ac:dyDescent="0.15">
      <c r="A645" t="s">
        <v>792</v>
      </c>
      <c r="B645" t="str">
        <f>MID(表6[[#This Row],[列1]],176,10)</f>
        <v>989ms</v>
      </c>
      <c r="C645" s="1" t="str">
        <f>SUBSTITUTE(表6[[#This Row],[B]],"ms","")</f>
        <v>989</v>
      </c>
      <c r="D645" s="16">
        <f>IFERROR(INT(表6[[#This Row],[C]]),"")</f>
        <v>989</v>
      </c>
    </row>
    <row r="646" spans="1:4" x14ac:dyDescent="0.15">
      <c r="A646" t="s">
        <v>793</v>
      </c>
      <c r="B646" t="str">
        <f>MID(表6[[#This Row],[列1]],176,10)</f>
        <v>1524ms</v>
      </c>
      <c r="C646" s="1" t="str">
        <f>SUBSTITUTE(表6[[#This Row],[B]],"ms","")</f>
        <v>1524</v>
      </c>
      <c r="D646" s="16">
        <f>IFERROR(INT(表6[[#This Row],[C]]),"")</f>
        <v>1524</v>
      </c>
    </row>
    <row r="647" spans="1:4" x14ac:dyDescent="0.15">
      <c r="A647" t="s">
        <v>794</v>
      </c>
      <c r="B647" t="str">
        <f>MID(表6[[#This Row],[列1]],176,10)</f>
        <v>2502ms</v>
      </c>
      <c r="C647" s="1" t="str">
        <f>SUBSTITUTE(表6[[#This Row],[B]],"ms","")</f>
        <v>2502</v>
      </c>
      <c r="D647" s="16">
        <f>IFERROR(INT(表6[[#This Row],[C]]),"")</f>
        <v>2502</v>
      </c>
    </row>
    <row r="648" spans="1:4" x14ac:dyDescent="0.15">
      <c r="A648" t="s">
        <v>795</v>
      </c>
      <c r="B648" t="str">
        <f>MID(表6[[#This Row],[列1]],176,10)</f>
        <v>1388ms</v>
      </c>
      <c r="C648" s="1" t="str">
        <f>SUBSTITUTE(表6[[#This Row],[B]],"ms","")</f>
        <v>1388</v>
      </c>
      <c r="D648" s="16">
        <f>IFERROR(INT(表6[[#This Row],[C]]),"")</f>
        <v>1388</v>
      </c>
    </row>
    <row r="649" spans="1:4" x14ac:dyDescent="0.15">
      <c r="A649" t="s">
        <v>796</v>
      </c>
      <c r="B649" t="str">
        <f>MID(表6[[#This Row],[列1]],176,10)</f>
        <v>855ms</v>
      </c>
      <c r="C649" s="1" t="str">
        <f>SUBSTITUTE(表6[[#This Row],[B]],"ms","")</f>
        <v>855</v>
      </c>
      <c r="D649" s="16">
        <f>IFERROR(INT(表6[[#This Row],[C]]),"")</f>
        <v>855</v>
      </c>
    </row>
    <row r="650" spans="1:4" x14ac:dyDescent="0.15">
      <c r="A650" t="s">
        <v>797</v>
      </c>
      <c r="B650" t="str">
        <f>MID(表6[[#This Row],[列1]],176,10)</f>
        <v>863ms</v>
      </c>
      <c r="C650" s="1" t="str">
        <f>SUBSTITUTE(表6[[#This Row],[B]],"ms","")</f>
        <v>863</v>
      </c>
      <c r="D650" s="16">
        <f>IFERROR(INT(表6[[#This Row],[C]]),"")</f>
        <v>863</v>
      </c>
    </row>
    <row r="651" spans="1:4" x14ac:dyDescent="0.15">
      <c r="A651" t="s">
        <v>798</v>
      </c>
      <c r="B651" t="str">
        <f>MID(表6[[#This Row],[列1]],176,10)</f>
        <v>469ms</v>
      </c>
      <c r="C651" s="1" t="str">
        <f>SUBSTITUTE(表6[[#This Row],[B]],"ms","")</f>
        <v>469</v>
      </c>
      <c r="D651" s="16">
        <f>IFERROR(INT(表6[[#This Row],[C]]),"")</f>
        <v>469</v>
      </c>
    </row>
    <row r="652" spans="1:4" x14ac:dyDescent="0.15">
      <c r="A652" t="s">
        <v>799</v>
      </c>
      <c r="B652" t="str">
        <f>MID(表6[[#This Row],[列1]],176,10)</f>
        <v>890ms</v>
      </c>
      <c r="C652" s="1" t="str">
        <f>SUBSTITUTE(表6[[#This Row],[B]],"ms","")</f>
        <v>890</v>
      </c>
      <c r="D652" s="16">
        <f>IFERROR(INT(表6[[#This Row],[C]]),"")</f>
        <v>890</v>
      </c>
    </row>
    <row r="653" spans="1:4" x14ac:dyDescent="0.15">
      <c r="A653" t="s">
        <v>800</v>
      </c>
      <c r="B653" t="str">
        <f>MID(表6[[#This Row],[列1]],176,10)</f>
        <v>1036ms</v>
      </c>
      <c r="C653" s="1" t="str">
        <f>SUBSTITUTE(表6[[#This Row],[B]],"ms","")</f>
        <v>1036</v>
      </c>
      <c r="D653" s="16">
        <f>IFERROR(INT(表6[[#This Row],[C]]),"")</f>
        <v>1036</v>
      </c>
    </row>
    <row r="654" spans="1:4" x14ac:dyDescent="0.15">
      <c r="A654" t="s">
        <v>801</v>
      </c>
      <c r="B654" t="str">
        <f>MID(表6[[#This Row],[列1]],176,10)</f>
        <v>9ms</v>
      </c>
      <c r="C654" s="1" t="str">
        <f>SUBSTITUTE(表6[[#This Row],[B]],"ms","")</f>
        <v>9</v>
      </c>
      <c r="D654" s="16">
        <f>IFERROR(INT(表6[[#This Row],[C]]),"")</f>
        <v>9</v>
      </c>
    </row>
    <row r="655" spans="1:4" x14ac:dyDescent="0.15">
      <c r="A655" t="s">
        <v>802</v>
      </c>
      <c r="B655" t="str">
        <f>MID(表6[[#This Row],[列1]],176,10)</f>
        <v>1107ms</v>
      </c>
      <c r="C655" s="1" t="str">
        <f>SUBSTITUTE(表6[[#This Row],[B]],"ms","")</f>
        <v>1107</v>
      </c>
      <c r="D655" s="16">
        <f>IFERROR(INT(表6[[#This Row],[C]]),"")</f>
        <v>1107</v>
      </c>
    </row>
    <row r="656" spans="1:4" x14ac:dyDescent="0.15">
      <c r="A656" t="s">
        <v>803</v>
      </c>
      <c r="B656" t="str">
        <f>MID(表6[[#This Row],[列1]],176,10)</f>
        <v>1057ms</v>
      </c>
      <c r="C656" s="1" t="str">
        <f>SUBSTITUTE(表6[[#This Row],[B]],"ms","")</f>
        <v>1057</v>
      </c>
      <c r="D656" s="16">
        <f>IFERROR(INT(表6[[#This Row],[C]]),"")</f>
        <v>1057</v>
      </c>
    </row>
    <row r="657" spans="1:4" x14ac:dyDescent="0.15">
      <c r="A657" t="s">
        <v>804</v>
      </c>
      <c r="B657" t="str">
        <f>MID(表6[[#This Row],[列1]],176,10)</f>
        <v>25ms</v>
      </c>
      <c r="C657" s="1" t="str">
        <f>SUBSTITUTE(表6[[#This Row],[B]],"ms","")</f>
        <v>25</v>
      </c>
      <c r="D657" s="16">
        <f>IFERROR(INT(表6[[#This Row],[C]]),"")</f>
        <v>25</v>
      </c>
    </row>
    <row r="658" spans="1:4" x14ac:dyDescent="0.15">
      <c r="A658" t="s">
        <v>805</v>
      </c>
      <c r="B658" t="str">
        <f>MID(表6[[#This Row],[列1]],176,10)</f>
        <v>7ms</v>
      </c>
      <c r="C658" s="1" t="str">
        <f>SUBSTITUTE(表6[[#This Row],[B]],"ms","")</f>
        <v>7</v>
      </c>
      <c r="D658" s="16">
        <f>IFERROR(INT(表6[[#This Row],[C]]),"")</f>
        <v>7</v>
      </c>
    </row>
    <row r="659" spans="1:4" x14ac:dyDescent="0.15">
      <c r="A659" t="s">
        <v>806</v>
      </c>
      <c r="B659" t="str">
        <f>MID(表6[[#This Row],[列1]],176,10)</f>
        <v>184ms</v>
      </c>
      <c r="C659" s="1" t="str">
        <f>SUBSTITUTE(表6[[#This Row],[B]],"ms","")</f>
        <v>184</v>
      </c>
      <c r="D659" s="16">
        <f>IFERROR(INT(表6[[#This Row],[C]]),"")</f>
        <v>184</v>
      </c>
    </row>
    <row r="660" spans="1:4" x14ac:dyDescent="0.15">
      <c r="A660" t="s">
        <v>807</v>
      </c>
      <c r="B660" t="str">
        <f>MID(表6[[#This Row],[列1]],176,10)</f>
        <v>175ms</v>
      </c>
      <c r="C660" s="1" t="str">
        <f>SUBSTITUTE(表6[[#This Row],[B]],"ms","")</f>
        <v>175</v>
      </c>
      <c r="D660" s="16">
        <f>IFERROR(INT(表6[[#This Row],[C]]),"")</f>
        <v>175</v>
      </c>
    </row>
    <row r="661" spans="1:4" x14ac:dyDescent="0.15">
      <c r="A661" t="s">
        <v>808</v>
      </c>
      <c r="B661" t="str">
        <f>MID(表6[[#This Row],[列1]],176,10)</f>
        <v>82ms</v>
      </c>
      <c r="C661" s="1" t="str">
        <f>SUBSTITUTE(表6[[#This Row],[B]],"ms","")</f>
        <v>82</v>
      </c>
      <c r="D661" s="16">
        <f>IFERROR(INT(表6[[#This Row],[C]]),"")</f>
        <v>82</v>
      </c>
    </row>
    <row r="662" spans="1:4" x14ac:dyDescent="0.15">
      <c r="A662" t="s">
        <v>809</v>
      </c>
      <c r="B662" t="str">
        <f>MID(表6[[#This Row],[列1]],176,10)</f>
        <v>898ms</v>
      </c>
      <c r="C662" s="1" t="str">
        <f>SUBSTITUTE(表6[[#This Row],[B]],"ms","")</f>
        <v>898</v>
      </c>
      <c r="D662" s="16">
        <f>IFERROR(INT(表6[[#This Row],[C]]),"")</f>
        <v>898</v>
      </c>
    </row>
    <row r="663" spans="1:4" x14ac:dyDescent="0.15">
      <c r="A663" t="s">
        <v>810</v>
      </c>
      <c r="B663" t="str">
        <f>MID(表6[[#This Row],[列1]],176,10)</f>
        <v>2555ms</v>
      </c>
      <c r="C663" s="1" t="str">
        <f>SUBSTITUTE(表6[[#This Row],[B]],"ms","")</f>
        <v>2555</v>
      </c>
      <c r="D663" s="16">
        <f>IFERROR(INT(表6[[#This Row],[C]]),"")</f>
        <v>2555</v>
      </c>
    </row>
    <row r="664" spans="1:4" x14ac:dyDescent="0.15">
      <c r="A664" t="s">
        <v>811</v>
      </c>
      <c r="B664" t="str">
        <f>MID(表6[[#This Row],[列1]],176,10)</f>
        <v>802ms</v>
      </c>
      <c r="C664" s="1" t="str">
        <f>SUBSTITUTE(表6[[#This Row],[B]],"ms","")</f>
        <v>802</v>
      </c>
      <c r="D664" s="16">
        <f>IFERROR(INT(表6[[#This Row],[C]]),"")</f>
        <v>802</v>
      </c>
    </row>
    <row r="665" spans="1:4" x14ac:dyDescent="0.15">
      <c r="A665" t="s">
        <v>812</v>
      </c>
      <c r="B665" t="str">
        <f>MID(表6[[#This Row],[列1]],176,10)</f>
        <v>776ms</v>
      </c>
      <c r="C665" s="1" t="str">
        <f>SUBSTITUTE(表6[[#This Row],[B]],"ms","")</f>
        <v>776</v>
      </c>
      <c r="D665" s="16">
        <f>IFERROR(INT(表6[[#This Row],[C]]),"")</f>
        <v>776</v>
      </c>
    </row>
    <row r="666" spans="1:4" x14ac:dyDescent="0.15">
      <c r="A666" t="s">
        <v>813</v>
      </c>
      <c r="B666" t="str">
        <f>MID(表6[[#This Row],[列1]],176,10)</f>
        <v>25ms</v>
      </c>
      <c r="C666" s="1" t="str">
        <f>SUBSTITUTE(表6[[#This Row],[B]],"ms","")</f>
        <v>25</v>
      </c>
      <c r="D666" s="16">
        <f>IFERROR(INT(表6[[#This Row],[C]]),"")</f>
        <v>25</v>
      </c>
    </row>
    <row r="667" spans="1:4" x14ac:dyDescent="0.15">
      <c r="A667" t="s">
        <v>814</v>
      </c>
      <c r="B667" t="str">
        <f>MID(表6[[#This Row],[列1]],176,10)</f>
        <v>22ms</v>
      </c>
      <c r="C667" s="1" t="str">
        <f>SUBSTITUTE(表6[[#This Row],[B]],"ms","")</f>
        <v>22</v>
      </c>
      <c r="D667" s="16">
        <f>IFERROR(INT(表6[[#This Row],[C]]),"")</f>
        <v>22</v>
      </c>
    </row>
    <row r="668" spans="1:4" x14ac:dyDescent="0.15">
      <c r="A668" t="s">
        <v>815</v>
      </c>
      <c r="B668" t="str">
        <f>MID(表6[[#This Row],[列1]],176,10)</f>
        <v>503ms</v>
      </c>
      <c r="C668" s="1" t="str">
        <f>SUBSTITUTE(表6[[#This Row],[B]],"ms","")</f>
        <v>503</v>
      </c>
      <c r="D668" s="16">
        <f>IFERROR(INT(表6[[#This Row],[C]]),"")</f>
        <v>503</v>
      </c>
    </row>
    <row r="669" spans="1:4" x14ac:dyDescent="0.15">
      <c r="A669" t="s">
        <v>816</v>
      </c>
      <c r="B669" t="str">
        <f>MID(表6[[#This Row],[列1]],176,10)</f>
        <v>545ms</v>
      </c>
      <c r="C669" s="1" t="str">
        <f>SUBSTITUTE(表6[[#This Row],[B]],"ms","")</f>
        <v>545</v>
      </c>
      <c r="D669" s="16">
        <f>IFERROR(INT(表6[[#This Row],[C]]),"")</f>
        <v>545</v>
      </c>
    </row>
    <row r="670" spans="1:4" x14ac:dyDescent="0.15">
      <c r="A670" t="s">
        <v>817</v>
      </c>
      <c r="B670" t="str">
        <f>MID(表6[[#This Row],[列1]],176,10)</f>
        <v>107ms</v>
      </c>
      <c r="C670" s="1" t="str">
        <f>SUBSTITUTE(表6[[#This Row],[B]],"ms","")</f>
        <v>107</v>
      </c>
      <c r="D670" s="16">
        <f>IFERROR(INT(表6[[#This Row],[C]]),"")</f>
        <v>107</v>
      </c>
    </row>
    <row r="671" spans="1:4" x14ac:dyDescent="0.15">
      <c r="A671" t="s">
        <v>818</v>
      </c>
      <c r="B671" t="str">
        <f>MID(表6[[#This Row],[列1]],176,10)</f>
        <v>94ms</v>
      </c>
      <c r="C671" s="1" t="str">
        <f>SUBSTITUTE(表6[[#This Row],[B]],"ms","")</f>
        <v>94</v>
      </c>
      <c r="D671" s="16">
        <f>IFERROR(INT(表6[[#This Row],[C]]),"")</f>
        <v>94</v>
      </c>
    </row>
    <row r="672" spans="1:4" x14ac:dyDescent="0.15">
      <c r="A672" t="s">
        <v>819</v>
      </c>
      <c r="B672" t="str">
        <f>MID(表6[[#This Row],[列1]],176,10)</f>
        <v>40ms</v>
      </c>
      <c r="C672" s="1" t="str">
        <f>SUBSTITUTE(表6[[#This Row],[B]],"ms","")</f>
        <v>40</v>
      </c>
      <c r="D672" s="16">
        <f>IFERROR(INT(表6[[#This Row],[C]]),"")</f>
        <v>40</v>
      </c>
    </row>
    <row r="673" spans="1:4" x14ac:dyDescent="0.15">
      <c r="A673" t="s">
        <v>820</v>
      </c>
      <c r="B673" t="str">
        <f>MID(表6[[#This Row],[列1]],176,10)</f>
        <v>26ms</v>
      </c>
      <c r="C673" s="1" t="str">
        <f>SUBSTITUTE(表6[[#This Row],[B]],"ms","")</f>
        <v>26</v>
      </c>
      <c r="D673" s="16">
        <f>IFERROR(INT(表6[[#This Row],[C]]),"")</f>
        <v>26</v>
      </c>
    </row>
    <row r="674" spans="1:4" x14ac:dyDescent="0.15">
      <c r="A674" t="s">
        <v>821</v>
      </c>
      <c r="B674" t="str">
        <f>MID(表6[[#This Row],[列1]],176,10)</f>
        <v>26ms</v>
      </c>
      <c r="C674" s="1" t="str">
        <f>SUBSTITUTE(表6[[#This Row],[B]],"ms","")</f>
        <v>26</v>
      </c>
      <c r="D674" s="16">
        <f>IFERROR(INT(表6[[#This Row],[C]]),"")</f>
        <v>26</v>
      </c>
    </row>
    <row r="675" spans="1:4" x14ac:dyDescent="0.15">
      <c r="A675" t="s">
        <v>822</v>
      </c>
      <c r="B675" t="str">
        <f>MID(表6[[#This Row],[列1]],176,10)</f>
        <v>8ms</v>
      </c>
      <c r="C675" s="1" t="str">
        <f>SUBSTITUTE(表6[[#This Row],[B]],"ms","")</f>
        <v>8</v>
      </c>
      <c r="D675" s="16">
        <f>IFERROR(INT(表6[[#This Row],[C]]),"")</f>
        <v>8</v>
      </c>
    </row>
    <row r="676" spans="1:4" x14ac:dyDescent="0.15">
      <c r="A676" t="s">
        <v>823</v>
      </c>
      <c r="B676" t="str">
        <f>MID(表6[[#This Row],[列1]],176,10)</f>
        <v>63ms</v>
      </c>
      <c r="C676" s="1" t="str">
        <f>SUBSTITUTE(表6[[#This Row],[B]],"ms","")</f>
        <v>63</v>
      </c>
      <c r="D676" s="16">
        <f>IFERROR(INT(表6[[#This Row],[C]]),"")</f>
        <v>63</v>
      </c>
    </row>
    <row r="677" spans="1:4" x14ac:dyDescent="0.15">
      <c r="A677" t="s">
        <v>824</v>
      </c>
      <c r="B677" t="str">
        <f>MID(表6[[#This Row],[列1]],176,10)</f>
        <v>16ms</v>
      </c>
      <c r="C677" s="1" t="str">
        <f>SUBSTITUTE(表6[[#This Row],[B]],"ms","")</f>
        <v>16</v>
      </c>
      <c r="D677" s="16">
        <f>IFERROR(INT(表6[[#This Row],[C]]),"")</f>
        <v>16</v>
      </c>
    </row>
    <row r="678" spans="1:4" x14ac:dyDescent="0.15">
      <c r="A678" t="s">
        <v>825</v>
      </c>
      <c r="B678" t="str">
        <f>MID(表6[[#This Row],[列1]],176,10)</f>
        <v>42ms</v>
      </c>
      <c r="C678" s="1" t="str">
        <f>SUBSTITUTE(表6[[#This Row],[B]],"ms","")</f>
        <v>42</v>
      </c>
      <c r="D678" s="16">
        <f>IFERROR(INT(表6[[#This Row],[C]]),"")</f>
        <v>42</v>
      </c>
    </row>
    <row r="679" spans="1:4" x14ac:dyDescent="0.15">
      <c r="A679" t="s">
        <v>826</v>
      </c>
      <c r="B679" t="str">
        <f>MID(表6[[#This Row],[列1]],176,10)</f>
        <v>25ms</v>
      </c>
      <c r="C679" s="1" t="str">
        <f>SUBSTITUTE(表6[[#This Row],[B]],"ms","")</f>
        <v>25</v>
      </c>
      <c r="D679" s="16">
        <f>IFERROR(INT(表6[[#This Row],[C]]),"")</f>
        <v>25</v>
      </c>
    </row>
    <row r="680" spans="1:4" x14ac:dyDescent="0.15">
      <c r="A680" t="s">
        <v>827</v>
      </c>
      <c r="B680" t="str">
        <f>MID(表6[[#This Row],[列1]],176,10)</f>
        <v>17ms</v>
      </c>
      <c r="C680" s="1" t="str">
        <f>SUBSTITUTE(表6[[#This Row],[B]],"ms","")</f>
        <v>17</v>
      </c>
      <c r="D680" s="16">
        <f>IFERROR(INT(表6[[#This Row],[C]]),"")</f>
        <v>17</v>
      </c>
    </row>
    <row r="681" spans="1:4" x14ac:dyDescent="0.15">
      <c r="A681" t="s">
        <v>828</v>
      </c>
      <c r="B681" t="str">
        <f>MID(表6[[#This Row],[列1]],176,10)</f>
        <v>11ms</v>
      </c>
      <c r="C681" s="1" t="str">
        <f>SUBSTITUTE(表6[[#This Row],[B]],"ms","")</f>
        <v>11</v>
      </c>
      <c r="D681" s="16">
        <f>IFERROR(INT(表6[[#This Row],[C]]),"")</f>
        <v>11</v>
      </c>
    </row>
    <row r="682" spans="1:4" x14ac:dyDescent="0.15">
      <c r="A682" t="s">
        <v>829</v>
      </c>
      <c r="B682" t="str">
        <f>MID(表6[[#This Row],[列1]],176,10)</f>
        <v>15ms</v>
      </c>
      <c r="C682" s="1" t="str">
        <f>SUBSTITUTE(表6[[#This Row],[B]],"ms","")</f>
        <v>15</v>
      </c>
      <c r="D682" s="16">
        <f>IFERROR(INT(表6[[#This Row],[C]]),"")</f>
        <v>15</v>
      </c>
    </row>
    <row r="683" spans="1:4" x14ac:dyDescent="0.15">
      <c r="A683" t="s">
        <v>830</v>
      </c>
      <c r="B683" t="str">
        <f>MID(表6[[#This Row],[列1]],176,10)</f>
        <v>18ms</v>
      </c>
      <c r="C683" s="1" t="str">
        <f>SUBSTITUTE(表6[[#This Row],[B]],"ms","")</f>
        <v>18</v>
      </c>
      <c r="D683" s="16">
        <f>IFERROR(INT(表6[[#This Row],[C]]),"")</f>
        <v>18</v>
      </c>
    </row>
    <row r="684" spans="1:4" x14ac:dyDescent="0.15">
      <c r="A684" t="s">
        <v>831</v>
      </c>
      <c r="B684" t="str">
        <f>MID(表6[[#This Row],[列1]],176,10)</f>
        <v>13ms</v>
      </c>
      <c r="C684" s="1" t="str">
        <f>SUBSTITUTE(表6[[#This Row],[B]],"ms","")</f>
        <v>13</v>
      </c>
      <c r="D684" s="16">
        <f>IFERROR(INT(表6[[#This Row],[C]]),"")</f>
        <v>13</v>
      </c>
    </row>
    <row r="685" spans="1:4" x14ac:dyDescent="0.15">
      <c r="A685" t="s">
        <v>832</v>
      </c>
      <c r="B685" t="str">
        <f>MID(表6[[#This Row],[列1]],176,10)</f>
        <v>10ms</v>
      </c>
      <c r="C685" s="1" t="str">
        <f>SUBSTITUTE(表6[[#This Row],[B]],"ms","")</f>
        <v>10</v>
      </c>
      <c r="D685" s="16">
        <f>IFERROR(INT(表6[[#This Row],[C]]),"")</f>
        <v>10</v>
      </c>
    </row>
    <row r="686" spans="1:4" x14ac:dyDescent="0.15">
      <c r="A686" t="s">
        <v>833</v>
      </c>
      <c r="B686" t="str">
        <f>MID(表6[[#This Row],[列1]],176,10)</f>
        <v>19ms</v>
      </c>
      <c r="C686" s="1" t="str">
        <f>SUBSTITUTE(表6[[#This Row],[B]],"ms","")</f>
        <v>19</v>
      </c>
      <c r="D686" s="16">
        <f>IFERROR(INT(表6[[#This Row],[C]]),"")</f>
        <v>19</v>
      </c>
    </row>
    <row r="687" spans="1:4" x14ac:dyDescent="0.15">
      <c r="A687" t="s">
        <v>834</v>
      </c>
      <c r="B687" t="str">
        <f>MID(表6[[#This Row],[列1]],176,10)</f>
        <v>14ms</v>
      </c>
      <c r="C687" s="1" t="str">
        <f>SUBSTITUTE(表6[[#This Row],[B]],"ms","")</f>
        <v>14</v>
      </c>
      <c r="D687" s="16">
        <f>IFERROR(INT(表6[[#This Row],[C]]),"")</f>
        <v>14</v>
      </c>
    </row>
    <row r="688" spans="1:4" x14ac:dyDescent="0.15">
      <c r="A688" t="s">
        <v>835</v>
      </c>
      <c r="B688" t="str">
        <f>MID(表6[[#This Row],[列1]],176,10)</f>
        <v>47ms</v>
      </c>
      <c r="C688" s="1" t="str">
        <f>SUBSTITUTE(表6[[#This Row],[B]],"ms","")</f>
        <v>47</v>
      </c>
      <c r="D688" s="16">
        <f>IFERROR(INT(表6[[#This Row],[C]]),"")</f>
        <v>47</v>
      </c>
    </row>
    <row r="689" spans="1:4" x14ac:dyDescent="0.15">
      <c r="A689" t="s">
        <v>836</v>
      </c>
      <c r="B689" t="str">
        <f>MID(表6[[#This Row],[列1]],176,10)</f>
        <v>35ms</v>
      </c>
      <c r="C689" s="1" t="str">
        <f>SUBSTITUTE(表6[[#This Row],[B]],"ms","")</f>
        <v>35</v>
      </c>
      <c r="D689" s="16">
        <f>IFERROR(INT(表6[[#This Row],[C]]),"")</f>
        <v>35</v>
      </c>
    </row>
    <row r="690" spans="1:4" x14ac:dyDescent="0.15">
      <c r="A690" t="s">
        <v>837</v>
      </c>
      <c r="B690" t="str">
        <f>MID(表6[[#This Row],[列1]],176,10)</f>
        <v>13ms</v>
      </c>
      <c r="C690" s="1" t="str">
        <f>SUBSTITUTE(表6[[#This Row],[B]],"ms","")</f>
        <v>13</v>
      </c>
      <c r="D690" s="16">
        <f>IFERROR(INT(表6[[#This Row],[C]]),"")</f>
        <v>13</v>
      </c>
    </row>
    <row r="691" spans="1:4" x14ac:dyDescent="0.15">
      <c r="A691" t="s">
        <v>838</v>
      </c>
      <c r="B691" t="str">
        <f>MID(表6[[#This Row],[列1]],176,10)</f>
        <v>23ms</v>
      </c>
      <c r="C691" s="1" t="str">
        <f>SUBSTITUTE(表6[[#This Row],[B]],"ms","")</f>
        <v>23</v>
      </c>
      <c r="D691" s="16">
        <f>IFERROR(INT(表6[[#This Row],[C]]),"")</f>
        <v>23</v>
      </c>
    </row>
    <row r="692" spans="1:4" x14ac:dyDescent="0.15">
      <c r="A692" t="s">
        <v>839</v>
      </c>
      <c r="B692" t="str">
        <f>MID(表6[[#This Row],[列1]],176,10)</f>
        <v>16ms</v>
      </c>
      <c r="C692" s="1" t="str">
        <f>SUBSTITUTE(表6[[#This Row],[B]],"ms","")</f>
        <v>16</v>
      </c>
      <c r="D692" s="16">
        <f>IFERROR(INT(表6[[#This Row],[C]]),"")</f>
        <v>16</v>
      </c>
    </row>
    <row r="693" spans="1:4" x14ac:dyDescent="0.15">
      <c r="A693" t="s">
        <v>840</v>
      </c>
      <c r="B693" t="str">
        <f>MID(表6[[#This Row],[列1]],176,10)</f>
        <v>14ms</v>
      </c>
      <c r="C693" s="1" t="str">
        <f>SUBSTITUTE(表6[[#This Row],[B]],"ms","")</f>
        <v>14</v>
      </c>
      <c r="D693" s="16">
        <f>IFERROR(INT(表6[[#This Row],[C]]),"")</f>
        <v>14</v>
      </c>
    </row>
    <row r="694" spans="1:4" x14ac:dyDescent="0.15">
      <c r="A694" t="s">
        <v>841</v>
      </c>
      <c r="B694" t="str">
        <f>MID(表6[[#This Row],[列1]],176,10)</f>
        <v>135ms</v>
      </c>
      <c r="C694" s="1" t="str">
        <f>SUBSTITUTE(表6[[#This Row],[B]],"ms","")</f>
        <v>135</v>
      </c>
      <c r="D694" s="16">
        <f>IFERROR(INT(表6[[#This Row],[C]]),"")</f>
        <v>135</v>
      </c>
    </row>
    <row r="695" spans="1:4" x14ac:dyDescent="0.15">
      <c r="A695" t="s">
        <v>842</v>
      </c>
      <c r="B695" t="str">
        <f>MID(表6[[#This Row],[列1]],176,10)</f>
        <v>136ms</v>
      </c>
      <c r="C695" s="1" t="str">
        <f>SUBSTITUTE(表6[[#This Row],[B]],"ms","")</f>
        <v>136</v>
      </c>
      <c r="D695" s="16">
        <f>IFERROR(INT(表6[[#This Row],[C]]),"")</f>
        <v>136</v>
      </c>
    </row>
    <row r="696" spans="1:4" x14ac:dyDescent="0.15">
      <c r="A696" t="s">
        <v>843</v>
      </c>
      <c r="B696" t="str">
        <f>MID(表6[[#This Row],[列1]],176,10)</f>
        <v>211ms</v>
      </c>
      <c r="C696" s="1" t="str">
        <f>SUBSTITUTE(表6[[#This Row],[B]],"ms","")</f>
        <v>211</v>
      </c>
      <c r="D696" s="16">
        <f>IFERROR(INT(表6[[#This Row],[C]]),"")</f>
        <v>211</v>
      </c>
    </row>
    <row r="697" spans="1:4" x14ac:dyDescent="0.15">
      <c r="A697" t="s">
        <v>844</v>
      </c>
      <c r="B697" t="str">
        <f>MID(表6[[#This Row],[列1]],176,10)</f>
        <v>366ms</v>
      </c>
      <c r="C697" s="1" t="str">
        <f>SUBSTITUTE(表6[[#This Row],[B]],"ms","")</f>
        <v>366</v>
      </c>
      <c r="D697" s="16">
        <f>IFERROR(INT(表6[[#This Row],[C]]),"")</f>
        <v>366</v>
      </c>
    </row>
    <row r="698" spans="1:4" x14ac:dyDescent="0.15">
      <c r="A698" t="s">
        <v>845</v>
      </c>
      <c r="B698" t="str">
        <f>MID(表6[[#This Row],[列1]],176,10)</f>
        <v>159ms</v>
      </c>
      <c r="C698" s="1" t="str">
        <f>SUBSTITUTE(表6[[#This Row],[B]],"ms","")</f>
        <v>159</v>
      </c>
      <c r="D698" s="16">
        <f>IFERROR(INT(表6[[#This Row],[C]]),"")</f>
        <v>159</v>
      </c>
    </row>
    <row r="699" spans="1:4" x14ac:dyDescent="0.15">
      <c r="A699" t="s">
        <v>846</v>
      </c>
      <c r="B699" t="str">
        <f>MID(表6[[#This Row],[列1]],176,10)</f>
        <v>179ms</v>
      </c>
      <c r="C699" s="1" t="str">
        <f>SUBSTITUTE(表6[[#This Row],[B]],"ms","")</f>
        <v>179</v>
      </c>
      <c r="D699" s="16">
        <f>IFERROR(INT(表6[[#This Row],[C]]),"")</f>
        <v>179</v>
      </c>
    </row>
    <row r="700" spans="1:4" x14ac:dyDescent="0.15">
      <c r="A700" t="s">
        <v>847</v>
      </c>
      <c r="B700" t="str">
        <f>MID(表6[[#This Row],[列1]],176,10)</f>
        <v>416ms</v>
      </c>
      <c r="C700" s="1" t="str">
        <f>SUBSTITUTE(表6[[#This Row],[B]],"ms","")</f>
        <v>416</v>
      </c>
      <c r="D700" s="16">
        <f>IFERROR(INT(表6[[#This Row],[C]]),"")</f>
        <v>416</v>
      </c>
    </row>
    <row r="701" spans="1:4" x14ac:dyDescent="0.15">
      <c r="A701" t="s">
        <v>848</v>
      </c>
      <c r="B701" t="str">
        <f>MID(表6[[#This Row],[列1]],176,10)</f>
        <v>30ms</v>
      </c>
      <c r="C701" s="1" t="str">
        <f>SUBSTITUTE(表6[[#This Row],[B]],"ms","")</f>
        <v>30</v>
      </c>
      <c r="D701" s="16">
        <f>IFERROR(INT(表6[[#This Row],[C]]),"")</f>
        <v>30</v>
      </c>
    </row>
    <row r="702" spans="1:4" x14ac:dyDescent="0.15">
      <c r="A702" t="s">
        <v>849</v>
      </c>
      <c r="B702" t="str">
        <f>MID(表6[[#This Row],[列1]],176,10)</f>
        <v>10ms</v>
      </c>
      <c r="C702" s="1" t="str">
        <f>SUBSTITUTE(表6[[#This Row],[B]],"ms","")</f>
        <v>10</v>
      </c>
      <c r="D702" s="16">
        <f>IFERROR(INT(表6[[#This Row],[C]]),"")</f>
        <v>10</v>
      </c>
    </row>
    <row r="703" spans="1:4" x14ac:dyDescent="0.15">
      <c r="A703" t="s">
        <v>850</v>
      </c>
      <c r="B703" t="str">
        <f>MID(表6[[#This Row],[列1]],176,10)</f>
        <v>37ms</v>
      </c>
      <c r="C703" s="1" t="str">
        <f>SUBSTITUTE(表6[[#This Row],[B]],"ms","")</f>
        <v>37</v>
      </c>
      <c r="D703" s="16">
        <f>IFERROR(INT(表6[[#This Row],[C]]),"")</f>
        <v>37</v>
      </c>
    </row>
    <row r="704" spans="1:4" x14ac:dyDescent="0.15">
      <c r="A704" t="s">
        <v>851</v>
      </c>
      <c r="B704" t="str">
        <f>MID(表6[[#This Row],[列1]],176,10)</f>
        <v>67ms</v>
      </c>
      <c r="C704" s="1" t="str">
        <f>SUBSTITUTE(表6[[#This Row],[B]],"ms","")</f>
        <v>67</v>
      </c>
      <c r="D704" s="16">
        <f>IFERROR(INT(表6[[#This Row],[C]]),"")</f>
        <v>67</v>
      </c>
    </row>
    <row r="705" spans="1:4" x14ac:dyDescent="0.15">
      <c r="A705" t="s">
        <v>852</v>
      </c>
      <c r="B705" t="str">
        <f>MID(表6[[#This Row],[列1]],176,10)</f>
        <v>312ms</v>
      </c>
      <c r="C705" s="1" t="str">
        <f>SUBSTITUTE(表6[[#This Row],[B]],"ms","")</f>
        <v>312</v>
      </c>
      <c r="D705" s="16">
        <f>IFERROR(INT(表6[[#This Row],[C]]),"")</f>
        <v>312</v>
      </c>
    </row>
    <row r="706" spans="1:4" x14ac:dyDescent="0.15">
      <c r="A706" t="s">
        <v>853</v>
      </c>
      <c r="B706" t="str">
        <f>MID(表6[[#This Row],[列1]],176,10)</f>
        <v>19ms</v>
      </c>
      <c r="C706" s="1" t="str">
        <f>SUBSTITUTE(表6[[#This Row],[B]],"ms","")</f>
        <v>19</v>
      </c>
      <c r="D706" s="16">
        <f>IFERROR(INT(表6[[#This Row],[C]]),"")</f>
        <v>19</v>
      </c>
    </row>
    <row r="707" spans="1:4" x14ac:dyDescent="0.15">
      <c r="A707" t="s">
        <v>854</v>
      </c>
      <c r="B707" t="str">
        <f>MID(表6[[#This Row],[列1]],176,10)</f>
        <v>26ms</v>
      </c>
      <c r="C707" s="1" t="str">
        <f>SUBSTITUTE(表6[[#This Row],[B]],"ms","")</f>
        <v>26</v>
      </c>
      <c r="D707" s="16">
        <f>IFERROR(INT(表6[[#This Row],[C]]),"")</f>
        <v>26</v>
      </c>
    </row>
    <row r="708" spans="1:4" x14ac:dyDescent="0.15">
      <c r="A708" t="s">
        <v>855</v>
      </c>
      <c r="B708" t="str">
        <f>MID(表6[[#This Row],[列1]],176,10)</f>
        <v>22ms</v>
      </c>
      <c r="C708" s="1" t="str">
        <f>SUBSTITUTE(表6[[#This Row],[B]],"ms","")</f>
        <v>22</v>
      </c>
      <c r="D708" s="16">
        <f>IFERROR(INT(表6[[#This Row],[C]]),"")</f>
        <v>22</v>
      </c>
    </row>
    <row r="709" spans="1:4" x14ac:dyDescent="0.15">
      <c r="A709" t="s">
        <v>856</v>
      </c>
      <c r="B709" t="str">
        <f>MID(表6[[#This Row],[列1]],176,10)</f>
        <v>18ms</v>
      </c>
      <c r="C709" s="1" t="str">
        <f>SUBSTITUTE(表6[[#This Row],[B]],"ms","")</f>
        <v>18</v>
      </c>
      <c r="D709" s="16">
        <f>IFERROR(INT(表6[[#This Row],[C]]),"")</f>
        <v>18</v>
      </c>
    </row>
    <row r="710" spans="1:4" x14ac:dyDescent="0.15">
      <c r="A710" t="s">
        <v>857</v>
      </c>
      <c r="B710" t="str">
        <f>MID(表6[[#This Row],[列1]],176,10)</f>
        <v>11ms</v>
      </c>
      <c r="C710" s="1" t="str">
        <f>SUBSTITUTE(表6[[#This Row],[B]],"ms","")</f>
        <v>11</v>
      </c>
      <c r="D710" s="16">
        <f>IFERROR(INT(表6[[#This Row],[C]]),"")</f>
        <v>11</v>
      </c>
    </row>
    <row r="711" spans="1:4" x14ac:dyDescent="0.15">
      <c r="A711" t="s">
        <v>858</v>
      </c>
      <c r="B711" t="str">
        <f>MID(表6[[#This Row],[列1]],176,10)</f>
        <v>19ms</v>
      </c>
      <c r="C711" s="1" t="str">
        <f>SUBSTITUTE(表6[[#This Row],[B]],"ms","")</f>
        <v>19</v>
      </c>
      <c r="D711" s="16">
        <f>IFERROR(INT(表6[[#This Row],[C]]),"")</f>
        <v>19</v>
      </c>
    </row>
    <row r="712" spans="1:4" x14ac:dyDescent="0.15">
      <c r="A712" t="s">
        <v>859</v>
      </c>
      <c r="B712" t="str">
        <f>MID(表6[[#This Row],[列1]],176,10)</f>
        <v>16ms</v>
      </c>
      <c r="C712" s="1" t="str">
        <f>SUBSTITUTE(表6[[#This Row],[B]],"ms","")</f>
        <v>16</v>
      </c>
      <c r="D712" s="16">
        <f>IFERROR(INT(表6[[#This Row],[C]]),"")</f>
        <v>16</v>
      </c>
    </row>
    <row r="713" spans="1:4" x14ac:dyDescent="0.15">
      <c r="A713" t="s">
        <v>860</v>
      </c>
      <c r="B713" t="str">
        <f>MID(表6[[#This Row],[列1]],176,10)</f>
        <v>34ms</v>
      </c>
      <c r="C713" s="1" t="str">
        <f>SUBSTITUTE(表6[[#This Row],[B]],"ms","")</f>
        <v>34</v>
      </c>
      <c r="D713" s="16">
        <f>IFERROR(INT(表6[[#This Row],[C]]),"")</f>
        <v>34</v>
      </c>
    </row>
    <row r="714" spans="1:4" x14ac:dyDescent="0.15">
      <c r="A714" t="s">
        <v>861</v>
      </c>
      <c r="B714" t="str">
        <f>MID(表6[[#This Row],[列1]],176,10)</f>
        <v>29ms</v>
      </c>
      <c r="C714" s="1" t="str">
        <f>SUBSTITUTE(表6[[#This Row],[B]],"ms","")</f>
        <v>29</v>
      </c>
      <c r="D714" s="16">
        <f>IFERROR(INT(表6[[#This Row],[C]]),"")</f>
        <v>29</v>
      </c>
    </row>
    <row r="715" spans="1:4" x14ac:dyDescent="0.15">
      <c r="A715" t="s">
        <v>862</v>
      </c>
      <c r="B715" t="str">
        <f>MID(表6[[#This Row],[列1]],176,10)</f>
        <v>10ms</v>
      </c>
      <c r="C715" s="1" t="str">
        <f>SUBSTITUTE(表6[[#This Row],[B]],"ms","")</f>
        <v>10</v>
      </c>
      <c r="D715" s="16">
        <f>IFERROR(INT(表6[[#This Row],[C]]),"")</f>
        <v>10</v>
      </c>
    </row>
    <row r="716" spans="1:4" x14ac:dyDescent="0.15">
      <c r="A716" t="s">
        <v>863</v>
      </c>
      <c r="B716" t="str">
        <f>MID(表6[[#This Row],[列1]],176,10)</f>
        <v>20ms</v>
      </c>
      <c r="C716" s="1" t="str">
        <f>SUBSTITUTE(表6[[#This Row],[B]],"ms","")</f>
        <v>20</v>
      </c>
      <c r="D716" s="16">
        <f>IFERROR(INT(表6[[#This Row],[C]]),"")</f>
        <v>20</v>
      </c>
    </row>
    <row r="717" spans="1:4" x14ac:dyDescent="0.15">
      <c r="A717" t="s">
        <v>864</v>
      </c>
      <c r="B717" t="str">
        <f>MID(表6[[#This Row],[列1]],176,10)</f>
        <v>22ms</v>
      </c>
      <c r="C717" s="1" t="str">
        <f>SUBSTITUTE(表6[[#This Row],[B]],"ms","")</f>
        <v>22</v>
      </c>
      <c r="D717" s="16">
        <f>IFERROR(INT(表6[[#This Row],[C]]),"")</f>
        <v>22</v>
      </c>
    </row>
    <row r="718" spans="1:4" x14ac:dyDescent="0.15">
      <c r="A718" t="s">
        <v>865</v>
      </c>
      <c r="B718" t="str">
        <f>MID(表6[[#This Row],[列1]],176,10)</f>
        <v>10ms</v>
      </c>
      <c r="C718" s="1" t="str">
        <f>SUBSTITUTE(表6[[#This Row],[B]],"ms","")</f>
        <v>10</v>
      </c>
      <c r="D718" s="16">
        <f>IFERROR(INT(表6[[#This Row],[C]]),"")</f>
        <v>10</v>
      </c>
    </row>
    <row r="719" spans="1:4" x14ac:dyDescent="0.15">
      <c r="A719" t="s">
        <v>866</v>
      </c>
      <c r="B719" t="str">
        <f>MID(表6[[#This Row],[列1]],176,10)</f>
        <v>23ms</v>
      </c>
      <c r="C719" s="1" t="str">
        <f>SUBSTITUTE(表6[[#This Row],[B]],"ms","")</f>
        <v>23</v>
      </c>
      <c r="D719" s="16">
        <f>IFERROR(INT(表6[[#This Row],[C]]),"")</f>
        <v>23</v>
      </c>
    </row>
    <row r="720" spans="1:4" x14ac:dyDescent="0.15">
      <c r="A720" t="s">
        <v>867</v>
      </c>
      <c r="B720" t="str">
        <f>MID(表6[[#This Row],[列1]],176,10)</f>
        <v>13ms</v>
      </c>
      <c r="C720" s="1" t="str">
        <f>SUBSTITUTE(表6[[#This Row],[B]],"ms","")</f>
        <v>13</v>
      </c>
      <c r="D720" s="16">
        <f>IFERROR(INT(表6[[#This Row],[C]]),"")</f>
        <v>13</v>
      </c>
    </row>
    <row r="721" spans="1:4" x14ac:dyDescent="0.15">
      <c r="A721" t="s">
        <v>868</v>
      </c>
      <c r="B721" t="str">
        <f>MID(表6[[#This Row],[列1]],176,10)</f>
        <v>15ms</v>
      </c>
      <c r="C721" s="1" t="str">
        <f>SUBSTITUTE(表6[[#This Row],[B]],"ms","")</f>
        <v>15</v>
      </c>
      <c r="D721" s="16">
        <f>IFERROR(INT(表6[[#This Row],[C]]),"")</f>
        <v>15</v>
      </c>
    </row>
    <row r="722" spans="1:4" x14ac:dyDescent="0.15">
      <c r="A722" t="s">
        <v>869</v>
      </c>
      <c r="B722" t="str">
        <f>MID(表6[[#This Row],[列1]],176,10)</f>
        <v>8ms</v>
      </c>
      <c r="C722" s="1" t="str">
        <f>SUBSTITUTE(表6[[#This Row],[B]],"ms","")</f>
        <v>8</v>
      </c>
      <c r="D722" s="16">
        <f>IFERROR(INT(表6[[#This Row],[C]]),"")</f>
        <v>8</v>
      </c>
    </row>
    <row r="723" spans="1:4" x14ac:dyDescent="0.15">
      <c r="A723" t="s">
        <v>869</v>
      </c>
      <c r="B723" t="str">
        <f>MID(表6[[#This Row],[列1]],176,10)</f>
        <v>8ms</v>
      </c>
      <c r="C723" s="1" t="str">
        <f>SUBSTITUTE(表6[[#This Row],[B]],"ms","")</f>
        <v>8</v>
      </c>
      <c r="D723" s="16">
        <f>IFERROR(INT(表6[[#This Row],[C]]),"")</f>
        <v>8</v>
      </c>
    </row>
    <row r="724" spans="1:4" x14ac:dyDescent="0.15">
      <c r="A724" t="s">
        <v>870</v>
      </c>
      <c r="B724" t="str">
        <f>MID(表6[[#This Row],[列1]],176,10)</f>
        <v>13ms</v>
      </c>
      <c r="C724" s="1" t="str">
        <f>SUBSTITUTE(表6[[#This Row],[B]],"ms","")</f>
        <v>13</v>
      </c>
      <c r="D724" s="16">
        <f>IFERROR(INT(表6[[#This Row],[C]]),"")</f>
        <v>13</v>
      </c>
    </row>
    <row r="725" spans="1:4" x14ac:dyDescent="0.15">
      <c r="A725" t="s">
        <v>871</v>
      </c>
      <c r="B725" t="str">
        <f>MID(表6[[#This Row],[列1]],176,10)</f>
        <v>13ms</v>
      </c>
      <c r="C725" s="1" t="str">
        <f>SUBSTITUTE(表6[[#This Row],[B]],"ms","")</f>
        <v>13</v>
      </c>
      <c r="D725" s="16">
        <f>IFERROR(INT(表6[[#This Row],[C]]),"")</f>
        <v>13</v>
      </c>
    </row>
    <row r="726" spans="1:4" x14ac:dyDescent="0.15">
      <c r="A726" t="s">
        <v>872</v>
      </c>
      <c r="B726" t="str">
        <f>MID(表6[[#This Row],[列1]],176,10)</f>
        <v>8ms</v>
      </c>
      <c r="C726" s="1" t="str">
        <f>SUBSTITUTE(表6[[#This Row],[B]],"ms","")</f>
        <v>8</v>
      </c>
      <c r="D726" s="16">
        <f>IFERROR(INT(表6[[#This Row],[C]]),"")</f>
        <v>8</v>
      </c>
    </row>
    <row r="727" spans="1:4" x14ac:dyDescent="0.15">
      <c r="A727" t="s">
        <v>873</v>
      </c>
      <c r="B727" t="str">
        <f>MID(表6[[#This Row],[列1]],176,10)</f>
        <v>13ms</v>
      </c>
      <c r="C727" s="1" t="str">
        <f>SUBSTITUTE(表6[[#This Row],[B]],"ms","")</f>
        <v>13</v>
      </c>
      <c r="D727" s="16">
        <f>IFERROR(INT(表6[[#This Row],[C]]),"")</f>
        <v>13</v>
      </c>
    </row>
    <row r="728" spans="1:4" x14ac:dyDescent="0.15">
      <c r="A728" t="s">
        <v>874</v>
      </c>
      <c r="B728" t="str">
        <f>MID(表6[[#This Row],[列1]],176,10)</f>
        <v>18ms</v>
      </c>
      <c r="C728" s="1" t="str">
        <f>SUBSTITUTE(表6[[#This Row],[B]],"ms","")</f>
        <v>18</v>
      </c>
      <c r="D728" s="16">
        <f>IFERROR(INT(表6[[#This Row],[C]]),"")</f>
        <v>18</v>
      </c>
    </row>
    <row r="729" spans="1:4" x14ac:dyDescent="0.15">
      <c r="A729" t="s">
        <v>875</v>
      </c>
      <c r="B729" t="str">
        <f>MID(表6[[#This Row],[列1]],176,10)</f>
        <v>5ms</v>
      </c>
      <c r="C729" s="1" t="str">
        <f>SUBSTITUTE(表6[[#This Row],[B]],"ms","")</f>
        <v>5</v>
      </c>
      <c r="D729" s="16">
        <f>IFERROR(INT(表6[[#This Row],[C]]),"")</f>
        <v>5</v>
      </c>
    </row>
    <row r="730" spans="1:4" x14ac:dyDescent="0.15">
      <c r="A730" t="s">
        <v>876</v>
      </c>
      <c r="B730" t="str">
        <f>MID(表6[[#This Row],[列1]],176,10)</f>
        <v>20ms</v>
      </c>
      <c r="C730" s="1" t="str">
        <f>SUBSTITUTE(表6[[#This Row],[B]],"ms","")</f>
        <v>20</v>
      </c>
      <c r="D730" s="16">
        <f>IFERROR(INT(表6[[#This Row],[C]]),"")</f>
        <v>20</v>
      </c>
    </row>
    <row r="731" spans="1:4" x14ac:dyDescent="0.15">
      <c r="A731" t="s">
        <v>877</v>
      </c>
      <c r="B731" t="str">
        <f>MID(表6[[#This Row],[列1]],176,10)</f>
        <v>8ms</v>
      </c>
      <c r="C731" s="1" t="str">
        <f>SUBSTITUTE(表6[[#This Row],[B]],"ms","")</f>
        <v>8</v>
      </c>
      <c r="D731" s="16">
        <f>IFERROR(INT(表6[[#This Row],[C]]),"")</f>
        <v>8</v>
      </c>
    </row>
    <row r="732" spans="1:4" x14ac:dyDescent="0.15">
      <c r="A732" t="s">
        <v>878</v>
      </c>
      <c r="B732" t="str">
        <f>MID(表6[[#This Row],[列1]],176,10)</f>
        <v>56ms</v>
      </c>
      <c r="C732" s="1" t="str">
        <f>SUBSTITUTE(表6[[#This Row],[B]],"ms","")</f>
        <v>56</v>
      </c>
      <c r="D732" s="16">
        <f>IFERROR(INT(表6[[#This Row],[C]]),"")</f>
        <v>56</v>
      </c>
    </row>
    <row r="733" spans="1:4" x14ac:dyDescent="0.15">
      <c r="A733" t="s">
        <v>879</v>
      </c>
      <c r="B733" t="str">
        <f>MID(表6[[#This Row],[列1]],176,10)</f>
        <v>53ms</v>
      </c>
      <c r="C733" s="1" t="str">
        <f>SUBSTITUTE(表6[[#This Row],[B]],"ms","")</f>
        <v>53</v>
      </c>
      <c r="D733" s="16">
        <f>IFERROR(INT(表6[[#This Row],[C]]),"")</f>
        <v>53</v>
      </c>
    </row>
    <row r="734" spans="1:4" x14ac:dyDescent="0.15">
      <c r="A734" t="s">
        <v>880</v>
      </c>
      <c r="B734" t="str">
        <f>MID(表6[[#This Row],[列1]],176,10)</f>
        <v>18ms</v>
      </c>
      <c r="C734" s="1" t="str">
        <f>SUBSTITUTE(表6[[#This Row],[B]],"ms","")</f>
        <v>18</v>
      </c>
      <c r="D734" s="16">
        <f>IFERROR(INT(表6[[#This Row],[C]]),"")</f>
        <v>18</v>
      </c>
    </row>
    <row r="735" spans="1:4" x14ac:dyDescent="0.15">
      <c r="A735" t="s">
        <v>881</v>
      </c>
      <c r="B735" t="str">
        <f>MID(表6[[#This Row],[列1]],176,10)</f>
        <v>9ms</v>
      </c>
      <c r="C735" s="1" t="str">
        <f>SUBSTITUTE(表6[[#This Row],[B]],"ms","")</f>
        <v>9</v>
      </c>
      <c r="D735" s="16">
        <f>IFERROR(INT(表6[[#This Row],[C]]),"")</f>
        <v>9</v>
      </c>
    </row>
    <row r="736" spans="1:4" x14ac:dyDescent="0.15">
      <c r="A736" t="s">
        <v>882</v>
      </c>
      <c r="B736" t="str">
        <f>MID(表6[[#This Row],[列1]],176,10)</f>
        <v>32ms</v>
      </c>
      <c r="C736" s="1" t="str">
        <f>SUBSTITUTE(表6[[#This Row],[B]],"ms","")</f>
        <v>32</v>
      </c>
      <c r="D736" s="16">
        <f>IFERROR(INT(表6[[#This Row],[C]]),"")</f>
        <v>32</v>
      </c>
    </row>
    <row r="737" spans="1:4" x14ac:dyDescent="0.15">
      <c r="A737" t="s">
        <v>883</v>
      </c>
      <c r="B737" t="str">
        <f>MID(表6[[#This Row],[列1]],176,10)</f>
        <v>14ms</v>
      </c>
      <c r="C737" s="1" t="str">
        <f>SUBSTITUTE(表6[[#This Row],[B]],"ms","")</f>
        <v>14</v>
      </c>
      <c r="D737" s="16">
        <f>IFERROR(INT(表6[[#This Row],[C]]),"")</f>
        <v>14</v>
      </c>
    </row>
    <row r="738" spans="1:4" x14ac:dyDescent="0.15">
      <c r="A738" t="s">
        <v>884</v>
      </c>
      <c r="B738" t="str">
        <f>MID(表6[[#This Row],[列1]],176,10)</f>
        <v>14ms</v>
      </c>
      <c r="C738" s="1" t="str">
        <f>SUBSTITUTE(表6[[#This Row],[B]],"ms","")</f>
        <v>14</v>
      </c>
      <c r="D738" s="16">
        <f>IFERROR(INT(表6[[#This Row],[C]]),"")</f>
        <v>14</v>
      </c>
    </row>
    <row r="739" spans="1:4" x14ac:dyDescent="0.15">
      <c r="A739" t="s">
        <v>885</v>
      </c>
      <c r="B739" t="str">
        <f>MID(表6[[#This Row],[列1]],176,10)</f>
        <v>15ms</v>
      </c>
      <c r="C739" s="1" t="str">
        <f>SUBSTITUTE(表6[[#This Row],[B]],"ms","")</f>
        <v>15</v>
      </c>
      <c r="D739" s="16">
        <f>IFERROR(INT(表6[[#This Row],[C]]),"")</f>
        <v>15</v>
      </c>
    </row>
    <row r="740" spans="1:4" x14ac:dyDescent="0.15">
      <c r="A740" t="s">
        <v>886</v>
      </c>
      <c r="B740" t="str">
        <f>MID(表6[[#This Row],[列1]],176,10)</f>
        <v>17ms</v>
      </c>
      <c r="C740" s="1" t="str">
        <f>SUBSTITUTE(表6[[#This Row],[B]],"ms","")</f>
        <v>17</v>
      </c>
      <c r="D740" s="16">
        <f>IFERROR(INT(表6[[#This Row],[C]]),"")</f>
        <v>17</v>
      </c>
    </row>
    <row r="741" spans="1:4" x14ac:dyDescent="0.15">
      <c r="A741" t="s">
        <v>887</v>
      </c>
      <c r="B741" t="str">
        <f>MID(表6[[#This Row],[列1]],176,10)</f>
        <v>66ms</v>
      </c>
      <c r="C741" s="1" t="str">
        <f>SUBSTITUTE(表6[[#This Row],[B]],"ms","")</f>
        <v>66</v>
      </c>
      <c r="D741" s="16">
        <f>IFERROR(INT(表6[[#This Row],[C]]),"")</f>
        <v>66</v>
      </c>
    </row>
    <row r="742" spans="1:4" x14ac:dyDescent="0.15">
      <c r="A742" t="s">
        <v>888</v>
      </c>
      <c r="B742" t="str">
        <f>MID(表6[[#This Row],[列1]],176,10)</f>
        <v>97ms</v>
      </c>
      <c r="C742" s="1" t="str">
        <f>SUBSTITUTE(表6[[#This Row],[B]],"ms","")</f>
        <v>97</v>
      </c>
      <c r="D742" s="16">
        <f>IFERROR(INT(表6[[#This Row],[C]]),"")</f>
        <v>97</v>
      </c>
    </row>
    <row r="743" spans="1:4" x14ac:dyDescent="0.15">
      <c r="A743" t="s">
        <v>889</v>
      </c>
      <c r="B743" t="str">
        <f>MID(表6[[#This Row],[列1]],176,10)</f>
        <v>12ms</v>
      </c>
      <c r="C743" s="1" t="str">
        <f>SUBSTITUTE(表6[[#This Row],[B]],"ms","")</f>
        <v>12</v>
      </c>
      <c r="D743" s="16">
        <f>IFERROR(INT(表6[[#This Row],[C]]),"")</f>
        <v>12</v>
      </c>
    </row>
    <row r="744" spans="1:4" x14ac:dyDescent="0.15">
      <c r="A744" t="s">
        <v>890</v>
      </c>
      <c r="B744" t="str">
        <f>MID(表6[[#This Row],[列1]],176,10)</f>
        <v>9ms</v>
      </c>
      <c r="C744" s="1" t="str">
        <f>SUBSTITUTE(表6[[#This Row],[B]],"ms","")</f>
        <v>9</v>
      </c>
      <c r="D744" s="16">
        <f>IFERROR(INT(表6[[#This Row],[C]]),"")</f>
        <v>9</v>
      </c>
    </row>
    <row r="745" spans="1:4" x14ac:dyDescent="0.15">
      <c r="A745" t="s">
        <v>891</v>
      </c>
      <c r="B745" t="str">
        <f>MID(表6[[#This Row],[列1]],176,10)</f>
        <v>13ms</v>
      </c>
      <c r="C745" s="1" t="str">
        <f>SUBSTITUTE(表6[[#This Row],[B]],"ms","")</f>
        <v>13</v>
      </c>
      <c r="D745" s="16">
        <f>IFERROR(INT(表6[[#This Row],[C]]),"")</f>
        <v>13</v>
      </c>
    </row>
    <row r="746" spans="1:4" x14ac:dyDescent="0.15">
      <c r="A746" t="s">
        <v>892</v>
      </c>
      <c r="B746" t="str">
        <f>MID(表6[[#This Row],[列1]],176,10)</f>
        <v>32ms</v>
      </c>
      <c r="C746" s="1" t="str">
        <f>SUBSTITUTE(表6[[#This Row],[B]],"ms","")</f>
        <v>32</v>
      </c>
      <c r="D746" s="16">
        <f>IFERROR(INT(表6[[#This Row],[C]]),"")</f>
        <v>32</v>
      </c>
    </row>
    <row r="747" spans="1:4" x14ac:dyDescent="0.15">
      <c r="A747" t="s">
        <v>893</v>
      </c>
      <c r="B747" t="str">
        <f>MID(表6[[#This Row],[列1]],176,10)</f>
        <v>29ms</v>
      </c>
      <c r="C747" s="1" t="str">
        <f>SUBSTITUTE(表6[[#This Row],[B]],"ms","")</f>
        <v>29</v>
      </c>
      <c r="D747" s="16">
        <f>IFERROR(INT(表6[[#This Row],[C]]),"")</f>
        <v>29</v>
      </c>
    </row>
    <row r="748" spans="1:4" x14ac:dyDescent="0.15">
      <c r="A748" t="s">
        <v>894</v>
      </c>
      <c r="B748" t="str">
        <f>MID(表6[[#This Row],[列1]],176,10)</f>
        <v>51ms</v>
      </c>
      <c r="C748" s="1" t="str">
        <f>SUBSTITUTE(表6[[#This Row],[B]],"ms","")</f>
        <v>51</v>
      </c>
      <c r="D748" s="16">
        <f>IFERROR(INT(表6[[#This Row],[C]]),"")</f>
        <v>51</v>
      </c>
    </row>
    <row r="749" spans="1:4" x14ac:dyDescent="0.15">
      <c r="A749" t="s">
        <v>895</v>
      </c>
      <c r="B749" t="str">
        <f>MID(表6[[#This Row],[列1]],176,10)</f>
        <v>25ms</v>
      </c>
      <c r="C749" s="1" t="str">
        <f>SUBSTITUTE(表6[[#This Row],[B]],"ms","")</f>
        <v>25</v>
      </c>
      <c r="D749" s="16">
        <f>IFERROR(INT(表6[[#This Row],[C]]),"")</f>
        <v>25</v>
      </c>
    </row>
    <row r="750" spans="1:4" x14ac:dyDescent="0.15">
      <c r="A750" t="s">
        <v>896</v>
      </c>
      <c r="B750" t="str">
        <f>MID(表6[[#This Row],[列1]],176,10)</f>
        <v>31ms</v>
      </c>
      <c r="C750" s="1" t="str">
        <f>SUBSTITUTE(表6[[#This Row],[B]],"ms","")</f>
        <v>31</v>
      </c>
      <c r="D750" s="16">
        <f>IFERROR(INT(表6[[#This Row],[C]]),"")</f>
        <v>31</v>
      </c>
    </row>
    <row r="751" spans="1:4" x14ac:dyDescent="0.15">
      <c r="A751" t="s">
        <v>897</v>
      </c>
      <c r="B751" t="str">
        <f>MID(表6[[#This Row],[列1]],176,10)</f>
        <v>9ms</v>
      </c>
      <c r="C751" s="1" t="str">
        <f>SUBSTITUTE(表6[[#This Row],[B]],"ms","")</f>
        <v>9</v>
      </c>
      <c r="D751" s="16">
        <f>IFERROR(INT(表6[[#This Row],[C]]),"")</f>
        <v>9</v>
      </c>
    </row>
    <row r="752" spans="1:4" x14ac:dyDescent="0.15">
      <c r="A752" t="s">
        <v>898</v>
      </c>
      <c r="B752" t="str">
        <f>MID(表6[[#This Row],[列1]],176,10)</f>
        <v>40ms</v>
      </c>
      <c r="C752" s="1" t="str">
        <f>SUBSTITUTE(表6[[#This Row],[B]],"ms","")</f>
        <v>40</v>
      </c>
      <c r="D752" s="16">
        <f>IFERROR(INT(表6[[#This Row],[C]]),"")</f>
        <v>40</v>
      </c>
    </row>
    <row r="753" spans="1:4" x14ac:dyDescent="0.15">
      <c r="A753" t="s">
        <v>899</v>
      </c>
      <c r="B753" t="str">
        <f>MID(表6[[#This Row],[列1]],176,10)</f>
        <v>31ms</v>
      </c>
      <c r="C753" s="1" t="str">
        <f>SUBSTITUTE(表6[[#This Row],[B]],"ms","")</f>
        <v>31</v>
      </c>
      <c r="D753" s="16">
        <f>IFERROR(INT(表6[[#This Row],[C]]),"")</f>
        <v>31</v>
      </c>
    </row>
    <row r="754" spans="1:4" x14ac:dyDescent="0.15">
      <c r="A754" t="s">
        <v>900</v>
      </c>
      <c r="B754" t="str">
        <f>MID(表6[[#This Row],[列1]],176,10)</f>
        <v>74ms</v>
      </c>
      <c r="C754" s="1" t="str">
        <f>SUBSTITUTE(表6[[#This Row],[B]],"ms","")</f>
        <v>74</v>
      </c>
      <c r="D754" s="16">
        <f>IFERROR(INT(表6[[#This Row],[C]]),"")</f>
        <v>74</v>
      </c>
    </row>
    <row r="755" spans="1:4" x14ac:dyDescent="0.15">
      <c r="A755" t="s">
        <v>901</v>
      </c>
      <c r="B755" t="str">
        <f>MID(表6[[#This Row],[列1]],176,10)</f>
        <v>15ms</v>
      </c>
      <c r="C755" s="1" t="str">
        <f>SUBSTITUTE(表6[[#This Row],[B]],"ms","")</f>
        <v>15</v>
      </c>
      <c r="D755" s="16">
        <f>IFERROR(INT(表6[[#This Row],[C]]),"")</f>
        <v>15</v>
      </c>
    </row>
    <row r="756" spans="1:4" x14ac:dyDescent="0.15">
      <c r="A756" t="s">
        <v>902</v>
      </c>
      <c r="B756" t="str">
        <f>MID(表6[[#This Row],[列1]],176,10)</f>
        <v>16ms</v>
      </c>
      <c r="C756" s="1" t="str">
        <f>SUBSTITUTE(表6[[#This Row],[B]],"ms","")</f>
        <v>16</v>
      </c>
      <c r="D756" s="16">
        <f>IFERROR(INT(表6[[#This Row],[C]]),"")</f>
        <v>16</v>
      </c>
    </row>
    <row r="757" spans="1:4" x14ac:dyDescent="0.15">
      <c r="A757" t="s">
        <v>903</v>
      </c>
      <c r="B757" t="str">
        <f>MID(表6[[#This Row],[列1]],176,10)</f>
        <v>10ms</v>
      </c>
      <c r="C757" s="1" t="str">
        <f>SUBSTITUTE(表6[[#This Row],[B]],"ms","")</f>
        <v>10</v>
      </c>
      <c r="D757" s="16">
        <f>IFERROR(INT(表6[[#This Row],[C]]),"")</f>
        <v>10</v>
      </c>
    </row>
    <row r="758" spans="1:4" x14ac:dyDescent="0.15">
      <c r="A758" t="s">
        <v>904</v>
      </c>
      <c r="B758" t="str">
        <f>MID(表6[[#This Row],[列1]],176,10)</f>
        <v>11ms</v>
      </c>
      <c r="C758" s="1" t="str">
        <f>SUBSTITUTE(表6[[#This Row],[B]],"ms","")</f>
        <v>11</v>
      </c>
      <c r="D758" s="16">
        <f>IFERROR(INT(表6[[#This Row],[C]]),"")</f>
        <v>11</v>
      </c>
    </row>
    <row r="759" spans="1:4" x14ac:dyDescent="0.15">
      <c r="A759" t="s">
        <v>905</v>
      </c>
      <c r="B759" t="str">
        <f>MID(表6[[#This Row],[列1]],176,10)</f>
        <v>50ms</v>
      </c>
      <c r="C759" s="1" t="str">
        <f>SUBSTITUTE(表6[[#This Row],[B]],"ms","")</f>
        <v>50</v>
      </c>
      <c r="D759" s="16">
        <f>IFERROR(INT(表6[[#This Row],[C]]),"")</f>
        <v>50</v>
      </c>
    </row>
    <row r="760" spans="1:4" x14ac:dyDescent="0.15">
      <c r="A760" t="s">
        <v>906</v>
      </c>
      <c r="B760" t="str">
        <f>MID(表6[[#This Row],[列1]],176,10)</f>
        <v>14ms</v>
      </c>
      <c r="C760" s="1" t="str">
        <f>SUBSTITUTE(表6[[#This Row],[B]],"ms","")</f>
        <v>14</v>
      </c>
      <c r="D760" s="16">
        <f>IFERROR(INT(表6[[#This Row],[C]]),"")</f>
        <v>14</v>
      </c>
    </row>
    <row r="761" spans="1:4" x14ac:dyDescent="0.15">
      <c r="A761" t="s">
        <v>907</v>
      </c>
      <c r="B761" t="str">
        <f>MID(表6[[#This Row],[列1]],176,10)</f>
        <v>7ms</v>
      </c>
      <c r="C761" s="1" t="str">
        <f>SUBSTITUTE(表6[[#This Row],[B]],"ms","")</f>
        <v>7</v>
      </c>
      <c r="D761" s="16">
        <f>IFERROR(INT(表6[[#This Row],[C]]),"")</f>
        <v>7</v>
      </c>
    </row>
    <row r="762" spans="1:4" x14ac:dyDescent="0.15">
      <c r="A762" t="s">
        <v>908</v>
      </c>
      <c r="B762" t="str">
        <f>MID(表6[[#This Row],[列1]],176,10)</f>
        <v>106ms</v>
      </c>
      <c r="C762" s="1" t="str">
        <f>SUBSTITUTE(表6[[#This Row],[B]],"ms","")</f>
        <v>106</v>
      </c>
      <c r="D762" s="16">
        <f>IFERROR(INT(表6[[#This Row],[C]]),"")</f>
        <v>106</v>
      </c>
    </row>
    <row r="763" spans="1:4" x14ac:dyDescent="0.15">
      <c r="A763" t="s">
        <v>909</v>
      </c>
      <c r="B763" t="str">
        <f>MID(表6[[#This Row],[列1]],176,10)</f>
        <v>21ms</v>
      </c>
      <c r="C763" s="1" t="str">
        <f>SUBSTITUTE(表6[[#This Row],[B]],"ms","")</f>
        <v>21</v>
      </c>
      <c r="D763" s="16">
        <f>IFERROR(INT(表6[[#This Row],[C]]),"")</f>
        <v>21</v>
      </c>
    </row>
    <row r="764" spans="1:4" x14ac:dyDescent="0.15">
      <c r="A764" t="s">
        <v>910</v>
      </c>
      <c r="B764" t="str">
        <f>MID(表6[[#This Row],[列1]],176,10)</f>
        <v>31ms</v>
      </c>
      <c r="C764" s="1" t="str">
        <f>SUBSTITUTE(表6[[#This Row],[B]],"ms","")</f>
        <v>31</v>
      </c>
      <c r="D764" s="16">
        <f>IFERROR(INT(表6[[#This Row],[C]]),"")</f>
        <v>31</v>
      </c>
    </row>
    <row r="765" spans="1:4" x14ac:dyDescent="0.15">
      <c r="A765" t="s">
        <v>911</v>
      </c>
      <c r="B765" t="str">
        <f>MID(表6[[#This Row],[列1]],176,10)</f>
        <v>34ms</v>
      </c>
      <c r="C765" s="1" t="str">
        <f>SUBSTITUTE(表6[[#This Row],[B]],"ms","")</f>
        <v>34</v>
      </c>
      <c r="D765" s="16">
        <f>IFERROR(INT(表6[[#This Row],[C]]),"")</f>
        <v>34</v>
      </c>
    </row>
    <row r="766" spans="1:4" x14ac:dyDescent="0.15">
      <c r="A766" t="s">
        <v>912</v>
      </c>
      <c r="B766" t="str">
        <f>MID(表6[[#This Row],[列1]],176,10)</f>
        <v>33ms</v>
      </c>
      <c r="C766" s="1" t="str">
        <f>SUBSTITUTE(表6[[#This Row],[B]],"ms","")</f>
        <v>33</v>
      </c>
      <c r="D766" s="16">
        <f>IFERROR(INT(表6[[#This Row],[C]]),"")</f>
        <v>33</v>
      </c>
    </row>
    <row r="767" spans="1:4" x14ac:dyDescent="0.15">
      <c r="A767" t="s">
        <v>913</v>
      </c>
      <c r="B767" t="str">
        <f>MID(表6[[#This Row],[列1]],176,10)</f>
        <v>118ms</v>
      </c>
      <c r="C767" s="1" t="str">
        <f>SUBSTITUTE(表6[[#This Row],[B]],"ms","")</f>
        <v>118</v>
      </c>
      <c r="D767" s="16">
        <f>IFERROR(INT(表6[[#This Row],[C]]),"")</f>
        <v>118</v>
      </c>
    </row>
    <row r="768" spans="1:4" x14ac:dyDescent="0.15">
      <c r="A768" t="s">
        <v>914</v>
      </c>
      <c r="B768" t="str">
        <f>MID(表6[[#This Row],[列1]],176,10)</f>
        <v>20ms</v>
      </c>
      <c r="C768" s="1" t="str">
        <f>SUBSTITUTE(表6[[#This Row],[B]],"ms","")</f>
        <v>20</v>
      </c>
      <c r="D768" s="16">
        <f>IFERROR(INT(表6[[#This Row],[C]]),"")</f>
        <v>20</v>
      </c>
    </row>
    <row r="769" spans="1:4" x14ac:dyDescent="0.15">
      <c r="A769" t="s">
        <v>915</v>
      </c>
      <c r="B769" t="str">
        <f>MID(表6[[#This Row],[列1]],176,10)</f>
        <v>10ms</v>
      </c>
      <c r="C769" s="1" t="str">
        <f>SUBSTITUTE(表6[[#This Row],[B]],"ms","")</f>
        <v>10</v>
      </c>
      <c r="D769" s="16">
        <f>IFERROR(INT(表6[[#This Row],[C]]),"")</f>
        <v>10</v>
      </c>
    </row>
    <row r="770" spans="1:4" x14ac:dyDescent="0.15">
      <c r="A770" t="s">
        <v>916</v>
      </c>
      <c r="B770" t="str">
        <f>MID(表6[[#This Row],[列1]],176,10)</f>
        <v>94ms</v>
      </c>
      <c r="C770" s="1" t="str">
        <f>SUBSTITUTE(表6[[#This Row],[B]],"ms","")</f>
        <v>94</v>
      </c>
      <c r="D770" s="16">
        <f>IFERROR(INT(表6[[#This Row],[C]]),"")</f>
        <v>94</v>
      </c>
    </row>
    <row r="771" spans="1:4" x14ac:dyDescent="0.15">
      <c r="A771" t="s">
        <v>917</v>
      </c>
      <c r="B771" t="str">
        <f>MID(表6[[#This Row],[列1]],176,10)</f>
        <v>12ms</v>
      </c>
      <c r="C771" s="1" t="str">
        <f>SUBSTITUTE(表6[[#This Row],[B]],"ms","")</f>
        <v>12</v>
      </c>
      <c r="D771" s="16">
        <f>IFERROR(INT(表6[[#This Row],[C]]),"")</f>
        <v>12</v>
      </c>
    </row>
    <row r="772" spans="1:4" x14ac:dyDescent="0.15">
      <c r="A772" t="s">
        <v>918</v>
      </c>
      <c r="B772" t="str">
        <f>MID(表6[[#This Row],[列1]],176,10)</f>
        <v>140ms</v>
      </c>
      <c r="C772" s="1" t="str">
        <f>SUBSTITUTE(表6[[#This Row],[B]],"ms","")</f>
        <v>140</v>
      </c>
      <c r="D772" s="16">
        <f>IFERROR(INT(表6[[#This Row],[C]]),"")</f>
        <v>140</v>
      </c>
    </row>
    <row r="773" spans="1:4" x14ac:dyDescent="0.15">
      <c r="A773" t="s">
        <v>919</v>
      </c>
      <c r="B773" t="str">
        <f>MID(表6[[#This Row],[列1]],176,10)</f>
        <v>108ms</v>
      </c>
      <c r="C773" s="1" t="str">
        <f>SUBSTITUTE(表6[[#This Row],[B]],"ms","")</f>
        <v>108</v>
      </c>
      <c r="D773" s="16">
        <f>IFERROR(INT(表6[[#This Row],[C]]),"")</f>
        <v>108</v>
      </c>
    </row>
    <row r="774" spans="1:4" x14ac:dyDescent="0.15">
      <c r="A774" t="s">
        <v>920</v>
      </c>
      <c r="B774" t="str">
        <f>MID(表6[[#This Row],[列1]],176,10)</f>
        <v>52ms</v>
      </c>
      <c r="C774" s="1" t="str">
        <f>SUBSTITUTE(表6[[#This Row],[B]],"ms","")</f>
        <v>52</v>
      </c>
      <c r="D774" s="16">
        <f>IFERROR(INT(表6[[#This Row],[C]]),"")</f>
        <v>52</v>
      </c>
    </row>
    <row r="775" spans="1:4" x14ac:dyDescent="0.15">
      <c r="A775" t="s">
        <v>921</v>
      </c>
      <c r="B775" t="str">
        <f>MID(表6[[#This Row],[列1]],176,10)</f>
        <v>15ms</v>
      </c>
      <c r="C775" s="1" t="str">
        <f>SUBSTITUTE(表6[[#This Row],[B]],"ms","")</f>
        <v>15</v>
      </c>
      <c r="D775" s="16">
        <f>IFERROR(INT(表6[[#This Row],[C]]),"")</f>
        <v>15</v>
      </c>
    </row>
    <row r="776" spans="1:4" x14ac:dyDescent="0.15">
      <c r="A776" t="s">
        <v>922</v>
      </c>
      <c r="B776" t="str">
        <f>MID(表6[[#This Row],[列1]],176,10)</f>
        <v>34ms</v>
      </c>
      <c r="C776" s="1" t="str">
        <f>SUBSTITUTE(表6[[#This Row],[B]],"ms","")</f>
        <v>34</v>
      </c>
      <c r="D776" s="16">
        <f>IFERROR(INT(表6[[#This Row],[C]]),"")</f>
        <v>34</v>
      </c>
    </row>
    <row r="777" spans="1:4" x14ac:dyDescent="0.15">
      <c r="A777" t="s">
        <v>923</v>
      </c>
      <c r="B777" t="str">
        <f>MID(表6[[#This Row],[列1]],176,10)</f>
        <v>12ms</v>
      </c>
      <c r="C777" s="1" t="str">
        <f>SUBSTITUTE(表6[[#This Row],[B]],"ms","")</f>
        <v>12</v>
      </c>
      <c r="D777" s="16">
        <f>IFERROR(INT(表6[[#This Row],[C]]),"")</f>
        <v>12</v>
      </c>
    </row>
    <row r="778" spans="1:4" x14ac:dyDescent="0.15">
      <c r="A778" t="s">
        <v>924</v>
      </c>
      <c r="B778" t="str">
        <f>MID(表6[[#This Row],[列1]],176,10)</f>
        <v>28ms</v>
      </c>
      <c r="C778" s="1" t="str">
        <f>SUBSTITUTE(表6[[#This Row],[B]],"ms","")</f>
        <v>28</v>
      </c>
      <c r="D778" s="16">
        <f>IFERROR(INT(表6[[#This Row],[C]]),"")</f>
        <v>28</v>
      </c>
    </row>
    <row r="779" spans="1:4" x14ac:dyDescent="0.15">
      <c r="A779" t="s">
        <v>925</v>
      </c>
      <c r="B779" t="str">
        <f>MID(表6[[#This Row],[列1]],176,10)</f>
        <v>7ms</v>
      </c>
      <c r="C779" s="1" t="str">
        <f>SUBSTITUTE(表6[[#This Row],[B]],"ms","")</f>
        <v>7</v>
      </c>
      <c r="D779" s="16">
        <f>IFERROR(INT(表6[[#This Row],[C]]),"")</f>
        <v>7</v>
      </c>
    </row>
    <row r="780" spans="1:4" x14ac:dyDescent="0.15">
      <c r="A780" t="s">
        <v>926</v>
      </c>
      <c r="B780" t="str">
        <f>MID(表6[[#This Row],[列1]],176,10)</f>
        <v>39ms</v>
      </c>
      <c r="C780" s="1" t="str">
        <f>SUBSTITUTE(表6[[#This Row],[B]],"ms","")</f>
        <v>39</v>
      </c>
      <c r="D780" s="16">
        <f>IFERROR(INT(表6[[#This Row],[C]]),"")</f>
        <v>39</v>
      </c>
    </row>
    <row r="781" spans="1:4" x14ac:dyDescent="0.15">
      <c r="A781" t="s">
        <v>927</v>
      </c>
      <c r="B781" t="str">
        <f>MID(表6[[#This Row],[列1]],176,10)</f>
        <v>23ms</v>
      </c>
      <c r="C781" s="1" t="str">
        <f>SUBSTITUTE(表6[[#This Row],[B]],"ms","")</f>
        <v>23</v>
      </c>
      <c r="D781" s="16">
        <f>IFERROR(INT(表6[[#This Row],[C]]),"")</f>
        <v>23</v>
      </c>
    </row>
    <row r="782" spans="1:4" x14ac:dyDescent="0.15">
      <c r="A782" t="s">
        <v>928</v>
      </c>
      <c r="B782" t="str">
        <f>MID(表6[[#This Row],[列1]],176,10)</f>
        <v>8ms</v>
      </c>
      <c r="C782" s="1" t="str">
        <f>SUBSTITUTE(表6[[#This Row],[B]],"ms","")</f>
        <v>8</v>
      </c>
      <c r="D782" s="16">
        <f>IFERROR(INT(表6[[#This Row],[C]]),"")</f>
        <v>8</v>
      </c>
    </row>
    <row r="783" spans="1:4" x14ac:dyDescent="0.15">
      <c r="A783" t="s">
        <v>929</v>
      </c>
      <c r="B783" t="str">
        <f>MID(表6[[#This Row],[列1]],176,10)</f>
        <v>44ms</v>
      </c>
      <c r="C783" s="1" t="str">
        <f>SUBSTITUTE(表6[[#This Row],[B]],"ms","")</f>
        <v>44</v>
      </c>
      <c r="D783" s="16">
        <f>IFERROR(INT(表6[[#This Row],[C]]),"")</f>
        <v>44</v>
      </c>
    </row>
    <row r="784" spans="1:4" x14ac:dyDescent="0.15">
      <c r="A784" t="s">
        <v>930</v>
      </c>
      <c r="B784" t="str">
        <f>MID(表6[[#This Row],[列1]],176,10)</f>
        <v>10ms</v>
      </c>
      <c r="C784" s="1" t="str">
        <f>SUBSTITUTE(表6[[#This Row],[B]],"ms","")</f>
        <v>10</v>
      </c>
      <c r="D784" s="16">
        <f>IFERROR(INT(表6[[#This Row],[C]]),"")</f>
        <v>10</v>
      </c>
    </row>
    <row r="785" spans="1:4" x14ac:dyDescent="0.15">
      <c r="A785" t="s">
        <v>931</v>
      </c>
      <c r="B785" t="str">
        <f>MID(表6[[#This Row],[列1]],176,10)</f>
        <v>48ms</v>
      </c>
      <c r="C785" s="1" t="str">
        <f>SUBSTITUTE(表6[[#This Row],[B]],"ms","")</f>
        <v>48</v>
      </c>
      <c r="D785" s="16">
        <f>IFERROR(INT(表6[[#This Row],[C]]),"")</f>
        <v>48</v>
      </c>
    </row>
    <row r="786" spans="1:4" x14ac:dyDescent="0.15">
      <c r="A786" t="s">
        <v>932</v>
      </c>
      <c r="B786" t="str">
        <f>MID(表6[[#This Row],[列1]],176,10)</f>
        <v>98ms</v>
      </c>
      <c r="C786" s="1" t="str">
        <f>SUBSTITUTE(表6[[#This Row],[B]],"ms","")</f>
        <v>98</v>
      </c>
      <c r="D786" s="16">
        <f>IFERROR(INT(表6[[#This Row],[C]]),"")</f>
        <v>98</v>
      </c>
    </row>
    <row r="787" spans="1:4" x14ac:dyDescent="0.15">
      <c r="A787" t="s">
        <v>933</v>
      </c>
      <c r="B787" t="str">
        <f>MID(表6[[#This Row],[列1]],176,10)</f>
        <v>11ms</v>
      </c>
      <c r="C787" s="1" t="str">
        <f>SUBSTITUTE(表6[[#This Row],[B]],"ms","")</f>
        <v>11</v>
      </c>
      <c r="D787" s="16">
        <f>IFERROR(INT(表6[[#This Row],[C]]),"")</f>
        <v>11</v>
      </c>
    </row>
    <row r="788" spans="1:4" x14ac:dyDescent="0.15">
      <c r="A788" t="s">
        <v>934</v>
      </c>
      <c r="B788" t="str">
        <f>MID(表6[[#This Row],[列1]],176,10)</f>
        <v>6ms</v>
      </c>
      <c r="C788" s="1" t="str">
        <f>SUBSTITUTE(表6[[#This Row],[B]],"ms","")</f>
        <v>6</v>
      </c>
      <c r="D788" s="16">
        <f>IFERROR(INT(表6[[#This Row],[C]]),"")</f>
        <v>6</v>
      </c>
    </row>
    <row r="789" spans="1:4" x14ac:dyDescent="0.15">
      <c r="A789" t="s">
        <v>935</v>
      </c>
      <c r="B789" t="str">
        <f>MID(表6[[#This Row],[列1]],176,10)</f>
        <v>33ms</v>
      </c>
      <c r="C789" s="1" t="str">
        <f>SUBSTITUTE(表6[[#This Row],[B]],"ms","")</f>
        <v>33</v>
      </c>
      <c r="D789" s="16">
        <f>IFERROR(INT(表6[[#This Row],[C]]),"")</f>
        <v>33</v>
      </c>
    </row>
    <row r="790" spans="1:4" x14ac:dyDescent="0.15">
      <c r="A790" t="s">
        <v>936</v>
      </c>
      <c r="B790" t="str">
        <f>MID(表6[[#This Row],[列1]],176,10)</f>
        <v>9ms</v>
      </c>
      <c r="C790" s="1" t="str">
        <f>SUBSTITUTE(表6[[#This Row],[B]],"ms","")</f>
        <v>9</v>
      </c>
      <c r="D790" s="16">
        <f>IFERROR(INT(表6[[#This Row],[C]]),"")</f>
        <v>9</v>
      </c>
    </row>
    <row r="791" spans="1:4" x14ac:dyDescent="0.15">
      <c r="A791" t="s">
        <v>937</v>
      </c>
      <c r="B791" t="str">
        <f>MID(表6[[#This Row],[列1]],176,10)</f>
        <v>13ms</v>
      </c>
      <c r="C791" s="1" t="str">
        <f>SUBSTITUTE(表6[[#This Row],[B]],"ms","")</f>
        <v>13</v>
      </c>
      <c r="D791" s="16">
        <f>IFERROR(INT(表6[[#This Row],[C]]),"")</f>
        <v>13</v>
      </c>
    </row>
    <row r="792" spans="1:4" x14ac:dyDescent="0.15">
      <c r="A792" t="s">
        <v>938</v>
      </c>
      <c r="B792" t="str">
        <f>MID(表6[[#This Row],[列1]],176,10)</f>
        <v>12ms</v>
      </c>
      <c r="C792" s="1" t="str">
        <f>SUBSTITUTE(表6[[#This Row],[B]],"ms","")</f>
        <v>12</v>
      </c>
      <c r="D792" s="16">
        <f>IFERROR(INT(表6[[#This Row],[C]]),"")</f>
        <v>12</v>
      </c>
    </row>
    <row r="793" spans="1:4" x14ac:dyDescent="0.15">
      <c r="A793" t="s">
        <v>939</v>
      </c>
      <c r="B793" t="str">
        <f>MID(表6[[#This Row],[列1]],176,10)</f>
        <v>32ms</v>
      </c>
      <c r="C793" s="1" t="str">
        <f>SUBSTITUTE(表6[[#This Row],[B]],"ms","")</f>
        <v>32</v>
      </c>
      <c r="D793" s="16">
        <f>IFERROR(INT(表6[[#This Row],[C]]),"")</f>
        <v>32</v>
      </c>
    </row>
    <row r="794" spans="1:4" x14ac:dyDescent="0.15">
      <c r="A794" t="s">
        <v>940</v>
      </c>
      <c r="B794" t="str">
        <f>MID(表6[[#This Row],[列1]],176,10)</f>
        <v>18ms</v>
      </c>
      <c r="C794" s="1" t="str">
        <f>SUBSTITUTE(表6[[#This Row],[B]],"ms","")</f>
        <v>18</v>
      </c>
      <c r="D794" s="16">
        <f>IFERROR(INT(表6[[#This Row],[C]]),"")</f>
        <v>18</v>
      </c>
    </row>
    <row r="795" spans="1:4" x14ac:dyDescent="0.15">
      <c r="A795" t="s">
        <v>941</v>
      </c>
      <c r="B795" t="str">
        <f>MID(表6[[#This Row],[列1]],176,10)</f>
        <v>18ms</v>
      </c>
      <c r="C795" s="1" t="str">
        <f>SUBSTITUTE(表6[[#This Row],[B]],"ms","")</f>
        <v>18</v>
      </c>
      <c r="D795" s="16">
        <f>IFERROR(INT(表6[[#This Row],[C]]),"")</f>
        <v>18</v>
      </c>
    </row>
    <row r="796" spans="1:4" x14ac:dyDescent="0.15">
      <c r="A796" t="s">
        <v>942</v>
      </c>
      <c r="B796" t="str">
        <f>MID(表6[[#This Row],[列1]],176,10)</f>
        <v>9ms</v>
      </c>
      <c r="C796" s="1" t="str">
        <f>SUBSTITUTE(表6[[#This Row],[B]],"ms","")</f>
        <v>9</v>
      </c>
      <c r="D796" s="16">
        <f>IFERROR(INT(表6[[#This Row],[C]]),"")</f>
        <v>9</v>
      </c>
    </row>
    <row r="797" spans="1:4" x14ac:dyDescent="0.15">
      <c r="A797" t="s">
        <v>943</v>
      </c>
      <c r="B797" t="str">
        <f>MID(表6[[#This Row],[列1]],176,10)</f>
        <v>192ms</v>
      </c>
      <c r="C797" s="1" t="str">
        <f>SUBSTITUTE(表6[[#This Row],[B]],"ms","")</f>
        <v>192</v>
      </c>
      <c r="D797" s="16">
        <f>IFERROR(INT(表6[[#This Row],[C]]),"")</f>
        <v>192</v>
      </c>
    </row>
    <row r="798" spans="1:4" x14ac:dyDescent="0.15">
      <c r="A798" t="s">
        <v>944</v>
      </c>
      <c r="B798" t="str">
        <f>MID(表6[[#This Row],[列1]],176,10)</f>
        <v>659ms</v>
      </c>
      <c r="C798" s="1" t="str">
        <f>SUBSTITUTE(表6[[#This Row],[B]],"ms","")</f>
        <v>659</v>
      </c>
      <c r="D798" s="16">
        <f>IFERROR(INT(表6[[#This Row],[C]]),"")</f>
        <v>659</v>
      </c>
    </row>
    <row r="799" spans="1:4" x14ac:dyDescent="0.15">
      <c r="A799" t="s">
        <v>945</v>
      </c>
      <c r="B799" t="str">
        <f>MID(表6[[#This Row],[列1]],176,10)</f>
        <v>316ms</v>
      </c>
      <c r="C799" s="1" t="str">
        <f>SUBSTITUTE(表6[[#This Row],[B]],"ms","")</f>
        <v>316</v>
      </c>
      <c r="D799" s="16">
        <f>IFERROR(INT(表6[[#This Row],[C]]),"")</f>
        <v>316</v>
      </c>
    </row>
    <row r="800" spans="1:4" x14ac:dyDescent="0.15">
      <c r="A800" t="s">
        <v>946</v>
      </c>
      <c r="B800" t="str">
        <f>MID(表6[[#This Row],[列1]],176,10)</f>
        <v>379ms</v>
      </c>
      <c r="C800" s="1" t="str">
        <f>SUBSTITUTE(表6[[#This Row],[B]],"ms","")</f>
        <v>379</v>
      </c>
      <c r="D800" s="16">
        <f>IFERROR(INT(表6[[#This Row],[C]]),"")</f>
        <v>379</v>
      </c>
    </row>
    <row r="801" spans="1:4" x14ac:dyDescent="0.15">
      <c r="A801" t="s">
        <v>947</v>
      </c>
      <c r="B801" t="str">
        <f>MID(表6[[#This Row],[列1]],176,10)</f>
        <v>58ms</v>
      </c>
      <c r="C801" s="1" t="str">
        <f>SUBSTITUTE(表6[[#This Row],[B]],"ms","")</f>
        <v>58</v>
      </c>
      <c r="D801" s="16">
        <f>IFERROR(INT(表6[[#This Row],[C]]),"")</f>
        <v>58</v>
      </c>
    </row>
    <row r="802" spans="1:4" x14ac:dyDescent="0.15">
      <c r="A802" t="s">
        <v>948</v>
      </c>
      <c r="B802" t="str">
        <f>MID(表6[[#This Row],[列1]],176,10)</f>
        <v>215ms</v>
      </c>
      <c r="C802" s="1" t="str">
        <f>SUBSTITUTE(表6[[#This Row],[B]],"ms","")</f>
        <v>215</v>
      </c>
      <c r="D802" s="16">
        <f>IFERROR(INT(表6[[#This Row],[C]]),"")</f>
        <v>215</v>
      </c>
    </row>
    <row r="803" spans="1:4" x14ac:dyDescent="0.15">
      <c r="A803" t="s">
        <v>949</v>
      </c>
      <c r="B803" t="str">
        <f>MID(表6[[#This Row],[列1]],176,10)</f>
        <v>12ms</v>
      </c>
      <c r="C803" s="1" t="str">
        <f>SUBSTITUTE(表6[[#This Row],[B]],"ms","")</f>
        <v>12</v>
      </c>
      <c r="D803" s="16">
        <f>IFERROR(INT(表6[[#This Row],[C]]),"")</f>
        <v>12</v>
      </c>
    </row>
    <row r="804" spans="1:4" x14ac:dyDescent="0.15">
      <c r="A804" t="s">
        <v>950</v>
      </c>
      <c r="B804" t="str">
        <f>MID(表6[[#This Row],[列1]],176,10)</f>
        <v>41ms</v>
      </c>
      <c r="C804" s="1" t="str">
        <f>SUBSTITUTE(表6[[#This Row],[B]],"ms","")</f>
        <v>41</v>
      </c>
      <c r="D804" s="16">
        <f>IFERROR(INT(表6[[#This Row],[C]]),"")</f>
        <v>41</v>
      </c>
    </row>
    <row r="805" spans="1:4" x14ac:dyDescent="0.15">
      <c r="A805" t="s">
        <v>951</v>
      </c>
      <c r="B805" t="str">
        <f>MID(表6[[#This Row],[列1]],176,10)</f>
        <v>60ms</v>
      </c>
      <c r="C805" s="1" t="str">
        <f>SUBSTITUTE(表6[[#This Row],[B]],"ms","")</f>
        <v>60</v>
      </c>
      <c r="D805" s="16">
        <f>IFERROR(INT(表6[[#This Row],[C]]),"")</f>
        <v>60</v>
      </c>
    </row>
    <row r="806" spans="1:4" x14ac:dyDescent="0.15">
      <c r="A806" t="s">
        <v>952</v>
      </c>
      <c r="B806" t="str">
        <f>MID(表6[[#This Row],[列1]],176,10)</f>
        <v>350ms</v>
      </c>
      <c r="C806" s="1" t="str">
        <f>SUBSTITUTE(表6[[#This Row],[B]],"ms","")</f>
        <v>350</v>
      </c>
      <c r="D806" s="16">
        <f>IFERROR(INT(表6[[#This Row],[C]]),"")</f>
        <v>350</v>
      </c>
    </row>
    <row r="807" spans="1:4" x14ac:dyDescent="0.15">
      <c r="A807" t="s">
        <v>953</v>
      </c>
      <c r="B807" t="str">
        <f>MID(表6[[#This Row],[列1]],176,10)</f>
        <v>9ms</v>
      </c>
      <c r="C807" s="1" t="str">
        <f>SUBSTITUTE(表6[[#This Row],[B]],"ms","")</f>
        <v>9</v>
      </c>
      <c r="D807" s="16">
        <f>IFERROR(INT(表6[[#This Row],[C]]),"")</f>
        <v>9</v>
      </c>
    </row>
    <row r="808" spans="1:4" x14ac:dyDescent="0.15">
      <c r="A808" t="s">
        <v>954</v>
      </c>
      <c r="B808" t="str">
        <f>MID(表6[[#This Row],[列1]],176,10)</f>
        <v>17ms</v>
      </c>
      <c r="C808" s="1" t="str">
        <f>SUBSTITUTE(表6[[#This Row],[B]],"ms","")</f>
        <v>17</v>
      </c>
      <c r="D808" s="16">
        <f>IFERROR(INT(表6[[#This Row],[C]]),"")</f>
        <v>17</v>
      </c>
    </row>
    <row r="809" spans="1:4" x14ac:dyDescent="0.15">
      <c r="A809" t="s">
        <v>955</v>
      </c>
      <c r="B809" t="str">
        <f>MID(表6[[#This Row],[列1]],176,10)</f>
        <v>21ms</v>
      </c>
      <c r="C809" s="1" t="str">
        <f>SUBSTITUTE(表6[[#This Row],[B]],"ms","")</f>
        <v>21</v>
      </c>
      <c r="D809" s="16">
        <f>IFERROR(INT(表6[[#This Row],[C]]),"")</f>
        <v>21</v>
      </c>
    </row>
    <row r="810" spans="1:4" x14ac:dyDescent="0.15">
      <c r="A810" t="s">
        <v>956</v>
      </c>
      <c r="B810" t="str">
        <f>MID(表6[[#This Row],[列1]],176,10)</f>
        <v>22ms</v>
      </c>
      <c r="C810" s="1" t="str">
        <f>SUBSTITUTE(表6[[#This Row],[B]],"ms","")</f>
        <v>22</v>
      </c>
      <c r="D810" s="16">
        <f>IFERROR(INT(表6[[#This Row],[C]]),"")</f>
        <v>22</v>
      </c>
    </row>
    <row r="811" spans="1:4" x14ac:dyDescent="0.15">
      <c r="A811" t="s">
        <v>957</v>
      </c>
      <c r="B811" t="str">
        <f>MID(表6[[#This Row],[列1]],176,10)</f>
        <v>14ms</v>
      </c>
      <c r="C811" s="1" t="str">
        <f>SUBSTITUTE(表6[[#This Row],[B]],"ms","")</f>
        <v>14</v>
      </c>
      <c r="D811" s="16">
        <f>IFERROR(INT(表6[[#This Row],[C]]),"")</f>
        <v>14</v>
      </c>
    </row>
    <row r="812" spans="1:4" x14ac:dyDescent="0.15">
      <c r="A812" t="s">
        <v>958</v>
      </c>
      <c r="B812" t="str">
        <f>MID(表6[[#This Row],[列1]],176,10)</f>
        <v>15ms</v>
      </c>
      <c r="C812" s="1" t="str">
        <f>SUBSTITUTE(表6[[#This Row],[B]],"ms","")</f>
        <v>15</v>
      </c>
      <c r="D812" s="16">
        <f>IFERROR(INT(表6[[#This Row],[C]]),"")</f>
        <v>15</v>
      </c>
    </row>
    <row r="813" spans="1:4" x14ac:dyDescent="0.15">
      <c r="A813" t="s">
        <v>959</v>
      </c>
      <c r="B813" t="str">
        <f>MID(表6[[#This Row],[列1]],176,10)</f>
        <v>58ms</v>
      </c>
      <c r="C813" s="1" t="str">
        <f>SUBSTITUTE(表6[[#This Row],[B]],"ms","")</f>
        <v>58</v>
      </c>
      <c r="D813" s="16">
        <f>IFERROR(INT(表6[[#This Row],[C]]),"")</f>
        <v>58</v>
      </c>
    </row>
    <row r="814" spans="1:4" x14ac:dyDescent="0.15">
      <c r="A814" t="s">
        <v>960</v>
      </c>
      <c r="B814" t="str">
        <f>MID(表6[[#This Row],[列1]],176,10)</f>
        <v>410ms</v>
      </c>
      <c r="C814" s="1" t="str">
        <f>SUBSTITUTE(表6[[#This Row],[B]],"ms","")</f>
        <v>410</v>
      </c>
      <c r="D814" s="16">
        <f>IFERROR(INT(表6[[#This Row],[C]]),"")</f>
        <v>410</v>
      </c>
    </row>
    <row r="815" spans="1:4" x14ac:dyDescent="0.15">
      <c r="A815" t="s">
        <v>961</v>
      </c>
      <c r="B815" t="str">
        <f>MID(表6[[#This Row],[列1]],176,10)</f>
        <v>10ms</v>
      </c>
      <c r="C815" s="1" t="str">
        <f>SUBSTITUTE(表6[[#This Row],[B]],"ms","")</f>
        <v>10</v>
      </c>
      <c r="D815" s="16">
        <f>IFERROR(INT(表6[[#This Row],[C]]),"")</f>
        <v>10</v>
      </c>
    </row>
    <row r="816" spans="1:4" x14ac:dyDescent="0.15">
      <c r="A816" t="s">
        <v>962</v>
      </c>
      <c r="B816" t="str">
        <f>MID(表6[[#This Row],[列1]],176,10)</f>
        <v>8ms</v>
      </c>
      <c r="C816" s="1" t="str">
        <f>SUBSTITUTE(表6[[#This Row],[B]],"ms","")</f>
        <v>8</v>
      </c>
      <c r="D816" s="16">
        <f>IFERROR(INT(表6[[#This Row],[C]]),"")</f>
        <v>8</v>
      </c>
    </row>
    <row r="817" spans="1:4" x14ac:dyDescent="0.15">
      <c r="A817" t="s">
        <v>963</v>
      </c>
      <c r="B817" t="str">
        <f>MID(表6[[#This Row],[列1]],176,10)</f>
        <v>20ms</v>
      </c>
      <c r="C817" s="1" t="str">
        <f>SUBSTITUTE(表6[[#This Row],[B]],"ms","")</f>
        <v>20</v>
      </c>
      <c r="D817" s="16">
        <f>IFERROR(INT(表6[[#This Row],[C]]),"")</f>
        <v>20</v>
      </c>
    </row>
    <row r="818" spans="1:4" x14ac:dyDescent="0.15">
      <c r="A818" t="s">
        <v>964</v>
      </c>
      <c r="B818" t="str">
        <f>MID(表6[[#This Row],[列1]],176,10)</f>
        <v>39ms</v>
      </c>
      <c r="C818" s="1" t="str">
        <f>SUBSTITUTE(表6[[#This Row],[B]],"ms","")</f>
        <v>39</v>
      </c>
      <c r="D818" s="16">
        <f>IFERROR(INT(表6[[#This Row],[C]]),"")</f>
        <v>39</v>
      </c>
    </row>
    <row r="819" spans="1:4" x14ac:dyDescent="0.15">
      <c r="A819" t="s">
        <v>965</v>
      </c>
      <c r="B819" t="str">
        <f>MID(表6[[#This Row],[列1]],176,10)</f>
        <v>17ms</v>
      </c>
      <c r="C819" s="1" t="str">
        <f>SUBSTITUTE(表6[[#This Row],[B]],"ms","")</f>
        <v>17</v>
      </c>
      <c r="D819" s="16">
        <f>IFERROR(INT(表6[[#This Row],[C]]),"")</f>
        <v>17</v>
      </c>
    </row>
    <row r="820" spans="1:4" x14ac:dyDescent="0.15">
      <c r="A820" t="s">
        <v>966</v>
      </c>
      <c r="B820" t="str">
        <f>MID(表6[[#This Row],[列1]],176,10)</f>
        <v>16ms</v>
      </c>
      <c r="C820" s="1" t="str">
        <f>SUBSTITUTE(表6[[#This Row],[B]],"ms","")</f>
        <v>16</v>
      </c>
      <c r="D820" s="16">
        <f>IFERROR(INT(表6[[#This Row],[C]]),"")</f>
        <v>16</v>
      </c>
    </row>
    <row r="821" spans="1:4" x14ac:dyDescent="0.15">
      <c r="A821" t="s">
        <v>967</v>
      </c>
      <c r="B821" t="str">
        <f>MID(表6[[#This Row],[列1]],176,10)</f>
        <v>19ms</v>
      </c>
      <c r="C821" s="1" t="str">
        <f>SUBSTITUTE(表6[[#This Row],[B]],"ms","")</f>
        <v>19</v>
      </c>
      <c r="D821" s="16">
        <f>IFERROR(INT(表6[[#This Row],[C]]),"")</f>
        <v>19</v>
      </c>
    </row>
    <row r="822" spans="1:4" x14ac:dyDescent="0.15">
      <c r="A822" t="s">
        <v>968</v>
      </c>
      <c r="B822" t="str">
        <f>MID(表6[[#This Row],[列1]],176,10)</f>
        <v>44ms</v>
      </c>
      <c r="C822" s="1" t="str">
        <f>SUBSTITUTE(表6[[#This Row],[B]],"ms","")</f>
        <v>44</v>
      </c>
      <c r="D822" s="16">
        <f>IFERROR(INT(表6[[#This Row],[C]]),"")</f>
        <v>44</v>
      </c>
    </row>
    <row r="823" spans="1:4" x14ac:dyDescent="0.15">
      <c r="A823" t="s">
        <v>969</v>
      </c>
      <c r="B823" t="str">
        <f>MID(表6[[#This Row],[列1]],176,10)</f>
        <v>22ms</v>
      </c>
      <c r="C823" s="1" t="str">
        <f>SUBSTITUTE(表6[[#This Row],[B]],"ms","")</f>
        <v>22</v>
      </c>
      <c r="D823" s="16">
        <f>IFERROR(INT(表6[[#This Row],[C]]),"")</f>
        <v>22</v>
      </c>
    </row>
    <row r="824" spans="1:4" x14ac:dyDescent="0.15">
      <c r="A824" t="s">
        <v>970</v>
      </c>
      <c r="B824" t="str">
        <f>MID(表6[[#This Row],[列1]],176,10)</f>
        <v>32ms</v>
      </c>
      <c r="C824" s="1" t="str">
        <f>SUBSTITUTE(表6[[#This Row],[B]],"ms","")</f>
        <v>32</v>
      </c>
      <c r="D824" s="16">
        <f>IFERROR(INT(表6[[#This Row],[C]]),"")</f>
        <v>32</v>
      </c>
    </row>
    <row r="825" spans="1:4" x14ac:dyDescent="0.15">
      <c r="A825" t="s">
        <v>971</v>
      </c>
      <c r="B825" t="str">
        <f>MID(表6[[#This Row],[列1]],176,10)</f>
        <v>14ms</v>
      </c>
      <c r="C825" s="1" t="str">
        <f>SUBSTITUTE(表6[[#This Row],[B]],"ms","")</f>
        <v>14</v>
      </c>
      <c r="D825" s="16">
        <f>IFERROR(INT(表6[[#This Row],[C]]),"")</f>
        <v>14</v>
      </c>
    </row>
    <row r="826" spans="1:4" x14ac:dyDescent="0.15">
      <c r="A826" t="s">
        <v>972</v>
      </c>
      <c r="B826" t="str">
        <f>MID(表6[[#This Row],[列1]],176,10)</f>
        <v>71ms</v>
      </c>
      <c r="C826" s="1" t="str">
        <f>SUBSTITUTE(表6[[#This Row],[B]],"ms","")</f>
        <v>71</v>
      </c>
      <c r="D826" s="16">
        <f>IFERROR(INT(表6[[#This Row],[C]]),"")</f>
        <v>71</v>
      </c>
    </row>
    <row r="827" spans="1:4" x14ac:dyDescent="0.15">
      <c r="A827" t="s">
        <v>973</v>
      </c>
      <c r="B827" t="str">
        <f>MID(表6[[#This Row],[列1]],176,10)</f>
        <v>191ms</v>
      </c>
      <c r="C827" s="1" t="str">
        <f>SUBSTITUTE(表6[[#This Row],[B]],"ms","")</f>
        <v>191</v>
      </c>
      <c r="D827" s="16">
        <f>IFERROR(INT(表6[[#This Row],[C]]),"")</f>
        <v>191</v>
      </c>
    </row>
    <row r="828" spans="1:4" x14ac:dyDescent="0.15">
      <c r="A828" t="s">
        <v>974</v>
      </c>
      <c r="B828" t="str">
        <f>MID(表6[[#This Row],[列1]],176,10)</f>
        <v>389ms</v>
      </c>
      <c r="C828" s="1" t="str">
        <f>SUBSTITUTE(表6[[#This Row],[B]],"ms","")</f>
        <v>389</v>
      </c>
      <c r="D828" s="16">
        <f>IFERROR(INT(表6[[#This Row],[C]]),"")</f>
        <v>389</v>
      </c>
    </row>
    <row r="829" spans="1:4" x14ac:dyDescent="0.15">
      <c r="A829" t="s">
        <v>975</v>
      </c>
      <c r="B829" t="str">
        <f>MID(表6[[#This Row],[列1]],176,10)</f>
        <v>164ms</v>
      </c>
      <c r="C829" s="1" t="str">
        <f>SUBSTITUTE(表6[[#This Row],[B]],"ms","")</f>
        <v>164</v>
      </c>
      <c r="D829" s="16">
        <f>IFERROR(INT(表6[[#This Row],[C]]),"")</f>
        <v>164</v>
      </c>
    </row>
    <row r="830" spans="1:4" x14ac:dyDescent="0.15">
      <c r="A830" t="s">
        <v>976</v>
      </c>
      <c r="B830" t="str">
        <f>MID(表6[[#This Row],[列1]],176,10)</f>
        <v>573ms</v>
      </c>
      <c r="C830" s="1" t="str">
        <f>SUBSTITUTE(表6[[#This Row],[B]],"ms","")</f>
        <v>573</v>
      </c>
      <c r="D830" s="16">
        <f>IFERROR(INT(表6[[#This Row],[C]]),"")</f>
        <v>573</v>
      </c>
    </row>
    <row r="831" spans="1:4" x14ac:dyDescent="0.15">
      <c r="A831" t="s">
        <v>977</v>
      </c>
      <c r="B831" t="str">
        <f>MID(表6[[#This Row],[列1]],176,10)</f>
        <v>9ms</v>
      </c>
      <c r="C831" s="1" t="str">
        <f>SUBSTITUTE(表6[[#This Row],[B]],"ms","")</f>
        <v>9</v>
      </c>
      <c r="D831" s="16">
        <f>IFERROR(INT(表6[[#This Row],[C]]),"")</f>
        <v>9</v>
      </c>
    </row>
    <row r="832" spans="1:4" x14ac:dyDescent="0.15">
      <c r="A832" t="s">
        <v>978</v>
      </c>
      <c r="B832" t="str">
        <f>MID(表6[[#This Row],[列1]],176,10)</f>
        <v>397ms</v>
      </c>
      <c r="C832" s="1" t="str">
        <f>SUBSTITUTE(表6[[#This Row],[B]],"ms","")</f>
        <v>397</v>
      </c>
      <c r="D832" s="16">
        <f>IFERROR(INT(表6[[#This Row],[C]]),"")</f>
        <v>397</v>
      </c>
    </row>
    <row r="833" spans="1:4" x14ac:dyDescent="0.15">
      <c r="A833" t="s">
        <v>979</v>
      </c>
      <c r="B833" t="str">
        <f>MID(表6[[#This Row],[列1]],176,10)</f>
        <v>10ms</v>
      </c>
      <c r="C833" s="1" t="str">
        <f>SUBSTITUTE(表6[[#This Row],[B]],"ms","")</f>
        <v>10</v>
      </c>
      <c r="D833" s="16">
        <f>IFERROR(INT(表6[[#This Row],[C]]),"")</f>
        <v>10</v>
      </c>
    </row>
    <row r="834" spans="1:4" x14ac:dyDescent="0.15">
      <c r="A834" t="s">
        <v>980</v>
      </c>
      <c r="B834" t="str">
        <f>MID(表6[[#This Row],[列1]],176,10)</f>
        <v>158ms</v>
      </c>
      <c r="C834" s="1" t="str">
        <f>SUBSTITUTE(表6[[#This Row],[B]],"ms","")</f>
        <v>158</v>
      </c>
      <c r="D834" s="16">
        <f>IFERROR(INT(表6[[#This Row],[C]]),"")</f>
        <v>158</v>
      </c>
    </row>
    <row r="835" spans="1:4" x14ac:dyDescent="0.15">
      <c r="A835" t="s">
        <v>981</v>
      </c>
      <c r="B835" t="str">
        <f>MID(表6[[#This Row],[列1]],176,10)</f>
        <v>96ms</v>
      </c>
      <c r="C835" s="1" t="str">
        <f>SUBSTITUTE(表6[[#This Row],[B]],"ms","")</f>
        <v>96</v>
      </c>
      <c r="D835" s="16">
        <f>IFERROR(INT(表6[[#This Row],[C]]),"")</f>
        <v>96</v>
      </c>
    </row>
    <row r="836" spans="1:4" x14ac:dyDescent="0.15">
      <c r="A836" t="s">
        <v>982</v>
      </c>
      <c r="B836" t="str">
        <f>MID(表6[[#This Row],[列1]],176,10)</f>
        <v>12ms</v>
      </c>
      <c r="C836" s="1" t="str">
        <f>SUBSTITUTE(表6[[#This Row],[B]],"ms","")</f>
        <v>12</v>
      </c>
      <c r="D836" s="16">
        <f>IFERROR(INT(表6[[#This Row],[C]]),"")</f>
        <v>12</v>
      </c>
    </row>
    <row r="837" spans="1:4" x14ac:dyDescent="0.15">
      <c r="A837" t="s">
        <v>983</v>
      </c>
      <c r="B837" t="str">
        <f>MID(表6[[#This Row],[列1]],176,10)</f>
        <v>14ms</v>
      </c>
      <c r="C837" s="1" t="str">
        <f>SUBSTITUTE(表6[[#This Row],[B]],"ms","")</f>
        <v>14</v>
      </c>
      <c r="D837" s="16">
        <f>IFERROR(INT(表6[[#This Row],[C]]),"")</f>
        <v>14</v>
      </c>
    </row>
    <row r="838" spans="1:4" x14ac:dyDescent="0.15">
      <c r="A838" t="s">
        <v>984</v>
      </c>
      <c r="B838" t="str">
        <f>MID(表6[[#This Row],[列1]],176,10)</f>
        <v>11ms</v>
      </c>
      <c r="C838" s="1" t="str">
        <f>SUBSTITUTE(表6[[#This Row],[B]],"ms","")</f>
        <v>11</v>
      </c>
      <c r="D838" s="16">
        <f>IFERROR(INT(表6[[#This Row],[C]]),"")</f>
        <v>11</v>
      </c>
    </row>
    <row r="839" spans="1:4" x14ac:dyDescent="0.15">
      <c r="A839" t="s">
        <v>985</v>
      </c>
      <c r="B839" t="str">
        <f>MID(表6[[#This Row],[列1]],176,10)</f>
        <v>12ms</v>
      </c>
      <c r="C839" s="1" t="str">
        <f>SUBSTITUTE(表6[[#This Row],[B]],"ms","")</f>
        <v>12</v>
      </c>
      <c r="D839" s="16">
        <f>IFERROR(INT(表6[[#This Row],[C]]),"")</f>
        <v>12</v>
      </c>
    </row>
    <row r="840" spans="1:4" x14ac:dyDescent="0.15">
      <c r="A840" t="s">
        <v>986</v>
      </c>
      <c r="B840" t="str">
        <f>MID(表6[[#This Row],[列1]],176,10)</f>
        <v>18ms</v>
      </c>
      <c r="C840" s="1" t="str">
        <f>SUBSTITUTE(表6[[#This Row],[B]],"ms","")</f>
        <v>18</v>
      </c>
      <c r="D840" s="16">
        <f>IFERROR(INT(表6[[#This Row],[C]]),"")</f>
        <v>18</v>
      </c>
    </row>
    <row r="841" spans="1:4" x14ac:dyDescent="0.15">
      <c r="A841" t="s">
        <v>987</v>
      </c>
      <c r="B841" t="str">
        <f>MID(表6[[#This Row],[列1]],176,10)</f>
        <v>9ms</v>
      </c>
      <c r="C841" s="1" t="str">
        <f>SUBSTITUTE(表6[[#This Row],[B]],"ms","")</f>
        <v>9</v>
      </c>
      <c r="D841" s="16">
        <f>IFERROR(INT(表6[[#This Row],[C]]),"")</f>
        <v>9</v>
      </c>
    </row>
    <row r="842" spans="1:4" x14ac:dyDescent="0.15">
      <c r="A842" t="s">
        <v>988</v>
      </c>
      <c r="B842" t="str">
        <f>MID(表6[[#This Row],[列1]],176,10)</f>
        <v>16ms</v>
      </c>
      <c r="C842" s="1" t="str">
        <f>SUBSTITUTE(表6[[#This Row],[B]],"ms","")</f>
        <v>16</v>
      </c>
      <c r="D842" s="16">
        <f>IFERROR(INT(表6[[#This Row],[C]]),"")</f>
        <v>16</v>
      </c>
    </row>
    <row r="843" spans="1:4" x14ac:dyDescent="0.15">
      <c r="A843" t="s">
        <v>989</v>
      </c>
      <c r="B843" t="str">
        <f>MID(表6[[#This Row],[列1]],176,10)</f>
        <v>9ms</v>
      </c>
      <c r="C843" s="1" t="str">
        <f>SUBSTITUTE(表6[[#This Row],[B]],"ms","")</f>
        <v>9</v>
      </c>
      <c r="D843" s="16">
        <f>IFERROR(INT(表6[[#This Row],[C]]),"")</f>
        <v>9</v>
      </c>
    </row>
    <row r="844" spans="1:4" x14ac:dyDescent="0.15">
      <c r="A844" t="s">
        <v>990</v>
      </c>
      <c r="B844" t="str">
        <f>MID(表6[[#This Row],[列1]],176,10)</f>
        <v>25ms</v>
      </c>
      <c r="C844" s="1" t="str">
        <f>SUBSTITUTE(表6[[#This Row],[B]],"ms","")</f>
        <v>25</v>
      </c>
      <c r="D844" s="16">
        <f>IFERROR(INT(表6[[#This Row],[C]]),"")</f>
        <v>25</v>
      </c>
    </row>
    <row r="845" spans="1:4" x14ac:dyDescent="0.15">
      <c r="A845" t="s">
        <v>991</v>
      </c>
      <c r="B845" t="str">
        <f>MID(表6[[#This Row],[列1]],176,10)</f>
        <v>16ms</v>
      </c>
      <c r="C845" s="1" t="str">
        <f>SUBSTITUTE(表6[[#This Row],[B]],"ms","")</f>
        <v>16</v>
      </c>
      <c r="D845" s="16">
        <f>IFERROR(INT(表6[[#This Row],[C]]),"")</f>
        <v>16</v>
      </c>
    </row>
    <row r="846" spans="1:4" x14ac:dyDescent="0.15">
      <c r="A846" t="s">
        <v>992</v>
      </c>
      <c r="B846" t="str">
        <f>MID(表6[[#This Row],[列1]],176,10)</f>
        <v>17ms</v>
      </c>
      <c r="C846" s="1" t="str">
        <f>SUBSTITUTE(表6[[#This Row],[B]],"ms","")</f>
        <v>17</v>
      </c>
      <c r="D846" s="16">
        <f>IFERROR(INT(表6[[#This Row],[C]]),"")</f>
        <v>17</v>
      </c>
    </row>
    <row r="847" spans="1:4" x14ac:dyDescent="0.15">
      <c r="A847" t="s">
        <v>993</v>
      </c>
      <c r="B847" t="str">
        <f>MID(表6[[#This Row],[列1]],176,10)</f>
        <v>22ms</v>
      </c>
      <c r="C847" s="1" t="str">
        <f>SUBSTITUTE(表6[[#This Row],[B]],"ms","")</f>
        <v>22</v>
      </c>
      <c r="D847" s="16">
        <f>IFERROR(INT(表6[[#This Row],[C]]),"")</f>
        <v>22</v>
      </c>
    </row>
    <row r="848" spans="1:4" x14ac:dyDescent="0.15">
      <c r="A848" t="s">
        <v>994</v>
      </c>
      <c r="B848" t="str">
        <f>MID(表6[[#This Row],[列1]],176,10)</f>
        <v>18ms</v>
      </c>
      <c r="C848" s="1" t="str">
        <f>SUBSTITUTE(表6[[#This Row],[B]],"ms","")</f>
        <v>18</v>
      </c>
      <c r="D848" s="16">
        <f>IFERROR(INT(表6[[#This Row],[C]]),"")</f>
        <v>18</v>
      </c>
    </row>
    <row r="849" spans="1:4" x14ac:dyDescent="0.15">
      <c r="A849" t="s">
        <v>995</v>
      </c>
      <c r="B849" t="str">
        <f>MID(表6[[#This Row],[列1]],176,10)</f>
        <v>12ms</v>
      </c>
      <c r="C849" s="1" t="str">
        <f>SUBSTITUTE(表6[[#This Row],[B]],"ms","")</f>
        <v>12</v>
      </c>
      <c r="D849" s="16">
        <f>IFERROR(INT(表6[[#This Row],[C]]),"")</f>
        <v>12</v>
      </c>
    </row>
    <row r="850" spans="1:4" x14ac:dyDescent="0.15">
      <c r="A850" t="s">
        <v>996</v>
      </c>
      <c r="B850" t="str">
        <f>MID(表6[[#This Row],[列1]],176,10)</f>
        <v>18ms</v>
      </c>
      <c r="C850" s="1" t="str">
        <f>SUBSTITUTE(表6[[#This Row],[B]],"ms","")</f>
        <v>18</v>
      </c>
      <c r="D850" s="16">
        <f>IFERROR(INT(表6[[#This Row],[C]]),"")</f>
        <v>18</v>
      </c>
    </row>
    <row r="851" spans="1:4" x14ac:dyDescent="0.15">
      <c r="A851" t="s">
        <v>997</v>
      </c>
      <c r="B851" t="str">
        <f>MID(表6[[#This Row],[列1]],176,10)</f>
        <v>18ms</v>
      </c>
      <c r="C851" s="1" t="str">
        <f>SUBSTITUTE(表6[[#This Row],[B]],"ms","")</f>
        <v>18</v>
      </c>
      <c r="D851" s="16">
        <f>IFERROR(INT(表6[[#This Row],[C]]),"")</f>
        <v>18</v>
      </c>
    </row>
    <row r="852" spans="1:4" x14ac:dyDescent="0.15">
      <c r="A852" t="s">
        <v>998</v>
      </c>
      <c r="B852" t="str">
        <f>MID(表6[[#This Row],[列1]],176,10)</f>
        <v>34ms</v>
      </c>
      <c r="C852" s="1" t="str">
        <f>SUBSTITUTE(表6[[#This Row],[B]],"ms","")</f>
        <v>34</v>
      </c>
      <c r="D852" s="16">
        <f>IFERROR(INT(表6[[#This Row],[C]]),"")</f>
        <v>34</v>
      </c>
    </row>
    <row r="853" spans="1:4" x14ac:dyDescent="0.15">
      <c r="A853" t="s">
        <v>999</v>
      </c>
      <c r="B853" t="str">
        <f>MID(表6[[#This Row],[列1]],176,10)</f>
        <v>64ms</v>
      </c>
      <c r="C853" s="1" t="str">
        <f>SUBSTITUTE(表6[[#This Row],[B]],"ms","")</f>
        <v>64</v>
      </c>
      <c r="D853" s="16">
        <f>IFERROR(INT(表6[[#This Row],[C]]),"")</f>
        <v>64</v>
      </c>
    </row>
    <row r="854" spans="1:4" x14ac:dyDescent="0.15">
      <c r="A854" t="s">
        <v>1000</v>
      </c>
      <c r="B854" t="str">
        <f>MID(表6[[#This Row],[列1]],176,10)</f>
        <v>28ms</v>
      </c>
      <c r="C854" s="1" t="str">
        <f>SUBSTITUTE(表6[[#This Row],[B]],"ms","")</f>
        <v>28</v>
      </c>
      <c r="D854" s="16">
        <f>IFERROR(INT(表6[[#This Row],[C]]),"")</f>
        <v>28</v>
      </c>
    </row>
    <row r="855" spans="1:4" x14ac:dyDescent="0.15">
      <c r="A855" t="s">
        <v>1001</v>
      </c>
      <c r="B855" t="str">
        <f>MID(表6[[#This Row],[列1]],176,10)</f>
        <v>14ms</v>
      </c>
      <c r="C855" s="1" t="str">
        <f>SUBSTITUTE(表6[[#This Row],[B]],"ms","")</f>
        <v>14</v>
      </c>
      <c r="D855" s="16">
        <f>IFERROR(INT(表6[[#This Row],[C]]),"")</f>
        <v>14</v>
      </c>
    </row>
    <row r="856" spans="1:4" x14ac:dyDescent="0.15">
      <c r="A856" t="s">
        <v>1002</v>
      </c>
      <c r="B856" t="str">
        <f>MID(表6[[#This Row],[列1]],176,10)</f>
        <v>35ms</v>
      </c>
      <c r="C856" s="1" t="str">
        <f>SUBSTITUTE(表6[[#This Row],[B]],"ms","")</f>
        <v>35</v>
      </c>
      <c r="D856" s="16">
        <f>IFERROR(INT(表6[[#This Row],[C]]),"")</f>
        <v>35</v>
      </c>
    </row>
    <row r="857" spans="1:4" x14ac:dyDescent="0.15">
      <c r="A857" t="s">
        <v>1003</v>
      </c>
      <c r="B857" t="str">
        <f>MID(表6[[#This Row],[列1]],176,10)</f>
        <v>19ms</v>
      </c>
      <c r="C857" s="1" t="str">
        <f>SUBSTITUTE(表6[[#This Row],[B]],"ms","")</f>
        <v>19</v>
      </c>
      <c r="D857" s="16">
        <f>IFERROR(INT(表6[[#This Row],[C]]),"")</f>
        <v>19</v>
      </c>
    </row>
    <row r="858" spans="1:4" x14ac:dyDescent="0.15">
      <c r="A858" t="s">
        <v>1004</v>
      </c>
      <c r="B858" t="str">
        <f>MID(表6[[#This Row],[列1]],176,10)</f>
        <v>21ms</v>
      </c>
      <c r="C858" s="1" t="str">
        <f>SUBSTITUTE(表6[[#This Row],[B]],"ms","")</f>
        <v>21</v>
      </c>
      <c r="D858" s="16">
        <f>IFERROR(INT(表6[[#This Row],[C]]),"")</f>
        <v>21</v>
      </c>
    </row>
    <row r="859" spans="1:4" x14ac:dyDescent="0.15">
      <c r="A859" t="s">
        <v>1005</v>
      </c>
      <c r="B859" t="str">
        <f>MID(表6[[#This Row],[列1]],176,10)</f>
        <v>12ms</v>
      </c>
      <c r="C859" s="1" t="str">
        <f>SUBSTITUTE(表6[[#This Row],[B]],"ms","")</f>
        <v>12</v>
      </c>
      <c r="D859" s="16">
        <f>IFERROR(INT(表6[[#This Row],[C]]),"")</f>
        <v>12</v>
      </c>
    </row>
    <row r="860" spans="1:4" x14ac:dyDescent="0.15">
      <c r="A860" t="s">
        <v>1006</v>
      </c>
      <c r="B860" t="str">
        <f>MID(表6[[#This Row],[列1]],176,10)</f>
        <v>10ms</v>
      </c>
      <c r="C860" s="1" t="str">
        <f>SUBSTITUTE(表6[[#This Row],[B]],"ms","")</f>
        <v>10</v>
      </c>
      <c r="D860" s="16">
        <f>IFERROR(INT(表6[[#This Row],[C]]),"")</f>
        <v>10</v>
      </c>
    </row>
    <row r="861" spans="1:4" x14ac:dyDescent="0.15">
      <c r="A861" t="s">
        <v>1007</v>
      </c>
      <c r="B861" t="str">
        <f>MID(表6[[#This Row],[列1]],176,10)</f>
        <v>19ms</v>
      </c>
      <c r="C861" s="1" t="str">
        <f>SUBSTITUTE(表6[[#This Row],[B]],"ms","")</f>
        <v>19</v>
      </c>
      <c r="D861" s="16">
        <f>IFERROR(INT(表6[[#This Row],[C]]),"")</f>
        <v>19</v>
      </c>
    </row>
    <row r="862" spans="1:4" x14ac:dyDescent="0.15">
      <c r="A862" t="s">
        <v>1008</v>
      </c>
      <c r="B862" t="str">
        <f>MID(表6[[#This Row],[列1]],176,10)</f>
        <v>19ms</v>
      </c>
      <c r="C862" s="1" t="str">
        <f>SUBSTITUTE(表6[[#This Row],[B]],"ms","")</f>
        <v>19</v>
      </c>
      <c r="D862" s="16">
        <f>IFERROR(INT(表6[[#This Row],[C]]),"")</f>
        <v>19</v>
      </c>
    </row>
    <row r="863" spans="1:4" x14ac:dyDescent="0.15">
      <c r="A863" t="s">
        <v>1009</v>
      </c>
      <c r="B863" t="str">
        <f>MID(表6[[#This Row],[列1]],176,10)</f>
        <v>13ms</v>
      </c>
      <c r="C863" s="1" t="str">
        <f>SUBSTITUTE(表6[[#This Row],[B]],"ms","")</f>
        <v>13</v>
      </c>
      <c r="D863" s="16">
        <f>IFERROR(INT(表6[[#This Row],[C]]),"")</f>
        <v>13</v>
      </c>
    </row>
    <row r="864" spans="1:4" x14ac:dyDescent="0.15">
      <c r="A864" t="s">
        <v>1010</v>
      </c>
      <c r="B864" t="str">
        <f>MID(表6[[#This Row],[列1]],176,10)</f>
        <v>10ms</v>
      </c>
      <c r="C864" s="1" t="str">
        <f>SUBSTITUTE(表6[[#This Row],[B]],"ms","")</f>
        <v>10</v>
      </c>
      <c r="D864" s="16">
        <f>IFERROR(INT(表6[[#This Row],[C]]),"")</f>
        <v>10</v>
      </c>
    </row>
    <row r="865" spans="1:4" x14ac:dyDescent="0.15">
      <c r="A865" t="s">
        <v>1011</v>
      </c>
      <c r="B865" t="str">
        <f>MID(表6[[#This Row],[列1]],176,10)</f>
        <v>9ms</v>
      </c>
      <c r="C865" s="1" t="str">
        <f>SUBSTITUTE(表6[[#This Row],[B]],"ms","")</f>
        <v>9</v>
      </c>
      <c r="D865" s="16">
        <f>IFERROR(INT(表6[[#This Row],[C]]),"")</f>
        <v>9</v>
      </c>
    </row>
    <row r="866" spans="1:4" x14ac:dyDescent="0.15">
      <c r="A866" t="s">
        <v>1012</v>
      </c>
      <c r="B866" t="str">
        <f>MID(表6[[#This Row],[列1]],176,10)</f>
        <v>12ms</v>
      </c>
      <c r="C866" s="1" t="str">
        <f>SUBSTITUTE(表6[[#This Row],[B]],"ms","")</f>
        <v>12</v>
      </c>
      <c r="D866" s="16">
        <f>IFERROR(INT(表6[[#This Row],[C]]),"")</f>
        <v>12</v>
      </c>
    </row>
    <row r="867" spans="1:4" x14ac:dyDescent="0.15">
      <c r="A867" t="s">
        <v>1013</v>
      </c>
      <c r="B867" t="str">
        <f>MID(表6[[#This Row],[列1]],176,10)</f>
        <v>12ms</v>
      </c>
      <c r="C867" s="1" t="str">
        <f>SUBSTITUTE(表6[[#This Row],[B]],"ms","")</f>
        <v>12</v>
      </c>
      <c r="D867" s="16">
        <f>IFERROR(INT(表6[[#This Row],[C]]),"")</f>
        <v>12</v>
      </c>
    </row>
    <row r="868" spans="1:4" x14ac:dyDescent="0.15">
      <c r="A868" t="s">
        <v>1014</v>
      </c>
      <c r="B868" t="str">
        <f>MID(表6[[#This Row],[列1]],176,10)</f>
        <v>8ms</v>
      </c>
      <c r="C868" s="1" t="str">
        <f>SUBSTITUTE(表6[[#This Row],[B]],"ms","")</f>
        <v>8</v>
      </c>
      <c r="D868" s="16">
        <f>IFERROR(INT(表6[[#This Row],[C]]),"")</f>
        <v>8</v>
      </c>
    </row>
    <row r="869" spans="1:4" x14ac:dyDescent="0.15">
      <c r="A869" t="s">
        <v>1015</v>
      </c>
      <c r="B869" t="str">
        <f>MID(表6[[#This Row],[列1]],176,10)</f>
        <v>11ms</v>
      </c>
      <c r="C869" s="1" t="str">
        <f>SUBSTITUTE(表6[[#This Row],[B]],"ms","")</f>
        <v>11</v>
      </c>
      <c r="D869" s="16">
        <f>IFERROR(INT(表6[[#This Row],[C]]),"")</f>
        <v>11</v>
      </c>
    </row>
    <row r="870" spans="1:4" x14ac:dyDescent="0.15">
      <c r="A870" t="s">
        <v>1016</v>
      </c>
      <c r="B870" t="str">
        <f>MID(表6[[#This Row],[列1]],176,10)</f>
        <v>12ms</v>
      </c>
      <c r="C870" s="1" t="str">
        <f>SUBSTITUTE(表6[[#This Row],[B]],"ms","")</f>
        <v>12</v>
      </c>
      <c r="D870" s="16">
        <f>IFERROR(INT(表6[[#This Row],[C]]),"")</f>
        <v>12</v>
      </c>
    </row>
    <row r="871" spans="1:4" x14ac:dyDescent="0.15">
      <c r="A871" t="s">
        <v>1017</v>
      </c>
      <c r="B871" t="str">
        <f>MID(表6[[#This Row],[列1]],176,10)</f>
        <v>26ms</v>
      </c>
      <c r="C871" s="1" t="str">
        <f>SUBSTITUTE(表6[[#This Row],[B]],"ms","")</f>
        <v>26</v>
      </c>
      <c r="D871" s="16">
        <f>IFERROR(INT(表6[[#This Row],[C]]),"")</f>
        <v>26</v>
      </c>
    </row>
    <row r="872" spans="1:4" x14ac:dyDescent="0.15">
      <c r="A872" t="s">
        <v>1018</v>
      </c>
      <c r="B872" t="str">
        <f>MID(表6[[#This Row],[列1]],176,10)</f>
        <v>17ms</v>
      </c>
      <c r="C872" s="1" t="str">
        <f>SUBSTITUTE(表6[[#This Row],[B]],"ms","")</f>
        <v>17</v>
      </c>
      <c r="D872" s="16">
        <f>IFERROR(INT(表6[[#This Row],[C]]),"")</f>
        <v>17</v>
      </c>
    </row>
    <row r="873" spans="1:4" x14ac:dyDescent="0.15">
      <c r="A873" t="s">
        <v>1019</v>
      </c>
      <c r="B873" t="str">
        <f>MID(表6[[#This Row],[列1]],176,10)</f>
        <v>14ms</v>
      </c>
      <c r="C873" s="1" t="str">
        <f>SUBSTITUTE(表6[[#This Row],[B]],"ms","")</f>
        <v>14</v>
      </c>
      <c r="D873" s="16">
        <f>IFERROR(INT(表6[[#This Row],[C]]),"")</f>
        <v>14</v>
      </c>
    </row>
    <row r="874" spans="1:4" x14ac:dyDescent="0.15">
      <c r="A874" t="s">
        <v>1020</v>
      </c>
      <c r="B874" t="str">
        <f>MID(表6[[#This Row],[列1]],176,10)</f>
        <v>8ms</v>
      </c>
      <c r="C874" s="1" t="str">
        <f>SUBSTITUTE(表6[[#This Row],[B]],"ms","")</f>
        <v>8</v>
      </c>
      <c r="D874" s="16">
        <f>IFERROR(INT(表6[[#This Row],[C]]),"")</f>
        <v>8</v>
      </c>
    </row>
    <row r="875" spans="1:4" x14ac:dyDescent="0.15">
      <c r="A875" t="s">
        <v>1021</v>
      </c>
      <c r="B875" t="str">
        <f>MID(表6[[#This Row],[列1]],176,10)</f>
        <v>17ms</v>
      </c>
      <c r="C875" s="1" t="str">
        <f>SUBSTITUTE(表6[[#This Row],[B]],"ms","")</f>
        <v>17</v>
      </c>
      <c r="D875" s="16">
        <f>IFERROR(INT(表6[[#This Row],[C]]),"")</f>
        <v>17</v>
      </c>
    </row>
    <row r="876" spans="1:4" x14ac:dyDescent="0.15">
      <c r="A876" t="s">
        <v>1022</v>
      </c>
      <c r="B876" t="str">
        <f>MID(表6[[#This Row],[列1]],176,10)</f>
        <v>10ms</v>
      </c>
      <c r="C876" s="1" t="str">
        <f>SUBSTITUTE(表6[[#This Row],[B]],"ms","")</f>
        <v>10</v>
      </c>
      <c r="D876" s="16">
        <f>IFERROR(INT(表6[[#This Row],[C]]),"")</f>
        <v>10</v>
      </c>
    </row>
    <row r="877" spans="1:4" x14ac:dyDescent="0.15">
      <c r="A877" t="s">
        <v>1023</v>
      </c>
      <c r="B877" t="str">
        <f>MID(表6[[#This Row],[列1]],176,10)</f>
        <v>35ms</v>
      </c>
      <c r="C877" s="1" t="str">
        <f>SUBSTITUTE(表6[[#This Row],[B]],"ms","")</f>
        <v>35</v>
      </c>
      <c r="D877" s="16">
        <f>IFERROR(INT(表6[[#This Row],[C]]),"")</f>
        <v>35</v>
      </c>
    </row>
    <row r="878" spans="1:4" x14ac:dyDescent="0.15">
      <c r="A878" t="s">
        <v>1024</v>
      </c>
      <c r="B878" t="str">
        <f>MID(表6[[#This Row],[列1]],176,10)</f>
        <v>25ms</v>
      </c>
      <c r="C878" s="1" t="str">
        <f>SUBSTITUTE(表6[[#This Row],[B]],"ms","")</f>
        <v>25</v>
      </c>
      <c r="D878" s="16">
        <f>IFERROR(INT(表6[[#This Row],[C]]),"")</f>
        <v>25</v>
      </c>
    </row>
    <row r="879" spans="1:4" x14ac:dyDescent="0.15">
      <c r="A879" t="s">
        <v>1025</v>
      </c>
      <c r="B879" t="str">
        <f>MID(表6[[#This Row],[列1]],176,10)</f>
        <v>11ms</v>
      </c>
      <c r="C879" s="1" t="str">
        <f>SUBSTITUTE(表6[[#This Row],[B]],"ms","")</f>
        <v>11</v>
      </c>
      <c r="D879" s="16">
        <f>IFERROR(INT(表6[[#This Row],[C]]),"")</f>
        <v>11</v>
      </c>
    </row>
    <row r="880" spans="1:4" x14ac:dyDescent="0.15">
      <c r="A880" t="s">
        <v>1026</v>
      </c>
      <c r="B880" t="str">
        <f>MID(表6[[#This Row],[列1]],176,10)</f>
        <v>21ms</v>
      </c>
      <c r="C880" s="1" t="str">
        <f>SUBSTITUTE(表6[[#This Row],[B]],"ms","")</f>
        <v>21</v>
      </c>
      <c r="D880" s="16">
        <f>IFERROR(INT(表6[[#This Row],[C]]),"")</f>
        <v>21</v>
      </c>
    </row>
    <row r="881" spans="1:4" x14ac:dyDescent="0.15">
      <c r="A881" t="s">
        <v>1027</v>
      </c>
      <c r="B881" t="str">
        <f>MID(表6[[#This Row],[列1]],176,10)</f>
        <v>13ms</v>
      </c>
      <c r="C881" s="1" t="str">
        <f>SUBSTITUTE(表6[[#This Row],[B]],"ms","")</f>
        <v>13</v>
      </c>
      <c r="D881" s="16">
        <f>IFERROR(INT(表6[[#This Row],[C]]),"")</f>
        <v>13</v>
      </c>
    </row>
    <row r="882" spans="1:4" x14ac:dyDescent="0.15">
      <c r="A882" t="s">
        <v>1028</v>
      </c>
      <c r="B882" t="str">
        <f>MID(表6[[#This Row],[列1]],176,10)</f>
        <v>14ms</v>
      </c>
      <c r="C882" s="1" t="str">
        <f>SUBSTITUTE(表6[[#This Row],[B]],"ms","")</f>
        <v>14</v>
      </c>
      <c r="D882" s="16">
        <f>IFERROR(INT(表6[[#This Row],[C]]),"")</f>
        <v>14</v>
      </c>
    </row>
    <row r="883" spans="1:4" x14ac:dyDescent="0.15">
      <c r="A883" t="s">
        <v>1029</v>
      </c>
      <c r="B883" t="str">
        <f>MID(表6[[#This Row],[列1]],176,10)</f>
        <v>15ms</v>
      </c>
      <c r="C883" s="1" t="str">
        <f>SUBSTITUTE(表6[[#This Row],[B]],"ms","")</f>
        <v>15</v>
      </c>
      <c r="D883" s="16">
        <f>IFERROR(INT(表6[[#This Row],[C]]),"")</f>
        <v>15</v>
      </c>
    </row>
    <row r="884" spans="1:4" x14ac:dyDescent="0.15">
      <c r="A884" t="s">
        <v>1030</v>
      </c>
      <c r="B884" t="str">
        <f>MID(表6[[#This Row],[列1]],176,10)</f>
        <v>20ms</v>
      </c>
      <c r="C884" s="1" t="str">
        <f>SUBSTITUTE(表6[[#This Row],[B]],"ms","")</f>
        <v>20</v>
      </c>
      <c r="D884" s="16">
        <f>IFERROR(INT(表6[[#This Row],[C]]),"")</f>
        <v>20</v>
      </c>
    </row>
    <row r="885" spans="1:4" x14ac:dyDescent="0.15">
      <c r="A885" t="s">
        <v>1031</v>
      </c>
      <c r="B885" t="str">
        <f>MID(表6[[#This Row],[列1]],176,10)</f>
        <v>14ms</v>
      </c>
      <c r="C885" s="1" t="str">
        <f>SUBSTITUTE(表6[[#This Row],[B]],"ms","")</f>
        <v>14</v>
      </c>
      <c r="D885" s="16">
        <f>IFERROR(INT(表6[[#This Row],[C]]),"")</f>
        <v>14</v>
      </c>
    </row>
    <row r="886" spans="1:4" x14ac:dyDescent="0.15">
      <c r="A886" t="s">
        <v>1032</v>
      </c>
      <c r="B886" t="str">
        <f>MID(表6[[#This Row],[列1]],176,10)</f>
        <v>11ms</v>
      </c>
      <c r="C886" s="1" t="str">
        <f>SUBSTITUTE(表6[[#This Row],[B]],"ms","")</f>
        <v>11</v>
      </c>
      <c r="D886" s="16">
        <f>IFERROR(INT(表6[[#This Row],[C]]),"")</f>
        <v>11</v>
      </c>
    </row>
    <row r="887" spans="1:4" x14ac:dyDescent="0.15">
      <c r="A887" t="s">
        <v>1033</v>
      </c>
      <c r="B887" t="str">
        <f>MID(表6[[#This Row],[列1]],176,10)</f>
        <v>10ms</v>
      </c>
      <c r="C887" s="1" t="str">
        <f>SUBSTITUTE(表6[[#This Row],[B]],"ms","")</f>
        <v>10</v>
      </c>
      <c r="D887" s="16">
        <f>IFERROR(INT(表6[[#This Row],[C]]),"")</f>
        <v>10</v>
      </c>
    </row>
    <row r="888" spans="1:4" x14ac:dyDescent="0.15">
      <c r="A888" t="s">
        <v>1034</v>
      </c>
      <c r="B888" t="str">
        <f>MID(表6[[#This Row],[列1]],176,10)</f>
        <v>58ms</v>
      </c>
      <c r="C888" s="1" t="str">
        <f>SUBSTITUTE(表6[[#This Row],[B]],"ms","")</f>
        <v>58</v>
      </c>
      <c r="D888" s="16">
        <f>IFERROR(INT(表6[[#This Row],[C]]),"")</f>
        <v>58</v>
      </c>
    </row>
    <row r="889" spans="1:4" x14ac:dyDescent="0.15">
      <c r="A889" t="s">
        <v>1035</v>
      </c>
      <c r="B889" t="str">
        <f>MID(表6[[#This Row],[列1]],176,10)</f>
        <v>56ms</v>
      </c>
      <c r="C889" s="1" t="str">
        <f>SUBSTITUTE(表6[[#This Row],[B]],"ms","")</f>
        <v>56</v>
      </c>
      <c r="D889" s="16">
        <f>IFERROR(INT(表6[[#This Row],[C]]),"")</f>
        <v>56</v>
      </c>
    </row>
    <row r="890" spans="1:4" x14ac:dyDescent="0.15">
      <c r="A890" t="s">
        <v>1036</v>
      </c>
      <c r="B890" t="str">
        <f>MID(表6[[#This Row],[列1]],176,10)</f>
        <v>14ms</v>
      </c>
      <c r="C890" s="1" t="str">
        <f>SUBSTITUTE(表6[[#This Row],[B]],"ms","")</f>
        <v>14</v>
      </c>
      <c r="D890" s="16">
        <f>IFERROR(INT(表6[[#This Row],[C]]),"")</f>
        <v>14</v>
      </c>
    </row>
    <row r="891" spans="1:4" x14ac:dyDescent="0.15">
      <c r="A891" t="s">
        <v>1037</v>
      </c>
      <c r="B891" t="str">
        <f>MID(表6[[#This Row],[列1]],176,10)</f>
        <v>27ms</v>
      </c>
      <c r="C891" s="1" t="str">
        <f>SUBSTITUTE(表6[[#This Row],[B]],"ms","")</f>
        <v>27</v>
      </c>
      <c r="D891" s="16">
        <f>IFERROR(INT(表6[[#This Row],[C]]),"")</f>
        <v>27</v>
      </c>
    </row>
    <row r="892" spans="1:4" x14ac:dyDescent="0.15">
      <c r="A892" t="s">
        <v>1038</v>
      </c>
      <c r="B892" t="str">
        <f>MID(表6[[#This Row],[列1]],176,10)</f>
        <v>60ms</v>
      </c>
      <c r="C892" s="1" t="str">
        <f>SUBSTITUTE(表6[[#This Row],[B]],"ms","")</f>
        <v>60</v>
      </c>
      <c r="D892" s="16">
        <f>IFERROR(INT(表6[[#This Row],[C]]),"")</f>
        <v>60</v>
      </c>
    </row>
    <row r="893" spans="1:4" x14ac:dyDescent="0.15">
      <c r="A893" t="s">
        <v>1039</v>
      </c>
      <c r="B893" t="str">
        <f>MID(表6[[#This Row],[列1]],176,10)</f>
        <v>10ms</v>
      </c>
      <c r="C893" s="1" t="str">
        <f>SUBSTITUTE(表6[[#This Row],[B]],"ms","")</f>
        <v>10</v>
      </c>
      <c r="D893" s="16">
        <f>IFERROR(INT(表6[[#This Row],[C]]),"")</f>
        <v>10</v>
      </c>
    </row>
    <row r="894" spans="1:4" x14ac:dyDescent="0.15">
      <c r="A894" t="s">
        <v>1040</v>
      </c>
      <c r="B894" t="str">
        <f>MID(表6[[#This Row],[列1]],176,10)</f>
        <v>10ms</v>
      </c>
      <c r="C894" s="1" t="str">
        <f>SUBSTITUTE(表6[[#This Row],[B]],"ms","")</f>
        <v>10</v>
      </c>
      <c r="D894" s="16">
        <f>IFERROR(INT(表6[[#This Row],[C]]),"")</f>
        <v>10</v>
      </c>
    </row>
    <row r="895" spans="1:4" x14ac:dyDescent="0.15">
      <c r="A895" t="s">
        <v>1041</v>
      </c>
      <c r="B895" t="str">
        <f>MID(表6[[#This Row],[列1]],176,10)</f>
        <v>1573ms</v>
      </c>
      <c r="C895" s="1" t="str">
        <f>SUBSTITUTE(表6[[#This Row],[B]],"ms","")</f>
        <v>1573</v>
      </c>
      <c r="D895" s="16">
        <f>IFERROR(INT(表6[[#This Row],[C]]),"")</f>
        <v>1573</v>
      </c>
    </row>
    <row r="896" spans="1:4" x14ac:dyDescent="0.15">
      <c r="A896" t="s">
        <v>1042</v>
      </c>
      <c r="B896" t="str">
        <f>MID(表6[[#This Row],[列1]],176,10)</f>
        <v>1543ms</v>
      </c>
      <c r="C896" s="1" t="str">
        <f>SUBSTITUTE(表6[[#This Row],[B]],"ms","")</f>
        <v>1543</v>
      </c>
      <c r="D896" s="16">
        <f>IFERROR(INT(表6[[#This Row],[C]]),"")</f>
        <v>1543</v>
      </c>
    </row>
    <row r="897" spans="1:4" x14ac:dyDescent="0.15">
      <c r="A897" t="s">
        <v>1043</v>
      </c>
      <c r="B897" t="str">
        <f>MID(表6[[#This Row],[列1]],176,10)</f>
        <v>1693ms</v>
      </c>
      <c r="C897" s="1" t="str">
        <f>SUBSTITUTE(表6[[#This Row],[B]],"ms","")</f>
        <v>1693</v>
      </c>
      <c r="D897" s="16">
        <f>IFERROR(INT(表6[[#This Row],[C]]),"")</f>
        <v>1693</v>
      </c>
    </row>
    <row r="898" spans="1:4" x14ac:dyDescent="0.15">
      <c r="A898" t="s">
        <v>1044</v>
      </c>
      <c r="B898" t="str">
        <f>MID(表6[[#This Row],[列1]],176,10)</f>
        <v>38ms</v>
      </c>
      <c r="C898" s="1" t="str">
        <f>SUBSTITUTE(表6[[#This Row],[B]],"ms","")</f>
        <v>38</v>
      </c>
      <c r="D898" s="16">
        <f>IFERROR(INT(表6[[#This Row],[C]]),"")</f>
        <v>38</v>
      </c>
    </row>
    <row r="899" spans="1:4" x14ac:dyDescent="0.15">
      <c r="A899" t="s">
        <v>1045</v>
      </c>
      <c r="B899" t="str">
        <f>MID(表6[[#This Row],[列1]],176,10)</f>
        <v>34ms</v>
      </c>
      <c r="C899" s="1" t="str">
        <f>SUBSTITUTE(表6[[#This Row],[B]],"ms","")</f>
        <v>34</v>
      </c>
      <c r="D899" s="16">
        <f>IFERROR(INT(表6[[#This Row],[C]]),"")</f>
        <v>34</v>
      </c>
    </row>
    <row r="900" spans="1:4" x14ac:dyDescent="0.15">
      <c r="A900" t="s">
        <v>1046</v>
      </c>
      <c r="B900" t="str">
        <f>MID(表6[[#This Row],[列1]],176,10)</f>
        <v>11ms</v>
      </c>
      <c r="C900" s="1" t="str">
        <f>SUBSTITUTE(表6[[#This Row],[B]],"ms","")</f>
        <v>11</v>
      </c>
      <c r="D900" s="16">
        <f>IFERROR(INT(表6[[#This Row],[C]]),"")</f>
        <v>11</v>
      </c>
    </row>
    <row r="901" spans="1:4" x14ac:dyDescent="0.15">
      <c r="A901" t="s">
        <v>1047</v>
      </c>
      <c r="B901" t="str">
        <f>MID(表6[[#This Row],[列1]],176,10)</f>
        <v>13ms</v>
      </c>
      <c r="C901" s="1" t="str">
        <f>SUBSTITUTE(表6[[#This Row],[B]],"ms","")</f>
        <v>13</v>
      </c>
      <c r="D901" s="16">
        <f>IFERROR(INT(表6[[#This Row],[C]]),"")</f>
        <v>13</v>
      </c>
    </row>
    <row r="902" spans="1:4" x14ac:dyDescent="0.15">
      <c r="A902" t="s">
        <v>1048</v>
      </c>
      <c r="B902" t="str">
        <f>MID(表6[[#This Row],[列1]],176,10)</f>
        <v>76ms</v>
      </c>
      <c r="C902" s="1" t="str">
        <f>SUBSTITUTE(表6[[#This Row],[B]],"ms","")</f>
        <v>76</v>
      </c>
      <c r="D902" s="16">
        <f>IFERROR(INT(表6[[#This Row],[C]]),"")</f>
        <v>76</v>
      </c>
    </row>
    <row r="903" spans="1:4" x14ac:dyDescent="0.15">
      <c r="A903" t="s">
        <v>1049</v>
      </c>
      <c r="B903" t="str">
        <f>MID(表6[[#This Row],[列1]],176,10)</f>
        <v>34ms</v>
      </c>
      <c r="C903" s="1" t="str">
        <f>SUBSTITUTE(表6[[#This Row],[B]],"ms","")</f>
        <v>34</v>
      </c>
      <c r="D903" s="16">
        <f>IFERROR(INT(表6[[#This Row],[C]]),"")</f>
        <v>34</v>
      </c>
    </row>
    <row r="904" spans="1:4" x14ac:dyDescent="0.15">
      <c r="A904" t="s">
        <v>1050</v>
      </c>
      <c r="B904" t="str">
        <f>MID(表6[[#This Row],[列1]],176,10)</f>
        <v>61ms</v>
      </c>
      <c r="C904" s="1" t="str">
        <f>SUBSTITUTE(表6[[#This Row],[B]],"ms","")</f>
        <v>61</v>
      </c>
      <c r="D904" s="16">
        <f>IFERROR(INT(表6[[#This Row],[C]]),"")</f>
        <v>61</v>
      </c>
    </row>
    <row r="905" spans="1:4" x14ac:dyDescent="0.15">
      <c r="A905" t="s">
        <v>1051</v>
      </c>
      <c r="B905" t="str">
        <f>MID(表6[[#This Row],[列1]],176,10)</f>
        <v>14ms</v>
      </c>
      <c r="C905" s="1" t="str">
        <f>SUBSTITUTE(表6[[#This Row],[B]],"ms","")</f>
        <v>14</v>
      </c>
      <c r="D905" s="16">
        <f>IFERROR(INT(表6[[#This Row],[C]]),"")</f>
        <v>14</v>
      </c>
    </row>
    <row r="906" spans="1:4" x14ac:dyDescent="0.15">
      <c r="A906" t="s">
        <v>1052</v>
      </c>
      <c r="B906" t="str">
        <f>MID(表6[[#This Row],[列1]],176,10)</f>
        <v>12ms</v>
      </c>
      <c r="C906" s="1" t="str">
        <f>SUBSTITUTE(表6[[#This Row],[B]],"ms","")</f>
        <v>12</v>
      </c>
      <c r="D906" s="16">
        <f>IFERROR(INT(表6[[#This Row],[C]]),"")</f>
        <v>12</v>
      </c>
    </row>
    <row r="907" spans="1:4" x14ac:dyDescent="0.15">
      <c r="A907" t="s">
        <v>1053</v>
      </c>
      <c r="B907" t="str">
        <f>MID(表6[[#This Row],[列1]],176,10)</f>
        <v>31ms</v>
      </c>
      <c r="C907" s="1" t="str">
        <f>SUBSTITUTE(表6[[#This Row],[B]],"ms","")</f>
        <v>31</v>
      </c>
      <c r="D907" s="16">
        <f>IFERROR(INT(表6[[#This Row],[C]]),"")</f>
        <v>31</v>
      </c>
    </row>
    <row r="908" spans="1:4" x14ac:dyDescent="0.15">
      <c r="A908" t="s">
        <v>1054</v>
      </c>
      <c r="B908" t="str">
        <f>MID(表6[[#This Row],[列1]],176,10)</f>
        <v>48ms</v>
      </c>
      <c r="C908" s="1" t="str">
        <f>SUBSTITUTE(表6[[#This Row],[B]],"ms","")</f>
        <v>48</v>
      </c>
      <c r="D908" s="16">
        <f>IFERROR(INT(表6[[#This Row],[C]]),"")</f>
        <v>48</v>
      </c>
    </row>
    <row r="909" spans="1:4" x14ac:dyDescent="0.15">
      <c r="A909" t="s">
        <v>1055</v>
      </c>
      <c r="B909" t="str">
        <f>MID(表6[[#This Row],[列1]],176,10)</f>
        <v>28ms</v>
      </c>
      <c r="C909" s="1" t="str">
        <f>SUBSTITUTE(表6[[#This Row],[B]],"ms","")</f>
        <v>28</v>
      </c>
      <c r="D909" s="16">
        <f>IFERROR(INT(表6[[#This Row],[C]]),"")</f>
        <v>28</v>
      </c>
    </row>
    <row r="910" spans="1:4" x14ac:dyDescent="0.15">
      <c r="A910" t="s">
        <v>1056</v>
      </c>
      <c r="B910" t="str">
        <f>MID(表6[[#This Row],[列1]],176,10)</f>
        <v>166ms</v>
      </c>
      <c r="C910" s="1" t="str">
        <f>SUBSTITUTE(表6[[#This Row],[B]],"ms","")</f>
        <v>166</v>
      </c>
      <c r="D910" s="16">
        <f>IFERROR(INT(表6[[#This Row],[C]]),"")</f>
        <v>166</v>
      </c>
    </row>
    <row r="911" spans="1:4" x14ac:dyDescent="0.15">
      <c r="A911" t="s">
        <v>1057</v>
      </c>
      <c r="B911" t="str">
        <f>MID(表6[[#This Row],[列1]],176,10)</f>
        <v>14ms</v>
      </c>
      <c r="C911" s="1" t="str">
        <f>SUBSTITUTE(表6[[#This Row],[B]],"ms","")</f>
        <v>14</v>
      </c>
      <c r="D911" s="16">
        <f>IFERROR(INT(表6[[#This Row],[C]]),"")</f>
        <v>14</v>
      </c>
    </row>
    <row r="912" spans="1:4" x14ac:dyDescent="0.15">
      <c r="A912" t="s">
        <v>1058</v>
      </c>
      <c r="B912" t="str">
        <f>MID(表6[[#This Row],[列1]],176,10)</f>
        <v>134ms</v>
      </c>
      <c r="C912" s="1" t="str">
        <f>SUBSTITUTE(表6[[#This Row],[B]],"ms","")</f>
        <v>134</v>
      </c>
      <c r="D912" s="16">
        <f>IFERROR(INT(表6[[#This Row],[C]]),"")</f>
        <v>134</v>
      </c>
    </row>
    <row r="913" spans="1:4" x14ac:dyDescent="0.15">
      <c r="A913" t="s">
        <v>1059</v>
      </c>
      <c r="B913" t="str">
        <f>MID(表6[[#This Row],[列1]],176,10)</f>
        <v>269ms</v>
      </c>
      <c r="C913" s="1" t="str">
        <f>SUBSTITUTE(表6[[#This Row],[B]],"ms","")</f>
        <v>269</v>
      </c>
      <c r="D913" s="16">
        <f>IFERROR(INT(表6[[#This Row],[C]]),"")</f>
        <v>269</v>
      </c>
    </row>
    <row r="914" spans="1:4" x14ac:dyDescent="0.15">
      <c r="A914" t="s">
        <v>1060</v>
      </c>
      <c r="B914" t="str">
        <f>MID(表6[[#This Row],[列1]],176,10)</f>
        <v>50ms</v>
      </c>
      <c r="C914" s="1" t="str">
        <f>SUBSTITUTE(表6[[#This Row],[B]],"ms","")</f>
        <v>50</v>
      </c>
      <c r="D914" s="16">
        <f>IFERROR(INT(表6[[#This Row],[C]]),"")</f>
        <v>50</v>
      </c>
    </row>
    <row r="915" spans="1:4" x14ac:dyDescent="0.15">
      <c r="A915" t="s">
        <v>1061</v>
      </c>
      <c r="B915" t="str">
        <f>MID(表6[[#This Row],[列1]],176,10)</f>
        <v>71ms</v>
      </c>
      <c r="C915" s="1" t="str">
        <f>SUBSTITUTE(表6[[#This Row],[B]],"ms","")</f>
        <v>71</v>
      </c>
      <c r="D915" s="16">
        <f>IFERROR(INT(表6[[#This Row],[C]]),"")</f>
        <v>71</v>
      </c>
    </row>
    <row r="916" spans="1:4" x14ac:dyDescent="0.15">
      <c r="A916" t="s">
        <v>1062</v>
      </c>
      <c r="B916" t="str">
        <f>MID(表6[[#This Row],[列1]],176,10)</f>
        <v>10ms</v>
      </c>
      <c r="C916" s="1" t="str">
        <f>SUBSTITUTE(表6[[#This Row],[B]],"ms","")</f>
        <v>10</v>
      </c>
      <c r="D916" s="16">
        <f>IFERROR(INT(表6[[#This Row],[C]]),"")</f>
        <v>10</v>
      </c>
    </row>
    <row r="917" spans="1:4" x14ac:dyDescent="0.15">
      <c r="A917" t="s">
        <v>1063</v>
      </c>
      <c r="B917" t="str">
        <f>MID(表6[[#This Row],[列1]],176,10)</f>
        <v>23ms</v>
      </c>
      <c r="C917" s="1" t="str">
        <f>SUBSTITUTE(表6[[#This Row],[B]],"ms","")</f>
        <v>23</v>
      </c>
      <c r="D917" s="16">
        <f>IFERROR(INT(表6[[#This Row],[C]]),"")</f>
        <v>23</v>
      </c>
    </row>
    <row r="918" spans="1:4" x14ac:dyDescent="0.15">
      <c r="A918" t="s">
        <v>1064</v>
      </c>
      <c r="B918" t="str">
        <f>MID(表6[[#This Row],[列1]],176,10)</f>
        <v>12ms</v>
      </c>
      <c r="C918" s="1" t="str">
        <f>SUBSTITUTE(表6[[#This Row],[B]],"ms","")</f>
        <v>12</v>
      </c>
      <c r="D918" s="16">
        <f>IFERROR(INT(表6[[#This Row],[C]]),"")</f>
        <v>12</v>
      </c>
    </row>
    <row r="919" spans="1:4" x14ac:dyDescent="0.15">
      <c r="A919" t="s">
        <v>1065</v>
      </c>
      <c r="B919" t="str">
        <f>MID(表6[[#This Row],[列1]],176,10)</f>
        <v>6ms</v>
      </c>
      <c r="C919" s="1" t="str">
        <f>SUBSTITUTE(表6[[#This Row],[B]],"ms","")</f>
        <v>6</v>
      </c>
      <c r="D919" s="16">
        <f>IFERROR(INT(表6[[#This Row],[C]]),"")</f>
        <v>6</v>
      </c>
    </row>
    <row r="920" spans="1:4" x14ac:dyDescent="0.15">
      <c r="A920" t="s">
        <v>1066</v>
      </c>
      <c r="B920" t="str">
        <f>MID(表6[[#This Row],[列1]],176,10)</f>
        <v>10ms</v>
      </c>
      <c r="C920" s="1" t="str">
        <f>SUBSTITUTE(表6[[#This Row],[B]],"ms","")</f>
        <v>10</v>
      </c>
      <c r="D920" s="16">
        <f>IFERROR(INT(表6[[#This Row],[C]]),"")</f>
        <v>10</v>
      </c>
    </row>
    <row r="921" spans="1:4" x14ac:dyDescent="0.15">
      <c r="A921" t="s">
        <v>1067</v>
      </c>
      <c r="B921" t="str">
        <f>MID(表6[[#This Row],[列1]],176,10)</f>
        <v>199ms</v>
      </c>
      <c r="C921" s="1" t="str">
        <f>SUBSTITUTE(表6[[#This Row],[B]],"ms","")</f>
        <v>199</v>
      </c>
      <c r="D921" s="16">
        <f>IFERROR(INT(表6[[#This Row],[C]]),"")</f>
        <v>199</v>
      </c>
    </row>
    <row r="922" spans="1:4" x14ac:dyDescent="0.15">
      <c r="A922" t="s">
        <v>1068</v>
      </c>
      <c r="B922" t="str">
        <f>MID(表6[[#This Row],[列1]],176,10)</f>
        <v>32ms</v>
      </c>
      <c r="C922" s="1" t="str">
        <f>SUBSTITUTE(表6[[#This Row],[B]],"ms","")</f>
        <v>32</v>
      </c>
      <c r="D922" s="16">
        <f>IFERROR(INT(表6[[#This Row],[C]]),"")</f>
        <v>32</v>
      </c>
    </row>
    <row r="923" spans="1:4" x14ac:dyDescent="0.15">
      <c r="A923" t="s">
        <v>1069</v>
      </c>
      <c r="B923" t="str">
        <f>MID(表6[[#This Row],[列1]],176,10)</f>
        <v>11ms</v>
      </c>
      <c r="C923" s="1" t="str">
        <f>SUBSTITUTE(表6[[#This Row],[B]],"ms","")</f>
        <v>11</v>
      </c>
      <c r="D923" s="16">
        <f>IFERROR(INT(表6[[#This Row],[C]]),"")</f>
        <v>11</v>
      </c>
    </row>
    <row r="924" spans="1:4" x14ac:dyDescent="0.15">
      <c r="A924" t="s">
        <v>1070</v>
      </c>
      <c r="B924" t="str">
        <f>MID(表6[[#This Row],[列1]],176,10)</f>
        <v>59ms</v>
      </c>
      <c r="C924" s="1" t="str">
        <f>SUBSTITUTE(表6[[#This Row],[B]],"ms","")</f>
        <v>59</v>
      </c>
      <c r="D924" s="16">
        <f>IFERROR(INT(表6[[#This Row],[C]]),"")</f>
        <v>59</v>
      </c>
    </row>
    <row r="925" spans="1:4" x14ac:dyDescent="0.15">
      <c r="A925" t="s">
        <v>1071</v>
      </c>
      <c r="B925" t="str">
        <f>MID(表6[[#This Row],[列1]],176,10)</f>
        <v>8ms</v>
      </c>
      <c r="C925" s="1" t="str">
        <f>SUBSTITUTE(表6[[#This Row],[B]],"ms","")</f>
        <v>8</v>
      </c>
      <c r="D925" s="16">
        <f>IFERROR(INT(表6[[#This Row],[C]]),"")</f>
        <v>8</v>
      </c>
    </row>
    <row r="926" spans="1:4" x14ac:dyDescent="0.15">
      <c r="A926" t="s">
        <v>1072</v>
      </c>
      <c r="B926" t="str">
        <f>MID(表6[[#This Row],[列1]],176,10)</f>
        <v>33ms</v>
      </c>
      <c r="C926" s="1" t="str">
        <f>SUBSTITUTE(表6[[#This Row],[B]],"ms","")</f>
        <v>33</v>
      </c>
      <c r="D926" s="16">
        <f>IFERROR(INT(表6[[#This Row],[C]]),"")</f>
        <v>33</v>
      </c>
    </row>
    <row r="927" spans="1:4" x14ac:dyDescent="0.15">
      <c r="A927" t="s">
        <v>1073</v>
      </c>
      <c r="B927" t="str">
        <f>MID(表6[[#This Row],[列1]],176,10)</f>
        <v>168ms</v>
      </c>
      <c r="C927" s="1" t="str">
        <f>SUBSTITUTE(表6[[#This Row],[B]],"ms","")</f>
        <v>168</v>
      </c>
      <c r="D927" s="16">
        <f>IFERROR(INT(表6[[#This Row],[C]]),"")</f>
        <v>168</v>
      </c>
    </row>
    <row r="928" spans="1:4" x14ac:dyDescent="0.15">
      <c r="A928" t="s">
        <v>1074</v>
      </c>
      <c r="B928" t="str">
        <f>MID(表6[[#This Row],[列1]],176,10)</f>
        <v>22ms</v>
      </c>
      <c r="C928" s="1" t="str">
        <f>SUBSTITUTE(表6[[#This Row],[B]],"ms","")</f>
        <v>22</v>
      </c>
      <c r="D928" s="16">
        <f>IFERROR(INT(表6[[#This Row],[C]]),"")</f>
        <v>22</v>
      </c>
    </row>
    <row r="929" spans="1:4" x14ac:dyDescent="0.15">
      <c r="A929" t="s">
        <v>1075</v>
      </c>
      <c r="B929" t="str">
        <f>MID(表6[[#This Row],[列1]],176,10)</f>
        <v>52ms</v>
      </c>
      <c r="C929" s="1" t="str">
        <f>SUBSTITUTE(表6[[#This Row],[B]],"ms","")</f>
        <v>52</v>
      </c>
      <c r="D929" s="16">
        <f>IFERROR(INT(表6[[#This Row],[C]]),"")</f>
        <v>52</v>
      </c>
    </row>
    <row r="930" spans="1:4" x14ac:dyDescent="0.15">
      <c r="A930" t="s">
        <v>1076</v>
      </c>
      <c r="B930" t="str">
        <f>MID(表6[[#This Row],[列1]],176,10)</f>
        <v>189ms</v>
      </c>
      <c r="C930" s="1" t="str">
        <f>SUBSTITUTE(表6[[#This Row],[B]],"ms","")</f>
        <v>189</v>
      </c>
      <c r="D930" s="16">
        <f>IFERROR(INT(表6[[#This Row],[C]]),"")</f>
        <v>189</v>
      </c>
    </row>
    <row r="931" spans="1:4" x14ac:dyDescent="0.15">
      <c r="A931" t="s">
        <v>1077</v>
      </c>
      <c r="B931" t="str">
        <f>MID(表6[[#This Row],[列1]],176,10)</f>
        <v>10ms</v>
      </c>
      <c r="C931" s="1" t="str">
        <f>SUBSTITUTE(表6[[#This Row],[B]],"ms","")</f>
        <v>10</v>
      </c>
      <c r="D931" s="16">
        <f>IFERROR(INT(表6[[#This Row],[C]]),"")</f>
        <v>10</v>
      </c>
    </row>
    <row r="932" spans="1:4" x14ac:dyDescent="0.15">
      <c r="A932" t="s">
        <v>1078</v>
      </c>
      <c r="B932" t="str">
        <f>MID(表6[[#This Row],[列1]],176,10)</f>
        <v>21ms</v>
      </c>
      <c r="C932" s="1" t="str">
        <f>SUBSTITUTE(表6[[#This Row],[B]],"ms","")</f>
        <v>21</v>
      </c>
      <c r="D932" s="16">
        <f>IFERROR(INT(表6[[#This Row],[C]]),"")</f>
        <v>21</v>
      </c>
    </row>
    <row r="933" spans="1:4" x14ac:dyDescent="0.15">
      <c r="A933" t="s">
        <v>1079</v>
      </c>
      <c r="B933" t="str">
        <f>MID(表6[[#This Row],[列1]],176,10)</f>
        <v>81ms</v>
      </c>
      <c r="C933" s="1" t="str">
        <f>SUBSTITUTE(表6[[#This Row],[B]],"ms","")</f>
        <v>81</v>
      </c>
      <c r="D933" s="16">
        <f>IFERROR(INT(表6[[#This Row],[C]]),"")</f>
        <v>81</v>
      </c>
    </row>
    <row r="934" spans="1:4" x14ac:dyDescent="0.15">
      <c r="A934" t="s">
        <v>1080</v>
      </c>
      <c r="B934" t="str">
        <f>MID(表6[[#This Row],[列1]],176,10)</f>
        <v>8ms</v>
      </c>
      <c r="C934" s="1" t="str">
        <f>SUBSTITUTE(表6[[#This Row],[B]],"ms","")</f>
        <v>8</v>
      </c>
      <c r="D934" s="16">
        <f>IFERROR(INT(表6[[#This Row],[C]]),"")</f>
        <v>8</v>
      </c>
    </row>
    <row r="935" spans="1:4" x14ac:dyDescent="0.15">
      <c r="A935" t="s">
        <v>1081</v>
      </c>
      <c r="B935" t="str">
        <f>MID(表6[[#This Row],[列1]],176,10)</f>
        <v>14ms</v>
      </c>
      <c r="C935" s="1" t="str">
        <f>SUBSTITUTE(表6[[#This Row],[B]],"ms","")</f>
        <v>14</v>
      </c>
      <c r="D935" s="16">
        <f>IFERROR(INT(表6[[#This Row],[C]]),"")</f>
        <v>14</v>
      </c>
    </row>
    <row r="936" spans="1:4" x14ac:dyDescent="0.15">
      <c r="A936" t="s">
        <v>1082</v>
      </c>
      <c r="B936" t="str">
        <f>MID(表6[[#This Row],[列1]],176,10)</f>
        <v>13ms</v>
      </c>
      <c r="C936" s="1" t="str">
        <f>SUBSTITUTE(表6[[#This Row],[B]],"ms","")</f>
        <v>13</v>
      </c>
      <c r="D936" s="16">
        <f>IFERROR(INT(表6[[#This Row],[C]]),"")</f>
        <v>13</v>
      </c>
    </row>
    <row r="937" spans="1:4" x14ac:dyDescent="0.15">
      <c r="A937" t="s">
        <v>1083</v>
      </c>
      <c r="B937" t="str">
        <f>MID(表6[[#This Row],[列1]],176,10)</f>
        <v>10ms</v>
      </c>
      <c r="C937" s="1" t="str">
        <f>SUBSTITUTE(表6[[#This Row],[B]],"ms","")</f>
        <v>10</v>
      </c>
      <c r="D937" s="16">
        <f>IFERROR(INT(表6[[#This Row],[C]]),"")</f>
        <v>10</v>
      </c>
    </row>
    <row r="938" spans="1:4" x14ac:dyDescent="0.15">
      <c r="A938" t="s">
        <v>1084</v>
      </c>
      <c r="B938" t="str">
        <f>MID(表6[[#This Row],[列1]],176,10)</f>
        <v>9ms</v>
      </c>
      <c r="C938" s="1" t="str">
        <f>SUBSTITUTE(表6[[#This Row],[B]],"ms","")</f>
        <v>9</v>
      </c>
      <c r="D938" s="16">
        <f>IFERROR(INT(表6[[#This Row],[C]]),"")</f>
        <v>9</v>
      </c>
    </row>
    <row r="939" spans="1:4" x14ac:dyDescent="0.15">
      <c r="A939" t="s">
        <v>1085</v>
      </c>
      <c r="B939" t="str">
        <f>MID(表6[[#This Row],[列1]],176,10)</f>
        <v>8ms</v>
      </c>
      <c r="C939" s="1" t="str">
        <f>SUBSTITUTE(表6[[#This Row],[B]],"ms","")</f>
        <v>8</v>
      </c>
      <c r="D939" s="16">
        <f>IFERROR(INT(表6[[#This Row],[C]]),"")</f>
        <v>8</v>
      </c>
    </row>
    <row r="940" spans="1:4" x14ac:dyDescent="0.15">
      <c r="A940" t="s">
        <v>1086</v>
      </c>
      <c r="B940" t="str">
        <f>MID(表6[[#This Row],[列1]],176,10)</f>
        <v>12ms</v>
      </c>
      <c r="C940" s="1" t="str">
        <f>SUBSTITUTE(表6[[#This Row],[B]],"ms","")</f>
        <v>12</v>
      </c>
      <c r="D940" s="16">
        <f>IFERROR(INT(表6[[#This Row],[C]]),"")</f>
        <v>12</v>
      </c>
    </row>
    <row r="941" spans="1:4" x14ac:dyDescent="0.15">
      <c r="A941" t="s">
        <v>1087</v>
      </c>
      <c r="B941" t="str">
        <f>MID(表6[[#This Row],[列1]],176,10)</f>
        <v>15ms</v>
      </c>
      <c r="C941" s="1" t="str">
        <f>SUBSTITUTE(表6[[#This Row],[B]],"ms","")</f>
        <v>15</v>
      </c>
      <c r="D941" s="16">
        <f>IFERROR(INT(表6[[#This Row],[C]]),"")</f>
        <v>15</v>
      </c>
    </row>
    <row r="942" spans="1:4" x14ac:dyDescent="0.15">
      <c r="A942" t="s">
        <v>1088</v>
      </c>
      <c r="B942" t="str">
        <f>MID(表6[[#This Row],[列1]],176,10)</f>
        <v>10ms</v>
      </c>
      <c r="C942" s="1" t="str">
        <f>SUBSTITUTE(表6[[#This Row],[B]],"ms","")</f>
        <v>10</v>
      </c>
      <c r="D942" s="16">
        <f>IFERROR(INT(表6[[#This Row],[C]]),"")</f>
        <v>10</v>
      </c>
    </row>
    <row r="943" spans="1:4" x14ac:dyDescent="0.15">
      <c r="A943" t="s">
        <v>1089</v>
      </c>
      <c r="B943" t="str">
        <f>MID(表6[[#This Row],[列1]],176,10)</f>
        <v>12ms</v>
      </c>
      <c r="C943" s="1" t="str">
        <f>SUBSTITUTE(表6[[#This Row],[B]],"ms","")</f>
        <v>12</v>
      </c>
      <c r="D943" s="16">
        <f>IFERROR(INT(表6[[#This Row],[C]]),"")</f>
        <v>12</v>
      </c>
    </row>
    <row r="944" spans="1:4" x14ac:dyDescent="0.15">
      <c r="A944" t="s">
        <v>1090</v>
      </c>
      <c r="B944" t="str">
        <f>MID(表6[[#This Row],[列1]],176,10)</f>
        <v>22ms</v>
      </c>
      <c r="C944" s="1" t="str">
        <f>SUBSTITUTE(表6[[#This Row],[B]],"ms","")</f>
        <v>22</v>
      </c>
      <c r="D944" s="16">
        <f>IFERROR(INT(表6[[#This Row],[C]]),"")</f>
        <v>22</v>
      </c>
    </row>
    <row r="945" spans="1:4" x14ac:dyDescent="0.15">
      <c r="A945" t="s">
        <v>1091</v>
      </c>
      <c r="B945" t="str">
        <f>MID(表6[[#This Row],[列1]],176,10)</f>
        <v>27ms</v>
      </c>
      <c r="C945" s="1" t="str">
        <f>SUBSTITUTE(表6[[#This Row],[B]],"ms","")</f>
        <v>27</v>
      </c>
      <c r="D945" s="16">
        <f>IFERROR(INT(表6[[#This Row],[C]]),"")</f>
        <v>27</v>
      </c>
    </row>
    <row r="946" spans="1:4" x14ac:dyDescent="0.15">
      <c r="A946" t="s">
        <v>1092</v>
      </c>
      <c r="B946" t="str">
        <f>MID(表6[[#This Row],[列1]],176,10)</f>
        <v>23ms</v>
      </c>
      <c r="C946" s="1" t="str">
        <f>SUBSTITUTE(表6[[#This Row],[B]],"ms","")</f>
        <v>23</v>
      </c>
      <c r="D946" s="16">
        <f>IFERROR(INT(表6[[#This Row],[C]]),"")</f>
        <v>23</v>
      </c>
    </row>
    <row r="947" spans="1:4" x14ac:dyDescent="0.15">
      <c r="A947" t="s">
        <v>1093</v>
      </c>
      <c r="B947" t="str">
        <f>MID(表6[[#This Row],[列1]],176,10)</f>
        <v>27ms</v>
      </c>
      <c r="C947" s="1" t="str">
        <f>SUBSTITUTE(表6[[#This Row],[B]],"ms","")</f>
        <v>27</v>
      </c>
      <c r="D947" s="16">
        <f>IFERROR(INT(表6[[#This Row],[C]]),"")</f>
        <v>27</v>
      </c>
    </row>
    <row r="948" spans="1:4" x14ac:dyDescent="0.15">
      <c r="A948" t="s">
        <v>1094</v>
      </c>
      <c r="B948" t="str">
        <f>MID(表6[[#This Row],[列1]],176,10)</f>
        <v>41ms</v>
      </c>
      <c r="C948" s="1" t="str">
        <f>SUBSTITUTE(表6[[#This Row],[B]],"ms","")</f>
        <v>41</v>
      </c>
      <c r="D948" s="16">
        <f>IFERROR(INT(表6[[#This Row],[C]]),"")</f>
        <v>41</v>
      </c>
    </row>
    <row r="949" spans="1:4" x14ac:dyDescent="0.15">
      <c r="A949" t="s">
        <v>1095</v>
      </c>
      <c r="B949" t="str">
        <f>MID(表6[[#This Row],[列1]],176,10)</f>
        <v>16ms</v>
      </c>
      <c r="C949" s="1" t="str">
        <f>SUBSTITUTE(表6[[#This Row],[B]],"ms","")</f>
        <v>16</v>
      </c>
      <c r="D949" s="16">
        <f>IFERROR(INT(表6[[#This Row],[C]]),"")</f>
        <v>16</v>
      </c>
    </row>
    <row r="950" spans="1:4" x14ac:dyDescent="0.15">
      <c r="A950" t="s">
        <v>1096</v>
      </c>
      <c r="B950" t="str">
        <f>MID(表6[[#This Row],[列1]],176,10)</f>
        <v>15ms</v>
      </c>
      <c r="C950" s="1" t="str">
        <f>SUBSTITUTE(表6[[#This Row],[B]],"ms","")</f>
        <v>15</v>
      </c>
      <c r="D950" s="16">
        <f>IFERROR(INT(表6[[#This Row],[C]]),"")</f>
        <v>15</v>
      </c>
    </row>
    <row r="951" spans="1:4" x14ac:dyDescent="0.15">
      <c r="A951" t="s">
        <v>1097</v>
      </c>
      <c r="B951" t="str">
        <f>MID(表6[[#This Row],[列1]],176,10)</f>
        <v>16ms</v>
      </c>
      <c r="C951" s="1" t="str">
        <f>SUBSTITUTE(表6[[#This Row],[B]],"ms","")</f>
        <v>16</v>
      </c>
      <c r="D951" s="16">
        <f>IFERROR(INT(表6[[#This Row],[C]]),"")</f>
        <v>16</v>
      </c>
    </row>
    <row r="952" spans="1:4" x14ac:dyDescent="0.15">
      <c r="A952" t="s">
        <v>1098</v>
      </c>
      <c r="B952" t="str">
        <f>MID(表6[[#This Row],[列1]],176,10)</f>
        <v>21ms</v>
      </c>
      <c r="C952" s="1" t="str">
        <f>SUBSTITUTE(表6[[#This Row],[B]],"ms","")</f>
        <v>21</v>
      </c>
      <c r="D952" s="16">
        <f>IFERROR(INT(表6[[#This Row],[C]]),"")</f>
        <v>21</v>
      </c>
    </row>
    <row r="953" spans="1:4" x14ac:dyDescent="0.15">
      <c r="A953" t="s">
        <v>1099</v>
      </c>
      <c r="B953" t="str">
        <f>MID(表6[[#This Row],[列1]],176,10)</f>
        <v>19ms</v>
      </c>
      <c r="C953" s="1" t="str">
        <f>SUBSTITUTE(表6[[#This Row],[B]],"ms","")</f>
        <v>19</v>
      </c>
      <c r="D953" s="16">
        <f>IFERROR(INT(表6[[#This Row],[C]]),"")</f>
        <v>19</v>
      </c>
    </row>
    <row r="954" spans="1:4" x14ac:dyDescent="0.15">
      <c r="A954" t="s">
        <v>1100</v>
      </c>
      <c r="B954" t="str">
        <f>MID(表6[[#This Row],[列1]],176,10)</f>
        <v>8ms</v>
      </c>
      <c r="C954" s="1" t="str">
        <f>SUBSTITUTE(表6[[#This Row],[B]],"ms","")</f>
        <v>8</v>
      </c>
      <c r="D954" s="16">
        <f>IFERROR(INT(表6[[#This Row],[C]]),"")</f>
        <v>8</v>
      </c>
    </row>
    <row r="955" spans="1:4" x14ac:dyDescent="0.15">
      <c r="A955" t="s">
        <v>1101</v>
      </c>
      <c r="B955" t="str">
        <f>MID(表6[[#This Row],[列1]],176,10)</f>
        <v>21ms</v>
      </c>
      <c r="C955" s="1" t="str">
        <f>SUBSTITUTE(表6[[#This Row],[B]],"ms","")</f>
        <v>21</v>
      </c>
      <c r="D955" s="16">
        <f>IFERROR(INT(表6[[#This Row],[C]]),"")</f>
        <v>21</v>
      </c>
    </row>
    <row r="956" spans="1:4" x14ac:dyDescent="0.15">
      <c r="A956" t="s">
        <v>1102</v>
      </c>
      <c r="B956" t="str">
        <f>MID(表6[[#This Row],[列1]],176,10)</f>
        <v>13ms</v>
      </c>
      <c r="C956" s="1" t="str">
        <f>SUBSTITUTE(表6[[#This Row],[B]],"ms","")</f>
        <v>13</v>
      </c>
      <c r="D956" s="16">
        <f>IFERROR(INT(表6[[#This Row],[C]]),"")</f>
        <v>13</v>
      </c>
    </row>
    <row r="957" spans="1:4" x14ac:dyDescent="0.15">
      <c r="A957" t="s">
        <v>1103</v>
      </c>
      <c r="B957" t="str">
        <f>MID(表6[[#This Row],[列1]],176,10)</f>
        <v>22ms</v>
      </c>
      <c r="C957" s="1" t="str">
        <f>SUBSTITUTE(表6[[#This Row],[B]],"ms","")</f>
        <v>22</v>
      </c>
      <c r="D957" s="16">
        <f>IFERROR(INT(表6[[#This Row],[C]]),"")</f>
        <v>22</v>
      </c>
    </row>
    <row r="958" spans="1:4" x14ac:dyDescent="0.15">
      <c r="A958" t="s">
        <v>1104</v>
      </c>
      <c r="B958" t="str">
        <f>MID(表6[[#This Row],[列1]],176,10)</f>
        <v>17ms</v>
      </c>
      <c r="C958" s="1" t="str">
        <f>SUBSTITUTE(表6[[#This Row],[B]],"ms","")</f>
        <v>17</v>
      </c>
      <c r="D958" s="16">
        <f>IFERROR(INT(表6[[#This Row],[C]]),"")</f>
        <v>17</v>
      </c>
    </row>
    <row r="959" spans="1:4" x14ac:dyDescent="0.15">
      <c r="A959" t="s">
        <v>1105</v>
      </c>
      <c r="B959" t="str">
        <f>MID(表6[[#This Row],[列1]],176,10)</f>
        <v>12ms</v>
      </c>
      <c r="C959" s="1" t="str">
        <f>SUBSTITUTE(表6[[#This Row],[B]],"ms","")</f>
        <v>12</v>
      </c>
      <c r="D959" s="16">
        <f>IFERROR(INT(表6[[#This Row],[C]]),"")</f>
        <v>12</v>
      </c>
    </row>
    <row r="960" spans="1:4" x14ac:dyDescent="0.15">
      <c r="A960" t="s">
        <v>1106</v>
      </c>
      <c r="B960" t="str">
        <f>MID(表6[[#This Row],[列1]],176,10)</f>
        <v>14ms</v>
      </c>
      <c r="C960" s="1" t="str">
        <f>SUBSTITUTE(表6[[#This Row],[B]],"ms","")</f>
        <v>14</v>
      </c>
      <c r="D960" s="16">
        <f>IFERROR(INT(表6[[#This Row],[C]]),"")</f>
        <v>14</v>
      </c>
    </row>
    <row r="961" spans="1:4" x14ac:dyDescent="0.15">
      <c r="A961" t="s">
        <v>1107</v>
      </c>
      <c r="B961" t="str">
        <f>MID(表6[[#This Row],[列1]],176,10)</f>
        <v>12ms</v>
      </c>
      <c r="C961" s="1" t="str">
        <f>SUBSTITUTE(表6[[#This Row],[B]],"ms","")</f>
        <v>12</v>
      </c>
      <c r="D961" s="16">
        <f>IFERROR(INT(表6[[#This Row],[C]]),"")</f>
        <v>12</v>
      </c>
    </row>
    <row r="962" spans="1:4" x14ac:dyDescent="0.15">
      <c r="A962" t="s">
        <v>1108</v>
      </c>
      <c r="B962" t="str">
        <f>MID(表6[[#This Row],[列1]],176,10)</f>
        <v>37ms</v>
      </c>
      <c r="C962" s="1" t="str">
        <f>SUBSTITUTE(表6[[#This Row],[B]],"ms","")</f>
        <v>37</v>
      </c>
      <c r="D962" s="16">
        <f>IFERROR(INT(表6[[#This Row],[C]]),"")</f>
        <v>37</v>
      </c>
    </row>
    <row r="963" spans="1:4" x14ac:dyDescent="0.15">
      <c r="A963" t="s">
        <v>1109</v>
      </c>
      <c r="B963" t="str">
        <f>MID(表6[[#This Row],[列1]],176,10)</f>
        <v>32ms</v>
      </c>
      <c r="C963" s="1" t="str">
        <f>SUBSTITUTE(表6[[#This Row],[B]],"ms","")</f>
        <v>32</v>
      </c>
      <c r="D963" s="16">
        <f>IFERROR(INT(表6[[#This Row],[C]]),"")</f>
        <v>32</v>
      </c>
    </row>
    <row r="964" spans="1:4" x14ac:dyDescent="0.15">
      <c r="A964" t="s">
        <v>1110</v>
      </c>
      <c r="B964" t="str">
        <f>MID(表6[[#This Row],[列1]],176,10)</f>
        <v>16ms</v>
      </c>
      <c r="C964" s="1" t="str">
        <f>SUBSTITUTE(表6[[#This Row],[B]],"ms","")</f>
        <v>16</v>
      </c>
      <c r="D964" s="16">
        <f>IFERROR(INT(表6[[#This Row],[C]]),"")</f>
        <v>16</v>
      </c>
    </row>
    <row r="965" spans="1:4" x14ac:dyDescent="0.15">
      <c r="A965" t="s">
        <v>1111</v>
      </c>
      <c r="B965" t="str">
        <f>MID(表6[[#This Row],[列1]],176,10)</f>
        <v>8ms</v>
      </c>
      <c r="C965" s="1" t="str">
        <f>SUBSTITUTE(表6[[#This Row],[B]],"ms","")</f>
        <v>8</v>
      </c>
      <c r="D965" s="16">
        <f>IFERROR(INT(表6[[#This Row],[C]]),"")</f>
        <v>8</v>
      </c>
    </row>
    <row r="966" spans="1:4" x14ac:dyDescent="0.15">
      <c r="A966" t="s">
        <v>1112</v>
      </c>
      <c r="B966" t="str">
        <f>MID(表6[[#This Row],[列1]],176,10)</f>
        <v>13ms</v>
      </c>
      <c r="C966" s="1" t="str">
        <f>SUBSTITUTE(表6[[#This Row],[B]],"ms","")</f>
        <v>13</v>
      </c>
      <c r="D966" s="16">
        <f>IFERROR(INT(表6[[#This Row],[C]]),"")</f>
        <v>13</v>
      </c>
    </row>
    <row r="967" spans="1:4" x14ac:dyDescent="0.15">
      <c r="A967" t="s">
        <v>1113</v>
      </c>
      <c r="B967" t="str">
        <f>MID(表6[[#This Row],[列1]],176,10)</f>
        <v>13ms</v>
      </c>
      <c r="C967" s="1" t="str">
        <f>SUBSTITUTE(表6[[#This Row],[B]],"ms","")</f>
        <v>13</v>
      </c>
      <c r="D967" s="16">
        <f>IFERROR(INT(表6[[#This Row],[C]]),"")</f>
        <v>13</v>
      </c>
    </row>
    <row r="968" spans="1:4" x14ac:dyDescent="0.15">
      <c r="A968" t="s">
        <v>1114</v>
      </c>
      <c r="B968" t="str">
        <f>MID(表6[[#This Row],[列1]],176,10)</f>
        <v>9ms</v>
      </c>
      <c r="C968" s="1" t="str">
        <f>SUBSTITUTE(表6[[#This Row],[B]],"ms","")</f>
        <v>9</v>
      </c>
      <c r="D968" s="16">
        <f>IFERROR(INT(表6[[#This Row],[C]]),"")</f>
        <v>9</v>
      </c>
    </row>
    <row r="969" spans="1:4" x14ac:dyDescent="0.15">
      <c r="A969" t="s">
        <v>1115</v>
      </c>
      <c r="B969" t="str">
        <f>MID(表6[[#This Row],[列1]],176,10)</f>
        <v>62ms</v>
      </c>
      <c r="C969" s="1" t="str">
        <f>SUBSTITUTE(表6[[#This Row],[B]],"ms","")</f>
        <v>62</v>
      </c>
      <c r="D969" s="16">
        <f>IFERROR(INT(表6[[#This Row],[C]]),"")</f>
        <v>62</v>
      </c>
    </row>
    <row r="970" spans="1:4" x14ac:dyDescent="0.15">
      <c r="A970" t="s">
        <v>1116</v>
      </c>
      <c r="B970" t="str">
        <f>MID(表6[[#This Row],[列1]],176,10)</f>
        <v>47ms</v>
      </c>
      <c r="C970" s="1" t="str">
        <f>SUBSTITUTE(表6[[#This Row],[B]],"ms","")</f>
        <v>47</v>
      </c>
      <c r="D970" s="16">
        <f>IFERROR(INT(表6[[#This Row],[C]]),"")</f>
        <v>47</v>
      </c>
    </row>
    <row r="971" spans="1:4" x14ac:dyDescent="0.15">
      <c r="A971" t="s">
        <v>1117</v>
      </c>
      <c r="B971" t="str">
        <f>MID(表6[[#This Row],[列1]],176,10)</f>
        <v>31ms</v>
      </c>
      <c r="C971" s="1" t="str">
        <f>SUBSTITUTE(表6[[#This Row],[B]],"ms","")</f>
        <v>31</v>
      </c>
      <c r="D971" s="16">
        <f>IFERROR(INT(表6[[#This Row],[C]]),"")</f>
        <v>31</v>
      </c>
    </row>
    <row r="972" spans="1:4" x14ac:dyDescent="0.15">
      <c r="A972" t="s">
        <v>1118</v>
      </c>
      <c r="B972" t="str">
        <f>MID(表6[[#This Row],[列1]],176,10)</f>
        <v>11ms</v>
      </c>
      <c r="C972" s="1" t="str">
        <f>SUBSTITUTE(表6[[#This Row],[B]],"ms","")</f>
        <v>11</v>
      </c>
      <c r="D972" s="16">
        <f>IFERROR(INT(表6[[#This Row],[C]]),"")</f>
        <v>11</v>
      </c>
    </row>
    <row r="973" spans="1:4" x14ac:dyDescent="0.15">
      <c r="A973" t="s">
        <v>1119</v>
      </c>
      <c r="B973" t="str">
        <f>MID(表6[[#This Row],[列1]],176,10)</f>
        <v>18ms</v>
      </c>
      <c r="C973" s="1" t="str">
        <f>SUBSTITUTE(表6[[#This Row],[B]],"ms","")</f>
        <v>18</v>
      </c>
      <c r="D973" s="16">
        <f>IFERROR(INT(表6[[#This Row],[C]]),"")</f>
        <v>18</v>
      </c>
    </row>
    <row r="974" spans="1:4" x14ac:dyDescent="0.15">
      <c r="A974" t="s">
        <v>1120</v>
      </c>
      <c r="B974" t="str">
        <f>MID(表6[[#This Row],[列1]],176,10)</f>
        <v>24ms</v>
      </c>
      <c r="C974" s="1" t="str">
        <f>SUBSTITUTE(表6[[#This Row],[B]],"ms","")</f>
        <v>24</v>
      </c>
      <c r="D974" s="16">
        <f>IFERROR(INT(表6[[#This Row],[C]]),"")</f>
        <v>24</v>
      </c>
    </row>
    <row r="975" spans="1:4" x14ac:dyDescent="0.15">
      <c r="A975" t="s">
        <v>1121</v>
      </c>
      <c r="B975" t="str">
        <f>MID(表6[[#This Row],[列1]],176,10)</f>
        <v>19ms</v>
      </c>
      <c r="C975" s="1" t="str">
        <f>SUBSTITUTE(表6[[#This Row],[B]],"ms","")</f>
        <v>19</v>
      </c>
      <c r="D975" s="16">
        <f>IFERROR(INT(表6[[#This Row],[C]]),"")</f>
        <v>19</v>
      </c>
    </row>
    <row r="976" spans="1:4" x14ac:dyDescent="0.15">
      <c r="A976" t="s">
        <v>1122</v>
      </c>
      <c r="B976" t="str">
        <f>MID(表6[[#This Row],[列1]],176,10)</f>
        <v>19ms</v>
      </c>
      <c r="C976" s="1" t="str">
        <f>SUBSTITUTE(表6[[#This Row],[B]],"ms","")</f>
        <v>19</v>
      </c>
      <c r="D976" s="16">
        <f>IFERROR(INT(表6[[#This Row],[C]]),"")</f>
        <v>19</v>
      </c>
    </row>
    <row r="977" spans="1:4" x14ac:dyDescent="0.15">
      <c r="A977" t="s">
        <v>1123</v>
      </c>
      <c r="B977" t="str">
        <f>MID(表6[[#This Row],[列1]],176,10)</f>
        <v>16ms</v>
      </c>
      <c r="C977" s="1" t="str">
        <f>SUBSTITUTE(表6[[#This Row],[B]],"ms","")</f>
        <v>16</v>
      </c>
      <c r="D977" s="16">
        <f>IFERROR(INT(表6[[#This Row],[C]]),"")</f>
        <v>16</v>
      </c>
    </row>
    <row r="978" spans="1:4" x14ac:dyDescent="0.15">
      <c r="A978" t="s">
        <v>1124</v>
      </c>
      <c r="B978" t="str">
        <f>MID(表6[[#This Row],[列1]],176,10)</f>
        <v>37ms</v>
      </c>
      <c r="C978" s="1" t="str">
        <f>SUBSTITUTE(表6[[#This Row],[B]],"ms","")</f>
        <v>37</v>
      </c>
      <c r="D978" s="16">
        <f>IFERROR(INT(表6[[#This Row],[C]]),"")</f>
        <v>37</v>
      </c>
    </row>
    <row r="979" spans="1:4" x14ac:dyDescent="0.15">
      <c r="A979" t="s">
        <v>1125</v>
      </c>
      <c r="B979" t="str">
        <f>MID(表6[[#This Row],[列1]],176,10)</f>
        <v>11ms</v>
      </c>
      <c r="C979" s="1" t="str">
        <f>SUBSTITUTE(表6[[#This Row],[B]],"ms","")</f>
        <v>11</v>
      </c>
      <c r="D979" s="16">
        <f>IFERROR(INT(表6[[#This Row],[C]]),"")</f>
        <v>11</v>
      </c>
    </row>
    <row r="980" spans="1:4" x14ac:dyDescent="0.15">
      <c r="A980" t="s">
        <v>1126</v>
      </c>
      <c r="B980" t="str">
        <f>MID(表6[[#This Row],[列1]],176,10)</f>
        <v>9ms</v>
      </c>
      <c r="C980" s="1" t="str">
        <f>SUBSTITUTE(表6[[#This Row],[B]],"ms","")</f>
        <v>9</v>
      </c>
      <c r="D980" s="16">
        <f>IFERROR(INT(表6[[#This Row],[C]]),"")</f>
        <v>9</v>
      </c>
    </row>
    <row r="981" spans="1:4" x14ac:dyDescent="0.15">
      <c r="A981" t="s">
        <v>1127</v>
      </c>
      <c r="B981" t="str">
        <f>MID(表6[[#This Row],[列1]],176,10)</f>
        <v>16ms</v>
      </c>
      <c r="C981" s="1" t="str">
        <f>SUBSTITUTE(表6[[#This Row],[B]],"ms","")</f>
        <v>16</v>
      </c>
      <c r="D981" s="16">
        <f>IFERROR(INT(表6[[#This Row],[C]]),"")</f>
        <v>16</v>
      </c>
    </row>
    <row r="982" spans="1:4" x14ac:dyDescent="0.15">
      <c r="A982" t="s">
        <v>1128</v>
      </c>
      <c r="B982" t="str">
        <f>MID(表6[[#This Row],[列1]],176,10)</f>
        <v>71ms</v>
      </c>
      <c r="C982" s="1" t="str">
        <f>SUBSTITUTE(表6[[#This Row],[B]],"ms","")</f>
        <v>71</v>
      </c>
      <c r="D982" s="16">
        <f>IFERROR(INT(表6[[#This Row],[C]]),"")</f>
        <v>71</v>
      </c>
    </row>
    <row r="983" spans="1:4" x14ac:dyDescent="0.15">
      <c r="A983" t="s">
        <v>1129</v>
      </c>
      <c r="B983" t="str">
        <f>MID(表6[[#This Row],[列1]],176,10)</f>
        <v>110ms</v>
      </c>
      <c r="C983" s="1" t="str">
        <f>SUBSTITUTE(表6[[#This Row],[B]],"ms","")</f>
        <v>110</v>
      </c>
      <c r="D983" s="16">
        <f>IFERROR(INT(表6[[#This Row],[C]]),"")</f>
        <v>110</v>
      </c>
    </row>
    <row r="984" spans="1:4" x14ac:dyDescent="0.15">
      <c r="A984" t="s">
        <v>1130</v>
      </c>
      <c r="B984" t="str">
        <f>MID(表6[[#This Row],[列1]],176,10)</f>
        <v>71ms</v>
      </c>
      <c r="C984" s="1" t="str">
        <f>SUBSTITUTE(表6[[#This Row],[B]],"ms","")</f>
        <v>71</v>
      </c>
      <c r="D984" s="16">
        <f>IFERROR(INT(表6[[#This Row],[C]]),"")</f>
        <v>71</v>
      </c>
    </row>
    <row r="985" spans="1:4" x14ac:dyDescent="0.15">
      <c r="A985" t="s">
        <v>1131</v>
      </c>
      <c r="B985" t="str">
        <f>MID(表6[[#This Row],[列1]],176,10)</f>
        <v>24ms</v>
      </c>
      <c r="C985" s="1" t="str">
        <f>SUBSTITUTE(表6[[#This Row],[B]],"ms","")</f>
        <v>24</v>
      </c>
      <c r="D985" s="16">
        <f>IFERROR(INT(表6[[#This Row],[C]]),"")</f>
        <v>24</v>
      </c>
    </row>
    <row r="986" spans="1:4" x14ac:dyDescent="0.15">
      <c r="A986" t="s">
        <v>1132</v>
      </c>
      <c r="B986" t="str">
        <f>MID(表6[[#This Row],[列1]],176,10)</f>
        <v>39ms</v>
      </c>
      <c r="C986" s="1" t="str">
        <f>SUBSTITUTE(表6[[#This Row],[B]],"ms","")</f>
        <v>39</v>
      </c>
      <c r="D986" s="16">
        <f>IFERROR(INT(表6[[#This Row],[C]]),"")</f>
        <v>39</v>
      </c>
    </row>
    <row r="987" spans="1:4" x14ac:dyDescent="0.15">
      <c r="A987" t="s">
        <v>1133</v>
      </c>
      <c r="B987" t="str">
        <f>MID(表6[[#This Row],[列1]],176,10)</f>
        <v>28ms</v>
      </c>
      <c r="C987" s="1" t="str">
        <f>SUBSTITUTE(表6[[#This Row],[B]],"ms","")</f>
        <v>28</v>
      </c>
      <c r="D987" s="16">
        <f>IFERROR(INT(表6[[#This Row],[C]]),"")</f>
        <v>28</v>
      </c>
    </row>
    <row r="988" spans="1:4" x14ac:dyDescent="0.15">
      <c r="A988" t="s">
        <v>1134</v>
      </c>
      <c r="B988" t="str">
        <f>MID(表6[[#This Row],[列1]],176,10)</f>
        <v>11ms</v>
      </c>
      <c r="C988" s="1" t="str">
        <f>SUBSTITUTE(表6[[#This Row],[B]],"ms","")</f>
        <v>11</v>
      </c>
      <c r="D988" s="16">
        <f>IFERROR(INT(表6[[#This Row],[C]]),"")</f>
        <v>11</v>
      </c>
    </row>
    <row r="989" spans="1:4" x14ac:dyDescent="0.15">
      <c r="A989" t="s">
        <v>1135</v>
      </c>
      <c r="B989" t="str">
        <f>MID(表6[[#This Row],[列1]],176,10)</f>
        <v>12ms</v>
      </c>
      <c r="C989" s="1" t="str">
        <f>SUBSTITUTE(表6[[#This Row],[B]],"ms","")</f>
        <v>12</v>
      </c>
      <c r="D989" s="16">
        <f>IFERROR(INT(表6[[#This Row],[C]]),"")</f>
        <v>12</v>
      </c>
    </row>
    <row r="990" spans="1:4" x14ac:dyDescent="0.15">
      <c r="A990" t="s">
        <v>1136</v>
      </c>
      <c r="B990" t="str">
        <f>MID(表6[[#This Row],[列1]],176,10)</f>
        <v>22ms</v>
      </c>
      <c r="C990" s="1" t="str">
        <f>SUBSTITUTE(表6[[#This Row],[B]],"ms","")</f>
        <v>22</v>
      </c>
      <c r="D990" s="16">
        <f>IFERROR(INT(表6[[#This Row],[C]]),"")</f>
        <v>22</v>
      </c>
    </row>
    <row r="991" spans="1:4" x14ac:dyDescent="0.15">
      <c r="A991" t="s">
        <v>1137</v>
      </c>
      <c r="B991" t="str">
        <f>MID(表6[[#This Row],[列1]],176,10)</f>
        <v>9ms</v>
      </c>
      <c r="C991" s="1" t="str">
        <f>SUBSTITUTE(表6[[#This Row],[B]],"ms","")</f>
        <v>9</v>
      </c>
      <c r="D991" s="16">
        <f>IFERROR(INT(表6[[#This Row],[C]]),"")</f>
        <v>9</v>
      </c>
    </row>
    <row r="992" spans="1:4" x14ac:dyDescent="0.15">
      <c r="A992" t="s">
        <v>1138</v>
      </c>
      <c r="B992" t="str">
        <f>MID(表6[[#This Row],[列1]],176,10)</f>
        <v>11ms</v>
      </c>
      <c r="C992" s="1" t="str">
        <f>SUBSTITUTE(表6[[#This Row],[B]],"ms","")</f>
        <v>11</v>
      </c>
      <c r="D992" s="16">
        <f>IFERROR(INT(表6[[#This Row],[C]]),"")</f>
        <v>11</v>
      </c>
    </row>
    <row r="993" spans="1:4" x14ac:dyDescent="0.15">
      <c r="A993" t="s">
        <v>1139</v>
      </c>
      <c r="B993" t="str">
        <f>MID(表6[[#This Row],[列1]],176,10)</f>
        <v>65ms</v>
      </c>
      <c r="C993" s="1" t="str">
        <f>SUBSTITUTE(表6[[#This Row],[B]],"ms","")</f>
        <v>65</v>
      </c>
      <c r="D993" s="16">
        <f>IFERROR(INT(表6[[#This Row],[C]]),"")</f>
        <v>65</v>
      </c>
    </row>
    <row r="994" spans="1:4" x14ac:dyDescent="0.15">
      <c r="A994" t="s">
        <v>1140</v>
      </c>
      <c r="B994" t="str">
        <f>MID(表6[[#This Row],[列1]],176,10)</f>
        <v>8ms</v>
      </c>
      <c r="C994" s="1" t="str">
        <f>SUBSTITUTE(表6[[#This Row],[B]],"ms","")</f>
        <v>8</v>
      </c>
      <c r="D994" s="16">
        <f>IFERROR(INT(表6[[#This Row],[C]]),"")</f>
        <v>8</v>
      </c>
    </row>
    <row r="995" spans="1:4" x14ac:dyDescent="0.15">
      <c r="A995" t="s">
        <v>1141</v>
      </c>
      <c r="B995" t="str">
        <f>MID(表6[[#This Row],[列1]],176,10)</f>
        <v>26ms</v>
      </c>
      <c r="C995" s="1" t="str">
        <f>SUBSTITUTE(表6[[#This Row],[B]],"ms","")</f>
        <v>26</v>
      </c>
      <c r="D995" s="16">
        <f>IFERROR(INT(表6[[#This Row],[C]]),"")</f>
        <v>26</v>
      </c>
    </row>
    <row r="996" spans="1:4" x14ac:dyDescent="0.15">
      <c r="A996" t="s">
        <v>1142</v>
      </c>
      <c r="B996" t="str">
        <f>MID(表6[[#This Row],[列1]],176,10)</f>
        <v>11ms</v>
      </c>
      <c r="C996" s="1" t="str">
        <f>SUBSTITUTE(表6[[#This Row],[B]],"ms","")</f>
        <v>11</v>
      </c>
      <c r="D996" s="16">
        <f>IFERROR(INT(表6[[#This Row],[C]]),"")</f>
        <v>11</v>
      </c>
    </row>
    <row r="997" spans="1:4" x14ac:dyDescent="0.15">
      <c r="A997" t="s">
        <v>1143</v>
      </c>
      <c r="B997" t="str">
        <f>MID(表6[[#This Row],[列1]],176,10)</f>
        <v>8ms</v>
      </c>
      <c r="C997" s="1" t="str">
        <f>SUBSTITUTE(表6[[#This Row],[B]],"ms","")</f>
        <v>8</v>
      </c>
      <c r="D997" s="16">
        <f>IFERROR(INT(表6[[#This Row],[C]]),"")</f>
        <v>8</v>
      </c>
    </row>
    <row r="998" spans="1:4" x14ac:dyDescent="0.15">
      <c r="A998" t="s">
        <v>1144</v>
      </c>
      <c r="B998" t="str">
        <f>MID(表6[[#This Row],[列1]],176,10)</f>
        <v>27ms</v>
      </c>
      <c r="C998" s="1" t="str">
        <f>SUBSTITUTE(表6[[#This Row],[B]],"ms","")</f>
        <v>27</v>
      </c>
      <c r="D998" s="16">
        <f>IFERROR(INT(表6[[#This Row],[C]]),"")</f>
        <v>27</v>
      </c>
    </row>
    <row r="999" spans="1:4" x14ac:dyDescent="0.15">
      <c r="A999" t="s">
        <v>1145</v>
      </c>
      <c r="B999" t="str">
        <f>MID(表6[[#This Row],[列1]],176,10)</f>
        <v>66ms</v>
      </c>
      <c r="C999" s="1" t="str">
        <f>SUBSTITUTE(表6[[#This Row],[B]],"ms","")</f>
        <v>66</v>
      </c>
      <c r="D999" s="16">
        <f>IFERROR(INT(表6[[#This Row],[C]]),"")</f>
        <v>66</v>
      </c>
    </row>
    <row r="1000" spans="1:4" x14ac:dyDescent="0.15">
      <c r="A1000" t="s">
        <v>1146</v>
      </c>
      <c r="B1000" t="str">
        <f>MID(表6[[#This Row],[列1]],176,10)</f>
        <v>13ms</v>
      </c>
      <c r="C1000" s="1" t="str">
        <f>SUBSTITUTE(表6[[#This Row],[B]],"ms","")</f>
        <v>13</v>
      </c>
      <c r="D1000" s="16">
        <f>IFERROR(INT(表6[[#This Row],[C]]),"")</f>
        <v>13</v>
      </c>
    </row>
    <row r="1001" spans="1:4" x14ac:dyDescent="0.15">
      <c r="A1001" t="s">
        <v>1147</v>
      </c>
      <c r="B1001" t="str">
        <f>MID(表6[[#This Row],[列1]],176,10)</f>
        <v>10ms</v>
      </c>
      <c r="C1001" s="1" t="str">
        <f>SUBSTITUTE(表6[[#This Row],[B]],"ms","")</f>
        <v>10</v>
      </c>
      <c r="D1001" s="16">
        <f>IFERROR(INT(表6[[#This Row],[C]]),"")</f>
        <v>10</v>
      </c>
    </row>
    <row r="1002" spans="1:4" x14ac:dyDescent="0.15">
      <c r="A1002" t="s">
        <v>1148</v>
      </c>
      <c r="B1002" t="str">
        <f>MID(表6[[#This Row],[列1]],176,10)</f>
        <v>10ms</v>
      </c>
      <c r="C1002" s="1" t="str">
        <f>SUBSTITUTE(表6[[#This Row],[B]],"ms","")</f>
        <v>10</v>
      </c>
      <c r="D1002" s="16">
        <f>IFERROR(INT(表6[[#This Row],[C]]),"")</f>
        <v>10</v>
      </c>
    </row>
    <row r="1003" spans="1:4" x14ac:dyDescent="0.15">
      <c r="A1003" t="s">
        <v>1149</v>
      </c>
      <c r="B1003" t="str">
        <f>MID(表6[[#This Row],[列1]],176,10)</f>
        <v>21ms</v>
      </c>
      <c r="C1003" s="1" t="str">
        <f>SUBSTITUTE(表6[[#This Row],[B]],"ms","")</f>
        <v>21</v>
      </c>
      <c r="D1003" s="16">
        <f>IFERROR(INT(表6[[#This Row],[C]]),"")</f>
        <v>21</v>
      </c>
    </row>
    <row r="1004" spans="1:4" x14ac:dyDescent="0.15">
      <c r="A1004" t="s">
        <v>1150</v>
      </c>
      <c r="B1004" t="str">
        <f>MID(表6[[#This Row],[列1]],176,10)</f>
        <v>15ms</v>
      </c>
      <c r="C1004" s="1" t="str">
        <f>SUBSTITUTE(表6[[#This Row],[B]],"ms","")</f>
        <v>15</v>
      </c>
      <c r="D1004" s="16">
        <f>IFERROR(INT(表6[[#This Row],[C]]),"")</f>
        <v>15</v>
      </c>
    </row>
    <row r="1005" spans="1:4" x14ac:dyDescent="0.15">
      <c r="A1005" t="s">
        <v>1151</v>
      </c>
      <c r="B1005" t="str">
        <f>MID(表6[[#This Row],[列1]],176,10)</f>
        <v>16ms</v>
      </c>
      <c r="C1005" s="1" t="str">
        <f>SUBSTITUTE(表6[[#This Row],[B]],"ms","")</f>
        <v>16</v>
      </c>
      <c r="D1005" s="16">
        <f>IFERROR(INT(表6[[#This Row],[C]]),"")</f>
        <v>16</v>
      </c>
    </row>
    <row r="1006" spans="1:4" x14ac:dyDescent="0.15">
      <c r="A1006" t="s">
        <v>1152</v>
      </c>
      <c r="B1006" t="str">
        <f>MID(表6[[#This Row],[列1]],176,10)</f>
        <v>37ms</v>
      </c>
      <c r="C1006" s="1" t="str">
        <f>SUBSTITUTE(表6[[#This Row],[B]],"ms","")</f>
        <v>37</v>
      </c>
      <c r="D1006" s="16">
        <f>IFERROR(INT(表6[[#This Row],[C]]),"")</f>
        <v>37</v>
      </c>
    </row>
    <row r="1007" spans="1:4" x14ac:dyDescent="0.15">
      <c r="A1007" t="s">
        <v>1153</v>
      </c>
      <c r="B1007" t="str">
        <f>MID(表6[[#This Row],[列1]],176,10)</f>
        <v>80ms</v>
      </c>
      <c r="C1007" s="1" t="str">
        <f>SUBSTITUTE(表6[[#This Row],[B]],"ms","")</f>
        <v>80</v>
      </c>
      <c r="D1007" s="16">
        <f>IFERROR(INT(表6[[#This Row],[C]]),"")</f>
        <v>80</v>
      </c>
    </row>
    <row r="1008" spans="1:4" x14ac:dyDescent="0.15">
      <c r="A1008" t="s">
        <v>1154</v>
      </c>
      <c r="B1008" t="str">
        <f>MID(表6[[#This Row],[列1]],176,10)</f>
        <v>64ms</v>
      </c>
      <c r="C1008" s="1" t="str">
        <f>SUBSTITUTE(表6[[#This Row],[B]],"ms","")</f>
        <v>64</v>
      </c>
      <c r="D1008" s="16">
        <f>IFERROR(INT(表6[[#This Row],[C]]),"")</f>
        <v>64</v>
      </c>
    </row>
    <row r="1009" spans="1:4" x14ac:dyDescent="0.15">
      <c r="A1009" t="s">
        <v>1155</v>
      </c>
      <c r="B1009" t="str">
        <f>MID(表6[[#This Row],[列1]],176,10)</f>
        <v>26ms</v>
      </c>
      <c r="C1009" s="1" t="str">
        <f>SUBSTITUTE(表6[[#This Row],[B]],"ms","")</f>
        <v>26</v>
      </c>
      <c r="D1009" s="16">
        <f>IFERROR(INT(表6[[#This Row],[C]]),"")</f>
        <v>26</v>
      </c>
    </row>
    <row r="1010" spans="1:4" x14ac:dyDescent="0.15">
      <c r="A1010" t="s">
        <v>1156</v>
      </c>
      <c r="B1010" t="str">
        <f>MID(表6[[#This Row],[列1]],176,10)</f>
        <v>10ms</v>
      </c>
      <c r="C1010" s="1" t="str">
        <f>SUBSTITUTE(表6[[#This Row],[B]],"ms","")</f>
        <v>10</v>
      </c>
      <c r="D1010" s="16">
        <f>IFERROR(INT(表6[[#This Row],[C]]),"")</f>
        <v>10</v>
      </c>
    </row>
    <row r="1011" spans="1:4" x14ac:dyDescent="0.15">
      <c r="A1011" t="s">
        <v>1157</v>
      </c>
      <c r="B1011" t="str">
        <f>MID(表6[[#This Row],[列1]],176,10)</f>
        <v>14ms</v>
      </c>
      <c r="C1011" s="1" t="str">
        <f>SUBSTITUTE(表6[[#This Row],[B]],"ms","")</f>
        <v>14</v>
      </c>
      <c r="D1011" s="16">
        <f>IFERROR(INT(表6[[#This Row],[C]]),"")</f>
        <v>14</v>
      </c>
    </row>
    <row r="1012" spans="1:4" x14ac:dyDescent="0.15">
      <c r="A1012" t="s">
        <v>1158</v>
      </c>
      <c r="B1012" t="str">
        <f>MID(表6[[#This Row],[列1]],176,10)</f>
        <v>26ms</v>
      </c>
      <c r="C1012" s="1" t="str">
        <f>SUBSTITUTE(表6[[#This Row],[B]],"ms","")</f>
        <v>26</v>
      </c>
      <c r="D1012" s="16">
        <f>IFERROR(INT(表6[[#This Row],[C]]),"")</f>
        <v>26</v>
      </c>
    </row>
    <row r="1013" spans="1:4" x14ac:dyDescent="0.15">
      <c r="A1013" t="s">
        <v>1159</v>
      </c>
      <c r="B1013" t="str">
        <f>MID(表6[[#This Row],[列1]],176,10)</f>
        <v>23ms</v>
      </c>
      <c r="C1013" s="1" t="str">
        <f>SUBSTITUTE(表6[[#This Row],[B]],"ms","")</f>
        <v>23</v>
      </c>
      <c r="D1013" s="16">
        <f>IFERROR(INT(表6[[#This Row],[C]]),"")</f>
        <v>23</v>
      </c>
    </row>
    <row r="1014" spans="1:4" x14ac:dyDescent="0.15">
      <c r="A1014" t="s">
        <v>1160</v>
      </c>
      <c r="B1014" t="str">
        <f>MID(表6[[#This Row],[列1]],176,10)</f>
        <v>10ms</v>
      </c>
      <c r="C1014" s="1" t="str">
        <f>SUBSTITUTE(表6[[#This Row],[B]],"ms","")</f>
        <v>10</v>
      </c>
      <c r="D1014" s="16">
        <f>IFERROR(INT(表6[[#This Row],[C]]),"")</f>
        <v>10</v>
      </c>
    </row>
    <row r="1015" spans="1:4" x14ac:dyDescent="0.15">
      <c r="A1015" t="s">
        <v>1161</v>
      </c>
      <c r="B1015" t="str">
        <f>MID(表6[[#This Row],[列1]],176,10)</f>
        <v>31ms</v>
      </c>
      <c r="C1015" s="1" t="str">
        <f>SUBSTITUTE(表6[[#This Row],[B]],"ms","")</f>
        <v>31</v>
      </c>
      <c r="D1015" s="16">
        <f>IFERROR(INT(表6[[#This Row],[C]]),"")</f>
        <v>31</v>
      </c>
    </row>
    <row r="1016" spans="1:4" x14ac:dyDescent="0.15">
      <c r="A1016" t="s">
        <v>1162</v>
      </c>
      <c r="B1016" t="str">
        <f>MID(表6[[#This Row],[列1]],176,10)</f>
        <v>8ms</v>
      </c>
      <c r="C1016" s="1" t="str">
        <f>SUBSTITUTE(表6[[#This Row],[B]],"ms","")</f>
        <v>8</v>
      </c>
      <c r="D1016" s="16">
        <f>IFERROR(INT(表6[[#This Row],[C]]),"")</f>
        <v>8</v>
      </c>
    </row>
    <row r="1017" spans="1:4" x14ac:dyDescent="0.15">
      <c r="A1017" t="s">
        <v>1163</v>
      </c>
      <c r="B1017" t="str">
        <f>MID(表6[[#This Row],[列1]],176,10)</f>
        <v>10ms</v>
      </c>
      <c r="C1017" s="1" t="str">
        <f>SUBSTITUTE(表6[[#This Row],[B]],"ms","")</f>
        <v>10</v>
      </c>
      <c r="D1017" s="16">
        <f>IFERROR(INT(表6[[#This Row],[C]]),"")</f>
        <v>10</v>
      </c>
    </row>
    <row r="1018" spans="1:4" x14ac:dyDescent="0.15">
      <c r="A1018" t="s">
        <v>1164</v>
      </c>
      <c r="B1018" t="str">
        <f>MID(表6[[#This Row],[列1]],176,10)</f>
        <v>16ms</v>
      </c>
      <c r="C1018" s="1" t="str">
        <f>SUBSTITUTE(表6[[#This Row],[B]],"ms","")</f>
        <v>16</v>
      </c>
      <c r="D1018" s="16">
        <f>IFERROR(INT(表6[[#This Row],[C]]),"")</f>
        <v>16</v>
      </c>
    </row>
    <row r="1019" spans="1:4" x14ac:dyDescent="0.15">
      <c r="A1019" t="s">
        <v>1165</v>
      </c>
      <c r="B1019" t="str">
        <f>MID(表6[[#This Row],[列1]],176,10)</f>
        <v>14ms</v>
      </c>
      <c r="C1019" s="1" t="str">
        <f>SUBSTITUTE(表6[[#This Row],[B]],"ms","")</f>
        <v>14</v>
      </c>
      <c r="D1019" s="16">
        <f>IFERROR(INT(表6[[#This Row],[C]]),"")</f>
        <v>14</v>
      </c>
    </row>
    <row r="1020" spans="1:4" x14ac:dyDescent="0.15">
      <c r="A1020" t="s">
        <v>1166</v>
      </c>
      <c r="B1020" t="str">
        <f>MID(表6[[#This Row],[列1]],176,10)</f>
        <v>15ms</v>
      </c>
      <c r="C1020" s="1" t="str">
        <f>SUBSTITUTE(表6[[#This Row],[B]],"ms","")</f>
        <v>15</v>
      </c>
      <c r="D1020" s="16">
        <f>IFERROR(INT(表6[[#This Row],[C]]),"")</f>
        <v>15</v>
      </c>
    </row>
    <row r="1021" spans="1:4" x14ac:dyDescent="0.15">
      <c r="A1021" t="s">
        <v>1167</v>
      </c>
      <c r="B1021" t="str">
        <f>MID(表6[[#This Row],[列1]],176,10)</f>
        <v>13ms</v>
      </c>
      <c r="C1021" s="1" t="str">
        <f>SUBSTITUTE(表6[[#This Row],[B]],"ms","")</f>
        <v>13</v>
      </c>
      <c r="D1021" s="16">
        <f>IFERROR(INT(表6[[#This Row],[C]]),"")</f>
        <v>13</v>
      </c>
    </row>
    <row r="1022" spans="1:4" x14ac:dyDescent="0.15">
      <c r="A1022" t="s">
        <v>1168</v>
      </c>
      <c r="B1022" t="str">
        <f>MID(表6[[#This Row],[列1]],176,10)</f>
        <v>11ms</v>
      </c>
      <c r="C1022" s="1" t="str">
        <f>SUBSTITUTE(表6[[#This Row],[B]],"ms","")</f>
        <v>11</v>
      </c>
      <c r="D1022" s="16">
        <f>IFERROR(INT(表6[[#This Row],[C]]),"")</f>
        <v>11</v>
      </c>
    </row>
    <row r="1023" spans="1:4" x14ac:dyDescent="0.15">
      <c r="A1023" t="s">
        <v>1169</v>
      </c>
      <c r="B1023" t="str">
        <f>MID(表6[[#This Row],[列1]],176,10)</f>
        <v>9ms</v>
      </c>
      <c r="C1023" s="1" t="str">
        <f>SUBSTITUTE(表6[[#This Row],[B]],"ms","")</f>
        <v>9</v>
      </c>
      <c r="D1023" s="16">
        <f>IFERROR(INT(表6[[#This Row],[C]]),"")</f>
        <v>9</v>
      </c>
    </row>
    <row r="1024" spans="1:4" x14ac:dyDescent="0.15">
      <c r="A1024" t="s">
        <v>1170</v>
      </c>
      <c r="B1024" t="str">
        <f>MID(表6[[#This Row],[列1]],176,10)</f>
        <v>9ms</v>
      </c>
      <c r="C1024" s="1" t="str">
        <f>SUBSTITUTE(表6[[#This Row],[B]],"ms","")</f>
        <v>9</v>
      </c>
      <c r="D1024" s="16">
        <f>IFERROR(INT(表6[[#This Row],[C]]),"")</f>
        <v>9</v>
      </c>
    </row>
    <row r="1025" spans="1:4" x14ac:dyDescent="0.15">
      <c r="A1025" t="s">
        <v>1171</v>
      </c>
      <c r="B1025" t="str">
        <f>MID(表6[[#This Row],[列1]],176,10)</f>
        <v>23ms</v>
      </c>
      <c r="C1025" s="1" t="str">
        <f>SUBSTITUTE(表6[[#This Row],[B]],"ms","")</f>
        <v>23</v>
      </c>
      <c r="D1025" s="16">
        <f>IFERROR(INT(表6[[#This Row],[C]]),"")</f>
        <v>23</v>
      </c>
    </row>
    <row r="1026" spans="1:4" x14ac:dyDescent="0.15">
      <c r="A1026" t="s">
        <v>1172</v>
      </c>
      <c r="B1026" t="str">
        <f>MID(表6[[#This Row],[列1]],176,10)</f>
        <v>31ms</v>
      </c>
      <c r="C1026" s="1" t="str">
        <f>SUBSTITUTE(表6[[#This Row],[B]],"ms","")</f>
        <v>31</v>
      </c>
      <c r="D1026" s="16">
        <f>IFERROR(INT(表6[[#This Row],[C]]),"")</f>
        <v>31</v>
      </c>
    </row>
    <row r="1027" spans="1:4" x14ac:dyDescent="0.15">
      <c r="A1027" t="s">
        <v>1173</v>
      </c>
      <c r="B1027" t="str">
        <f>MID(表6[[#This Row],[列1]],176,10)</f>
        <v>26ms</v>
      </c>
      <c r="C1027" s="1" t="str">
        <f>SUBSTITUTE(表6[[#This Row],[B]],"ms","")</f>
        <v>26</v>
      </c>
      <c r="D1027" s="16">
        <f>IFERROR(INT(表6[[#This Row],[C]]),"")</f>
        <v>26</v>
      </c>
    </row>
    <row r="1028" spans="1:4" x14ac:dyDescent="0.15">
      <c r="A1028" t="s">
        <v>1174</v>
      </c>
      <c r="B1028" t="str">
        <f>MID(表6[[#This Row],[列1]],176,10)</f>
        <v>15ms</v>
      </c>
      <c r="C1028" s="1" t="str">
        <f>SUBSTITUTE(表6[[#This Row],[B]],"ms","")</f>
        <v>15</v>
      </c>
      <c r="D1028" s="16">
        <f>IFERROR(INT(表6[[#This Row],[C]]),"")</f>
        <v>15</v>
      </c>
    </row>
    <row r="1029" spans="1:4" x14ac:dyDescent="0.15">
      <c r="A1029" t="s">
        <v>1175</v>
      </c>
      <c r="B1029" t="str">
        <f>MID(表6[[#This Row],[列1]],176,10)</f>
        <v>10ms</v>
      </c>
      <c r="C1029" s="1" t="str">
        <f>SUBSTITUTE(表6[[#This Row],[B]],"ms","")</f>
        <v>10</v>
      </c>
      <c r="D1029" s="16">
        <f>IFERROR(INT(表6[[#This Row],[C]]),"")</f>
        <v>10</v>
      </c>
    </row>
    <row r="1030" spans="1:4" x14ac:dyDescent="0.15">
      <c r="A1030" t="s">
        <v>1176</v>
      </c>
      <c r="B1030" t="str">
        <f>MID(表6[[#This Row],[列1]],176,10)</f>
        <v>8ms</v>
      </c>
      <c r="C1030" s="1" t="str">
        <f>SUBSTITUTE(表6[[#This Row],[B]],"ms","")</f>
        <v>8</v>
      </c>
      <c r="D1030" s="16">
        <f>IFERROR(INT(表6[[#This Row],[C]]),"")</f>
        <v>8</v>
      </c>
    </row>
    <row r="1031" spans="1:4" x14ac:dyDescent="0.15">
      <c r="A1031" t="s">
        <v>1177</v>
      </c>
      <c r="B1031" t="str">
        <f>MID(表6[[#This Row],[列1]],176,10)</f>
        <v>12ms</v>
      </c>
      <c r="C1031" s="1" t="str">
        <f>SUBSTITUTE(表6[[#This Row],[B]],"ms","")</f>
        <v>12</v>
      </c>
      <c r="D1031" s="16">
        <f>IFERROR(INT(表6[[#This Row],[C]]),"")</f>
        <v>12</v>
      </c>
    </row>
    <row r="1032" spans="1:4" x14ac:dyDescent="0.15">
      <c r="A1032" t="s">
        <v>1178</v>
      </c>
      <c r="B1032" t="str">
        <f>MID(表6[[#This Row],[列1]],176,10)</f>
        <v>18ms</v>
      </c>
      <c r="C1032" s="1" t="str">
        <f>SUBSTITUTE(表6[[#This Row],[B]],"ms","")</f>
        <v>18</v>
      </c>
      <c r="D1032" s="16">
        <f>IFERROR(INT(表6[[#This Row],[C]]),"")</f>
        <v>18</v>
      </c>
    </row>
    <row r="1033" spans="1:4" x14ac:dyDescent="0.15">
      <c r="A1033" t="s">
        <v>1179</v>
      </c>
      <c r="B1033" t="str">
        <f>MID(表6[[#This Row],[列1]],176,10)</f>
        <v>13ms</v>
      </c>
      <c r="C1033" s="1" t="str">
        <f>SUBSTITUTE(表6[[#This Row],[B]],"ms","")</f>
        <v>13</v>
      </c>
      <c r="D1033" s="16">
        <f>IFERROR(INT(表6[[#This Row],[C]]),"")</f>
        <v>13</v>
      </c>
    </row>
    <row r="1034" spans="1:4" x14ac:dyDescent="0.15">
      <c r="A1034" t="s">
        <v>1180</v>
      </c>
      <c r="B1034" t="str">
        <f>MID(表6[[#This Row],[列1]],176,10)</f>
        <v>31ms</v>
      </c>
      <c r="C1034" s="1" t="str">
        <f>SUBSTITUTE(表6[[#This Row],[B]],"ms","")</f>
        <v>31</v>
      </c>
      <c r="D1034" s="16">
        <f>IFERROR(INT(表6[[#This Row],[C]]),"")</f>
        <v>31</v>
      </c>
    </row>
    <row r="1035" spans="1:4" x14ac:dyDescent="0.15">
      <c r="A1035" t="s">
        <v>1181</v>
      </c>
      <c r="B1035" t="str">
        <f>MID(表6[[#This Row],[列1]],176,10)</f>
        <v>16ms</v>
      </c>
      <c r="C1035" s="1" t="str">
        <f>SUBSTITUTE(表6[[#This Row],[B]],"ms","")</f>
        <v>16</v>
      </c>
      <c r="D1035" s="16">
        <f>IFERROR(INT(表6[[#This Row],[C]]),"")</f>
        <v>16</v>
      </c>
    </row>
    <row r="1036" spans="1:4" x14ac:dyDescent="0.15">
      <c r="A1036" t="s">
        <v>1182</v>
      </c>
      <c r="B1036" t="str">
        <f>MID(表6[[#This Row],[列1]],176,10)</f>
        <v>14ms</v>
      </c>
      <c r="C1036" s="1" t="str">
        <f>SUBSTITUTE(表6[[#This Row],[B]],"ms","")</f>
        <v>14</v>
      </c>
      <c r="D1036" s="16">
        <f>IFERROR(INT(表6[[#This Row],[C]]),"")</f>
        <v>14</v>
      </c>
    </row>
    <row r="1037" spans="1:4" x14ac:dyDescent="0.15">
      <c r="A1037" t="s">
        <v>1183</v>
      </c>
      <c r="B1037" t="str">
        <f>MID(表6[[#This Row],[列1]],176,10)</f>
        <v>19ms</v>
      </c>
      <c r="C1037" s="1" t="str">
        <f>SUBSTITUTE(表6[[#This Row],[B]],"ms","")</f>
        <v>19</v>
      </c>
      <c r="D1037" s="16">
        <f>IFERROR(INT(表6[[#This Row],[C]]),"")</f>
        <v>19</v>
      </c>
    </row>
    <row r="1038" spans="1:4" x14ac:dyDescent="0.15">
      <c r="A1038" t="s">
        <v>1184</v>
      </c>
      <c r="B1038" t="str">
        <f>MID(表6[[#This Row],[列1]],176,10)</f>
        <v>12ms</v>
      </c>
      <c r="C1038" s="1" t="str">
        <f>SUBSTITUTE(表6[[#This Row],[B]],"ms","")</f>
        <v>12</v>
      </c>
      <c r="D1038" s="16">
        <f>IFERROR(INT(表6[[#This Row],[C]]),"")</f>
        <v>12</v>
      </c>
    </row>
    <row r="1039" spans="1:4" x14ac:dyDescent="0.15">
      <c r="A1039" t="s">
        <v>1185</v>
      </c>
      <c r="B1039" t="str">
        <f>MID(表6[[#This Row],[列1]],176,10)</f>
        <v>13ms</v>
      </c>
      <c r="C1039" s="1" t="str">
        <f>SUBSTITUTE(表6[[#This Row],[B]],"ms","")</f>
        <v>13</v>
      </c>
      <c r="D1039" s="16">
        <f>IFERROR(INT(表6[[#This Row],[C]]),"")</f>
        <v>13</v>
      </c>
    </row>
    <row r="1040" spans="1:4" x14ac:dyDescent="0.15">
      <c r="A1040" t="s">
        <v>1186</v>
      </c>
      <c r="B1040" t="str">
        <f>MID(表6[[#This Row],[列1]],176,10)</f>
        <v>35ms</v>
      </c>
      <c r="C1040" s="1" t="str">
        <f>SUBSTITUTE(表6[[#This Row],[B]],"ms","")</f>
        <v>35</v>
      </c>
      <c r="D1040" s="16">
        <f>IFERROR(INT(表6[[#This Row],[C]]),"")</f>
        <v>35</v>
      </c>
    </row>
    <row r="1041" spans="1:4" x14ac:dyDescent="0.15">
      <c r="A1041" t="s">
        <v>1187</v>
      </c>
      <c r="B1041" t="str">
        <f>MID(表6[[#This Row],[列1]],176,10)</f>
        <v>8ms</v>
      </c>
      <c r="C1041" s="1" t="str">
        <f>SUBSTITUTE(表6[[#This Row],[B]],"ms","")</f>
        <v>8</v>
      </c>
      <c r="D1041" s="16">
        <f>IFERROR(INT(表6[[#This Row],[C]]),"")</f>
        <v>8</v>
      </c>
    </row>
    <row r="1042" spans="1:4" x14ac:dyDescent="0.15">
      <c r="A1042" t="s">
        <v>1188</v>
      </c>
      <c r="B1042" t="str">
        <f>MID(表6[[#This Row],[列1]],176,10)</f>
        <v>9ms</v>
      </c>
      <c r="C1042" s="1" t="str">
        <f>SUBSTITUTE(表6[[#This Row],[B]],"ms","")</f>
        <v>9</v>
      </c>
      <c r="D1042" s="16">
        <f>IFERROR(INT(表6[[#This Row],[C]]),"")</f>
        <v>9</v>
      </c>
    </row>
    <row r="1043" spans="1:4" x14ac:dyDescent="0.15">
      <c r="A1043" t="s">
        <v>1189</v>
      </c>
      <c r="B1043" t="str">
        <f>MID(表6[[#This Row],[列1]],176,10)</f>
        <v>20ms</v>
      </c>
      <c r="C1043" s="1" t="str">
        <f>SUBSTITUTE(表6[[#This Row],[B]],"ms","")</f>
        <v>20</v>
      </c>
      <c r="D1043" s="16">
        <f>IFERROR(INT(表6[[#This Row],[C]]),"")</f>
        <v>20</v>
      </c>
    </row>
    <row r="1044" spans="1:4" x14ac:dyDescent="0.15">
      <c r="A1044" t="s">
        <v>1190</v>
      </c>
      <c r="B1044" t="str">
        <f>MID(表6[[#This Row],[列1]],176,10)</f>
        <v>24ms</v>
      </c>
      <c r="C1044" s="1" t="str">
        <f>SUBSTITUTE(表6[[#This Row],[B]],"ms","")</f>
        <v>24</v>
      </c>
      <c r="D1044" s="16">
        <f>IFERROR(INT(表6[[#This Row],[C]]),"")</f>
        <v>24</v>
      </c>
    </row>
    <row r="1045" spans="1:4" x14ac:dyDescent="0.15">
      <c r="A1045" t="s">
        <v>1191</v>
      </c>
      <c r="B1045" t="str">
        <f>MID(表6[[#This Row],[列1]],176,10)</f>
        <v>13ms</v>
      </c>
      <c r="C1045" s="1" t="str">
        <f>SUBSTITUTE(表6[[#This Row],[B]],"ms","")</f>
        <v>13</v>
      </c>
      <c r="D1045" s="16">
        <f>IFERROR(INT(表6[[#This Row],[C]]),"")</f>
        <v>13</v>
      </c>
    </row>
    <row r="1046" spans="1:4" x14ac:dyDescent="0.15">
      <c r="A1046" t="s">
        <v>1192</v>
      </c>
      <c r="B1046" t="str">
        <f>MID(表6[[#This Row],[列1]],176,10)</f>
        <v>17ms</v>
      </c>
      <c r="C1046" s="1" t="str">
        <f>SUBSTITUTE(表6[[#This Row],[B]],"ms","")</f>
        <v>17</v>
      </c>
      <c r="D1046" s="16">
        <f>IFERROR(INT(表6[[#This Row],[C]]),"")</f>
        <v>17</v>
      </c>
    </row>
    <row r="1047" spans="1:4" x14ac:dyDescent="0.15">
      <c r="A1047" t="s">
        <v>1193</v>
      </c>
      <c r="B1047" t="str">
        <f>MID(表6[[#This Row],[列1]],176,10)</f>
        <v>10ms</v>
      </c>
      <c r="C1047" s="1" t="str">
        <f>SUBSTITUTE(表6[[#This Row],[B]],"ms","")</f>
        <v>10</v>
      </c>
      <c r="D1047" s="16">
        <f>IFERROR(INT(表6[[#This Row],[C]]),"")</f>
        <v>10</v>
      </c>
    </row>
    <row r="1048" spans="1:4" x14ac:dyDescent="0.15">
      <c r="A1048" t="s">
        <v>1194</v>
      </c>
      <c r="B1048" t="str">
        <f>MID(表6[[#This Row],[列1]],176,10)</f>
        <v>35ms</v>
      </c>
      <c r="C1048" s="1" t="str">
        <f>SUBSTITUTE(表6[[#This Row],[B]],"ms","")</f>
        <v>35</v>
      </c>
      <c r="D1048" s="16">
        <f>IFERROR(INT(表6[[#This Row],[C]]),"")</f>
        <v>35</v>
      </c>
    </row>
    <row r="1049" spans="1:4" x14ac:dyDescent="0.15">
      <c r="A1049" t="s">
        <v>1195</v>
      </c>
      <c r="B1049" t="str">
        <f>MID(表6[[#This Row],[列1]],176,10)</f>
        <v>14ms</v>
      </c>
      <c r="C1049" s="1" t="str">
        <f>SUBSTITUTE(表6[[#This Row],[B]],"ms","")</f>
        <v>14</v>
      </c>
      <c r="D1049" s="16">
        <f>IFERROR(INT(表6[[#This Row],[C]]),"")</f>
        <v>14</v>
      </c>
    </row>
    <row r="1050" spans="1:4" x14ac:dyDescent="0.15">
      <c r="A1050" t="s">
        <v>1196</v>
      </c>
      <c r="B1050" t="str">
        <f>MID(表6[[#This Row],[列1]],176,10)</f>
        <v>10ms</v>
      </c>
      <c r="C1050" s="1" t="str">
        <f>SUBSTITUTE(表6[[#This Row],[B]],"ms","")</f>
        <v>10</v>
      </c>
      <c r="D1050" s="16">
        <f>IFERROR(INT(表6[[#This Row],[C]]),"")</f>
        <v>10</v>
      </c>
    </row>
    <row r="1051" spans="1:4" x14ac:dyDescent="0.15">
      <c r="A1051" t="s">
        <v>1197</v>
      </c>
      <c r="B1051" t="str">
        <f>MID(表6[[#This Row],[列1]],176,10)</f>
        <v>14ms</v>
      </c>
      <c r="C1051" s="1" t="str">
        <f>SUBSTITUTE(表6[[#This Row],[B]],"ms","")</f>
        <v>14</v>
      </c>
      <c r="D1051" s="16">
        <f>IFERROR(INT(表6[[#This Row],[C]]),"")</f>
        <v>14</v>
      </c>
    </row>
    <row r="1052" spans="1:4" x14ac:dyDescent="0.15">
      <c r="A1052" t="s">
        <v>1198</v>
      </c>
      <c r="B1052" t="str">
        <f>MID(表6[[#This Row],[列1]],176,10)</f>
        <v>22ms</v>
      </c>
      <c r="C1052" s="1" t="str">
        <f>SUBSTITUTE(表6[[#This Row],[B]],"ms","")</f>
        <v>22</v>
      </c>
      <c r="D1052" s="16">
        <f>IFERROR(INT(表6[[#This Row],[C]]),"")</f>
        <v>22</v>
      </c>
    </row>
    <row r="1053" spans="1:4" x14ac:dyDescent="0.15">
      <c r="A1053" t="s">
        <v>1199</v>
      </c>
      <c r="B1053" t="str">
        <f>MID(表6[[#This Row],[列1]],176,10)</f>
        <v>11ms</v>
      </c>
      <c r="C1053" s="1" t="str">
        <f>SUBSTITUTE(表6[[#This Row],[B]],"ms","")</f>
        <v>11</v>
      </c>
      <c r="D1053" s="16">
        <f>IFERROR(INT(表6[[#This Row],[C]]),"")</f>
        <v>11</v>
      </c>
    </row>
    <row r="1054" spans="1:4" x14ac:dyDescent="0.15">
      <c r="A1054" t="s">
        <v>1200</v>
      </c>
      <c r="B1054" t="str">
        <f>MID(表6[[#This Row],[列1]],176,10)</f>
        <v>9ms</v>
      </c>
      <c r="C1054" s="1" t="str">
        <f>SUBSTITUTE(表6[[#This Row],[B]],"ms","")</f>
        <v>9</v>
      </c>
      <c r="D1054" s="16">
        <f>IFERROR(INT(表6[[#This Row],[C]]),"")</f>
        <v>9</v>
      </c>
    </row>
    <row r="1055" spans="1:4" x14ac:dyDescent="0.15">
      <c r="A1055" t="s">
        <v>1201</v>
      </c>
      <c r="B1055" t="str">
        <f>MID(表6[[#This Row],[列1]],176,10)</f>
        <v>25ms</v>
      </c>
      <c r="C1055" s="1" t="str">
        <f>SUBSTITUTE(表6[[#This Row],[B]],"ms","")</f>
        <v>25</v>
      </c>
      <c r="D1055" s="16">
        <f>IFERROR(INT(表6[[#This Row],[C]]),"")</f>
        <v>25</v>
      </c>
    </row>
    <row r="1056" spans="1:4" x14ac:dyDescent="0.15">
      <c r="A1056" t="s">
        <v>1202</v>
      </c>
      <c r="B1056" t="str">
        <f>MID(表6[[#This Row],[列1]],176,10)</f>
        <v>23ms</v>
      </c>
      <c r="C1056" s="1" t="str">
        <f>SUBSTITUTE(表6[[#This Row],[B]],"ms","")</f>
        <v>23</v>
      </c>
      <c r="D1056" s="16">
        <f>IFERROR(INT(表6[[#This Row],[C]]),"")</f>
        <v>23</v>
      </c>
    </row>
    <row r="1057" spans="1:4" x14ac:dyDescent="0.15">
      <c r="A1057" t="s">
        <v>1203</v>
      </c>
      <c r="B1057" t="str">
        <f>MID(表6[[#This Row],[列1]],176,10)</f>
        <v>32ms</v>
      </c>
      <c r="C1057" s="1" t="str">
        <f>SUBSTITUTE(表6[[#This Row],[B]],"ms","")</f>
        <v>32</v>
      </c>
      <c r="D1057" s="16">
        <f>IFERROR(INT(表6[[#This Row],[C]]),"")</f>
        <v>32</v>
      </c>
    </row>
    <row r="1058" spans="1:4" x14ac:dyDescent="0.15">
      <c r="A1058" t="s">
        <v>1204</v>
      </c>
      <c r="B1058" t="str">
        <f>MID(表6[[#This Row],[列1]],176,10)</f>
        <v>36ms</v>
      </c>
      <c r="C1058" s="1" t="str">
        <f>SUBSTITUTE(表6[[#This Row],[B]],"ms","")</f>
        <v>36</v>
      </c>
      <c r="D1058" s="16">
        <f>IFERROR(INT(表6[[#This Row],[C]]),"")</f>
        <v>36</v>
      </c>
    </row>
    <row r="1059" spans="1:4" x14ac:dyDescent="0.15">
      <c r="A1059" t="s">
        <v>1205</v>
      </c>
      <c r="B1059" t="str">
        <f>MID(表6[[#This Row],[列1]],176,10)</f>
        <v>10ms</v>
      </c>
      <c r="C1059" s="1" t="str">
        <f>SUBSTITUTE(表6[[#This Row],[B]],"ms","")</f>
        <v>10</v>
      </c>
      <c r="D1059" s="16">
        <f>IFERROR(INT(表6[[#This Row],[C]]),"")</f>
        <v>10</v>
      </c>
    </row>
    <row r="1060" spans="1:4" x14ac:dyDescent="0.15">
      <c r="A1060" t="s">
        <v>1206</v>
      </c>
      <c r="B1060" t="str">
        <f>MID(表6[[#This Row],[列1]],176,10)</f>
        <v>12ms</v>
      </c>
      <c r="C1060" s="1" t="str">
        <f>SUBSTITUTE(表6[[#This Row],[B]],"ms","")</f>
        <v>12</v>
      </c>
      <c r="D1060" s="16">
        <f>IFERROR(INT(表6[[#This Row],[C]]),"")</f>
        <v>12</v>
      </c>
    </row>
    <row r="1061" spans="1:4" x14ac:dyDescent="0.15">
      <c r="A1061" t="s">
        <v>1207</v>
      </c>
      <c r="B1061" t="str">
        <f>MID(表6[[#This Row],[列1]],176,10)</f>
        <v>12ms</v>
      </c>
      <c r="C1061" s="1" t="str">
        <f>SUBSTITUTE(表6[[#This Row],[B]],"ms","")</f>
        <v>12</v>
      </c>
      <c r="D1061" s="16">
        <f>IFERROR(INT(表6[[#This Row],[C]]),"")</f>
        <v>12</v>
      </c>
    </row>
    <row r="1062" spans="1:4" x14ac:dyDescent="0.15">
      <c r="A1062" t="s">
        <v>1208</v>
      </c>
      <c r="B1062" t="str">
        <f>MID(表6[[#This Row],[列1]],176,10)</f>
        <v>13ms</v>
      </c>
      <c r="C1062" s="1" t="str">
        <f>SUBSTITUTE(表6[[#This Row],[B]],"ms","")</f>
        <v>13</v>
      </c>
      <c r="D1062" s="16">
        <f>IFERROR(INT(表6[[#This Row],[C]]),"")</f>
        <v>13</v>
      </c>
    </row>
    <row r="1063" spans="1:4" x14ac:dyDescent="0.15">
      <c r="A1063" t="s">
        <v>1209</v>
      </c>
      <c r="B1063" t="str">
        <f>MID(表6[[#This Row],[列1]],176,10)</f>
        <v>33ms</v>
      </c>
      <c r="C1063" s="1" t="str">
        <f>SUBSTITUTE(表6[[#This Row],[B]],"ms","")</f>
        <v>33</v>
      </c>
      <c r="D1063" s="16">
        <f>IFERROR(INT(表6[[#This Row],[C]]),"")</f>
        <v>33</v>
      </c>
    </row>
    <row r="1064" spans="1:4" x14ac:dyDescent="0.15">
      <c r="A1064" t="s">
        <v>1210</v>
      </c>
      <c r="B1064" t="str">
        <f>MID(表6[[#This Row],[列1]],176,10)</f>
        <v>10ms</v>
      </c>
      <c r="C1064" s="1" t="str">
        <f>SUBSTITUTE(表6[[#This Row],[B]],"ms","")</f>
        <v>10</v>
      </c>
      <c r="D1064" s="16">
        <f>IFERROR(INT(表6[[#This Row],[C]]),"")</f>
        <v>10</v>
      </c>
    </row>
    <row r="1065" spans="1:4" x14ac:dyDescent="0.15">
      <c r="A1065" t="s">
        <v>1211</v>
      </c>
      <c r="B1065" t="str">
        <f>MID(表6[[#This Row],[列1]],176,10)</f>
        <v>100ms</v>
      </c>
      <c r="C1065" s="1" t="str">
        <f>SUBSTITUTE(表6[[#This Row],[B]],"ms","")</f>
        <v>100</v>
      </c>
      <c r="D1065" s="16">
        <f>IFERROR(INT(表6[[#This Row],[C]]),"")</f>
        <v>100</v>
      </c>
    </row>
    <row r="1066" spans="1:4" x14ac:dyDescent="0.15">
      <c r="A1066" t="s">
        <v>1212</v>
      </c>
      <c r="B1066" t="str">
        <f>MID(表6[[#This Row],[列1]],176,10)</f>
        <v>24ms</v>
      </c>
      <c r="C1066" s="1" t="str">
        <f>SUBSTITUTE(表6[[#This Row],[B]],"ms","")</f>
        <v>24</v>
      </c>
      <c r="D1066" s="16">
        <f>IFERROR(INT(表6[[#This Row],[C]]),"")</f>
        <v>24</v>
      </c>
    </row>
    <row r="1067" spans="1:4" x14ac:dyDescent="0.15">
      <c r="A1067" t="s">
        <v>1213</v>
      </c>
      <c r="B1067" t="str">
        <f>MID(表6[[#This Row],[列1]],176,10)</f>
        <v>23ms</v>
      </c>
      <c r="C1067" s="1" t="str">
        <f>SUBSTITUTE(表6[[#This Row],[B]],"ms","")</f>
        <v>23</v>
      </c>
      <c r="D1067" s="16">
        <f>IFERROR(INT(表6[[#This Row],[C]]),"")</f>
        <v>23</v>
      </c>
    </row>
    <row r="1068" spans="1:4" x14ac:dyDescent="0.15">
      <c r="A1068" t="s">
        <v>1214</v>
      </c>
      <c r="B1068" t="str">
        <f>MID(表6[[#This Row],[列1]],176,10)</f>
        <v>9ms</v>
      </c>
      <c r="C1068" s="1" t="str">
        <f>SUBSTITUTE(表6[[#This Row],[B]],"ms","")</f>
        <v>9</v>
      </c>
      <c r="D1068" s="16">
        <f>IFERROR(INT(表6[[#This Row],[C]]),"")</f>
        <v>9</v>
      </c>
    </row>
    <row r="1069" spans="1:4" x14ac:dyDescent="0.15">
      <c r="A1069" t="s">
        <v>1215</v>
      </c>
      <c r="B1069" t="str">
        <f>MID(表6[[#This Row],[列1]],176,10)</f>
        <v>10ms</v>
      </c>
      <c r="C1069" s="1" t="str">
        <f>SUBSTITUTE(表6[[#This Row],[B]],"ms","")</f>
        <v>10</v>
      </c>
      <c r="D1069" s="16">
        <f>IFERROR(INT(表6[[#This Row],[C]]),"")</f>
        <v>10</v>
      </c>
    </row>
    <row r="1070" spans="1:4" x14ac:dyDescent="0.15">
      <c r="A1070" t="s">
        <v>1216</v>
      </c>
      <c r="B1070" t="str">
        <f>MID(表6[[#This Row],[列1]],176,10)</f>
        <v>9ms</v>
      </c>
      <c r="C1070" s="1" t="str">
        <f>SUBSTITUTE(表6[[#This Row],[B]],"ms","")</f>
        <v>9</v>
      </c>
      <c r="D1070" s="16">
        <f>IFERROR(INT(表6[[#This Row],[C]]),"")</f>
        <v>9</v>
      </c>
    </row>
    <row r="1071" spans="1:4" x14ac:dyDescent="0.15">
      <c r="A1071" t="s">
        <v>1217</v>
      </c>
      <c r="B1071" t="str">
        <f>MID(表6[[#This Row],[列1]],176,10)</f>
        <v>27ms</v>
      </c>
      <c r="C1071" s="1" t="str">
        <f>SUBSTITUTE(表6[[#This Row],[B]],"ms","")</f>
        <v>27</v>
      </c>
      <c r="D1071" s="16">
        <f>IFERROR(INT(表6[[#This Row],[C]]),"")</f>
        <v>27</v>
      </c>
    </row>
    <row r="1072" spans="1:4" x14ac:dyDescent="0.15">
      <c r="A1072" t="s">
        <v>1218</v>
      </c>
      <c r="B1072" t="str">
        <f>MID(表6[[#This Row],[列1]],176,10)</f>
        <v>10ms</v>
      </c>
      <c r="C1072" s="1" t="str">
        <f>SUBSTITUTE(表6[[#This Row],[B]],"ms","")</f>
        <v>10</v>
      </c>
      <c r="D1072" s="16">
        <f>IFERROR(INT(表6[[#This Row],[C]]),"")</f>
        <v>10</v>
      </c>
    </row>
    <row r="1073" spans="1:4" x14ac:dyDescent="0.15">
      <c r="A1073" t="s">
        <v>1219</v>
      </c>
      <c r="B1073" t="str">
        <f>MID(表6[[#This Row],[列1]],176,10)</f>
        <v>33ms</v>
      </c>
      <c r="C1073" s="1" t="str">
        <f>SUBSTITUTE(表6[[#This Row],[B]],"ms","")</f>
        <v>33</v>
      </c>
      <c r="D1073" s="16">
        <f>IFERROR(INT(表6[[#This Row],[C]]),"")</f>
        <v>33</v>
      </c>
    </row>
    <row r="1074" spans="1:4" x14ac:dyDescent="0.15">
      <c r="A1074" t="s">
        <v>1220</v>
      </c>
      <c r="B1074" t="str">
        <f>MID(表6[[#This Row],[列1]],176,10)</f>
        <v>15ms</v>
      </c>
      <c r="C1074" s="1" t="str">
        <f>SUBSTITUTE(表6[[#This Row],[B]],"ms","")</f>
        <v>15</v>
      </c>
      <c r="D1074" s="16">
        <f>IFERROR(INT(表6[[#This Row],[C]]),"")</f>
        <v>15</v>
      </c>
    </row>
    <row r="1075" spans="1:4" x14ac:dyDescent="0.15">
      <c r="A1075" t="s">
        <v>1221</v>
      </c>
      <c r="B1075" t="str">
        <f>MID(表6[[#This Row],[列1]],176,10)</f>
        <v>8ms</v>
      </c>
      <c r="C1075" s="1" t="str">
        <f>SUBSTITUTE(表6[[#This Row],[B]],"ms","")</f>
        <v>8</v>
      </c>
      <c r="D1075" s="16">
        <f>IFERROR(INT(表6[[#This Row],[C]]),"")</f>
        <v>8</v>
      </c>
    </row>
    <row r="1076" spans="1:4" x14ac:dyDescent="0.15">
      <c r="A1076" t="s">
        <v>1222</v>
      </c>
      <c r="B1076" t="str">
        <f>MID(表6[[#This Row],[列1]],176,10)</f>
        <v>40ms</v>
      </c>
      <c r="C1076" s="1" t="str">
        <f>SUBSTITUTE(表6[[#This Row],[B]],"ms","")</f>
        <v>40</v>
      </c>
      <c r="D1076" s="16">
        <f>IFERROR(INT(表6[[#This Row],[C]]),"")</f>
        <v>40</v>
      </c>
    </row>
    <row r="1077" spans="1:4" x14ac:dyDescent="0.15">
      <c r="A1077" t="s">
        <v>1223</v>
      </c>
      <c r="B1077" t="str">
        <f>MID(表6[[#This Row],[列1]],176,10)</f>
        <v>48ms</v>
      </c>
      <c r="C1077" s="1" t="str">
        <f>SUBSTITUTE(表6[[#This Row],[B]],"ms","")</f>
        <v>48</v>
      </c>
      <c r="D1077" s="16">
        <f>IFERROR(INT(表6[[#This Row],[C]]),"")</f>
        <v>48</v>
      </c>
    </row>
    <row r="1078" spans="1:4" x14ac:dyDescent="0.15">
      <c r="A1078" t="s">
        <v>1224</v>
      </c>
      <c r="B1078" t="str">
        <f>MID(表6[[#This Row],[列1]],176,10)</f>
        <v>24ms</v>
      </c>
      <c r="C1078" s="1" t="str">
        <f>SUBSTITUTE(表6[[#This Row],[B]],"ms","")</f>
        <v>24</v>
      </c>
      <c r="D1078" s="16">
        <f>IFERROR(INT(表6[[#This Row],[C]]),"")</f>
        <v>24</v>
      </c>
    </row>
    <row r="1079" spans="1:4" x14ac:dyDescent="0.15">
      <c r="A1079" t="s">
        <v>1225</v>
      </c>
      <c r="B1079" t="str">
        <f>MID(表6[[#This Row],[列1]],176,10)</f>
        <v>38ms</v>
      </c>
      <c r="C1079" s="1" t="str">
        <f>SUBSTITUTE(表6[[#This Row],[B]],"ms","")</f>
        <v>38</v>
      </c>
      <c r="D1079" s="16">
        <f>IFERROR(INT(表6[[#This Row],[C]]),"")</f>
        <v>38</v>
      </c>
    </row>
    <row r="1080" spans="1:4" x14ac:dyDescent="0.15">
      <c r="A1080" t="s">
        <v>1226</v>
      </c>
      <c r="B1080" t="str">
        <f>MID(表6[[#This Row],[列1]],176,10)</f>
        <v>7ms</v>
      </c>
      <c r="C1080" s="1" t="str">
        <f>SUBSTITUTE(表6[[#This Row],[B]],"ms","")</f>
        <v>7</v>
      </c>
      <c r="D1080" s="16">
        <f>IFERROR(INT(表6[[#This Row],[C]]),"")</f>
        <v>7</v>
      </c>
    </row>
    <row r="1081" spans="1:4" x14ac:dyDescent="0.15">
      <c r="A1081" t="s">
        <v>1227</v>
      </c>
      <c r="B1081" t="str">
        <f>MID(表6[[#This Row],[列1]],176,10)</f>
        <v>8ms</v>
      </c>
      <c r="C1081" s="1" t="str">
        <f>SUBSTITUTE(表6[[#This Row],[B]],"ms","")</f>
        <v>8</v>
      </c>
      <c r="D1081" s="16">
        <f>IFERROR(INT(表6[[#This Row],[C]]),"")</f>
        <v>8</v>
      </c>
    </row>
    <row r="1082" spans="1:4" x14ac:dyDescent="0.15">
      <c r="A1082" t="s">
        <v>1228</v>
      </c>
      <c r="B1082" t="str">
        <f>MID(表6[[#This Row],[列1]],176,10)</f>
        <v>25ms</v>
      </c>
      <c r="C1082" s="1" t="str">
        <f>SUBSTITUTE(表6[[#This Row],[B]],"ms","")</f>
        <v>25</v>
      </c>
      <c r="D1082" s="16">
        <f>IFERROR(INT(表6[[#This Row],[C]]),"")</f>
        <v>25</v>
      </c>
    </row>
    <row r="1083" spans="1:4" x14ac:dyDescent="0.15">
      <c r="A1083" t="s">
        <v>1229</v>
      </c>
      <c r="B1083" t="str">
        <f>MID(表6[[#This Row],[列1]],176,10)</f>
        <v>12ms</v>
      </c>
      <c r="C1083" s="1" t="str">
        <f>SUBSTITUTE(表6[[#This Row],[B]],"ms","")</f>
        <v>12</v>
      </c>
      <c r="D1083" s="16">
        <f>IFERROR(INT(表6[[#This Row],[C]]),"")</f>
        <v>12</v>
      </c>
    </row>
    <row r="1084" spans="1:4" x14ac:dyDescent="0.15">
      <c r="A1084" t="s">
        <v>1230</v>
      </c>
      <c r="B1084" t="str">
        <f>MID(表6[[#This Row],[列1]],176,10)</f>
        <v>27ms</v>
      </c>
      <c r="C1084" s="1" t="str">
        <f>SUBSTITUTE(表6[[#This Row],[B]],"ms","")</f>
        <v>27</v>
      </c>
      <c r="D1084" s="16">
        <f>IFERROR(INT(表6[[#This Row],[C]]),"")</f>
        <v>27</v>
      </c>
    </row>
    <row r="1085" spans="1:4" x14ac:dyDescent="0.15">
      <c r="A1085" t="s">
        <v>1231</v>
      </c>
      <c r="B1085" t="str">
        <f>MID(表6[[#This Row],[列1]],176,10)</f>
        <v>36ms</v>
      </c>
      <c r="C1085" s="1" t="str">
        <f>SUBSTITUTE(表6[[#This Row],[B]],"ms","")</f>
        <v>36</v>
      </c>
      <c r="D1085" s="16">
        <f>IFERROR(INT(表6[[#This Row],[C]]),"")</f>
        <v>36</v>
      </c>
    </row>
    <row r="1086" spans="1:4" x14ac:dyDescent="0.15">
      <c r="A1086" t="s">
        <v>1232</v>
      </c>
      <c r="B1086" t="str">
        <f>MID(表6[[#This Row],[列1]],176,10)</f>
        <v>16ms</v>
      </c>
      <c r="C1086" s="1" t="str">
        <f>SUBSTITUTE(表6[[#This Row],[B]],"ms","")</f>
        <v>16</v>
      </c>
      <c r="D1086" s="16">
        <f>IFERROR(INT(表6[[#This Row],[C]]),"")</f>
        <v>16</v>
      </c>
    </row>
    <row r="1087" spans="1:4" x14ac:dyDescent="0.15">
      <c r="A1087" t="s">
        <v>1233</v>
      </c>
      <c r="B1087" t="str">
        <f>MID(表6[[#This Row],[列1]],176,10)</f>
        <v>35ms</v>
      </c>
      <c r="C1087" s="1" t="str">
        <f>SUBSTITUTE(表6[[#This Row],[B]],"ms","")</f>
        <v>35</v>
      </c>
      <c r="D1087" s="16">
        <f>IFERROR(INT(表6[[#This Row],[C]]),"")</f>
        <v>35</v>
      </c>
    </row>
    <row r="1088" spans="1:4" x14ac:dyDescent="0.15">
      <c r="A1088" t="s">
        <v>1234</v>
      </c>
      <c r="B1088" t="str">
        <f>MID(表6[[#This Row],[列1]],176,10)</f>
        <v>46ms</v>
      </c>
      <c r="C1088" s="1" t="str">
        <f>SUBSTITUTE(表6[[#This Row],[B]],"ms","")</f>
        <v>46</v>
      </c>
      <c r="D1088" s="16">
        <f>IFERROR(INT(表6[[#This Row],[C]]),"")</f>
        <v>46</v>
      </c>
    </row>
    <row r="1089" spans="1:4" x14ac:dyDescent="0.15">
      <c r="A1089" t="s">
        <v>1235</v>
      </c>
      <c r="B1089" t="str">
        <f>MID(表6[[#This Row],[列1]],176,10)</f>
        <v>13ms</v>
      </c>
      <c r="C1089" s="1" t="str">
        <f>SUBSTITUTE(表6[[#This Row],[B]],"ms","")</f>
        <v>13</v>
      </c>
      <c r="D1089" s="16">
        <f>IFERROR(INT(表6[[#This Row],[C]]),"")</f>
        <v>13</v>
      </c>
    </row>
    <row r="1090" spans="1:4" x14ac:dyDescent="0.15">
      <c r="A1090" t="s">
        <v>1236</v>
      </c>
      <c r="B1090" t="str">
        <f>MID(表6[[#This Row],[列1]],176,10)</f>
        <v>40ms</v>
      </c>
      <c r="C1090" s="1" t="str">
        <f>SUBSTITUTE(表6[[#This Row],[B]],"ms","")</f>
        <v>40</v>
      </c>
      <c r="D1090" s="16">
        <f>IFERROR(INT(表6[[#This Row],[C]]),"")</f>
        <v>40</v>
      </c>
    </row>
    <row r="1091" spans="1:4" x14ac:dyDescent="0.15">
      <c r="A1091" t="s">
        <v>1237</v>
      </c>
      <c r="B1091" t="str">
        <f>MID(表6[[#This Row],[列1]],176,10)</f>
        <v>32ms</v>
      </c>
      <c r="C1091" s="1" t="str">
        <f>SUBSTITUTE(表6[[#This Row],[B]],"ms","")</f>
        <v>32</v>
      </c>
      <c r="D1091" s="16">
        <f>IFERROR(INT(表6[[#This Row],[C]]),"")</f>
        <v>32</v>
      </c>
    </row>
    <row r="1092" spans="1:4" x14ac:dyDescent="0.15">
      <c r="A1092" t="s">
        <v>1238</v>
      </c>
      <c r="B1092" t="str">
        <f>MID(表6[[#This Row],[列1]],176,10)</f>
        <v>45ms</v>
      </c>
      <c r="C1092" s="1" t="str">
        <f>SUBSTITUTE(表6[[#This Row],[B]],"ms","")</f>
        <v>45</v>
      </c>
      <c r="D1092" s="16">
        <f>IFERROR(INT(表6[[#This Row],[C]]),"")</f>
        <v>45</v>
      </c>
    </row>
    <row r="1093" spans="1:4" x14ac:dyDescent="0.15">
      <c r="A1093" t="s">
        <v>1239</v>
      </c>
      <c r="B1093" t="str">
        <f>MID(表6[[#This Row],[列1]],176,10)</f>
        <v>10ms</v>
      </c>
      <c r="C1093" s="1" t="str">
        <f>SUBSTITUTE(表6[[#This Row],[B]],"ms","")</f>
        <v>10</v>
      </c>
      <c r="D1093" s="16">
        <f>IFERROR(INT(表6[[#This Row],[C]]),"")</f>
        <v>10</v>
      </c>
    </row>
    <row r="1094" spans="1:4" x14ac:dyDescent="0.15">
      <c r="A1094" t="s">
        <v>1240</v>
      </c>
      <c r="B1094" t="str">
        <f>MID(表6[[#This Row],[列1]],176,10)</f>
        <v>25ms</v>
      </c>
      <c r="C1094" s="1" t="str">
        <f>SUBSTITUTE(表6[[#This Row],[B]],"ms","")</f>
        <v>25</v>
      </c>
      <c r="D1094" s="16">
        <f>IFERROR(INT(表6[[#This Row],[C]]),"")</f>
        <v>25</v>
      </c>
    </row>
    <row r="1095" spans="1:4" x14ac:dyDescent="0.15">
      <c r="A1095" t="s">
        <v>1241</v>
      </c>
      <c r="B1095" t="str">
        <f>MID(表6[[#This Row],[列1]],176,10)</f>
        <v>22ms</v>
      </c>
      <c r="C1095" s="1" t="str">
        <f>SUBSTITUTE(表6[[#This Row],[B]],"ms","")</f>
        <v>22</v>
      </c>
      <c r="D1095" s="16">
        <f>IFERROR(INT(表6[[#This Row],[C]]),"")</f>
        <v>22</v>
      </c>
    </row>
    <row r="1096" spans="1:4" x14ac:dyDescent="0.15">
      <c r="A1096" t="s">
        <v>1242</v>
      </c>
      <c r="B1096" t="str">
        <f>MID(表6[[#This Row],[列1]],176,10)</f>
        <v>33ms</v>
      </c>
      <c r="C1096" s="1" t="str">
        <f>SUBSTITUTE(表6[[#This Row],[B]],"ms","")</f>
        <v>33</v>
      </c>
      <c r="D1096" s="16">
        <f>IFERROR(INT(表6[[#This Row],[C]]),"")</f>
        <v>33</v>
      </c>
    </row>
    <row r="1097" spans="1:4" x14ac:dyDescent="0.15">
      <c r="A1097" t="s">
        <v>1243</v>
      </c>
      <c r="B1097" t="str">
        <f>MID(表6[[#This Row],[列1]],176,10)</f>
        <v>15ms</v>
      </c>
      <c r="C1097" s="1" t="str">
        <f>SUBSTITUTE(表6[[#This Row],[B]],"ms","")</f>
        <v>15</v>
      </c>
      <c r="D1097" s="16">
        <f>IFERROR(INT(表6[[#This Row],[C]]),"")</f>
        <v>15</v>
      </c>
    </row>
    <row r="1098" spans="1:4" x14ac:dyDescent="0.15">
      <c r="A1098" t="s">
        <v>1244</v>
      </c>
      <c r="B1098" t="str">
        <f>MID(表6[[#This Row],[列1]],176,10)</f>
        <v>10ms</v>
      </c>
      <c r="C1098" s="1" t="str">
        <f>SUBSTITUTE(表6[[#This Row],[B]],"ms","")</f>
        <v>10</v>
      </c>
      <c r="D1098" s="16">
        <f>IFERROR(INT(表6[[#This Row],[C]]),"")</f>
        <v>10</v>
      </c>
    </row>
    <row r="1099" spans="1:4" x14ac:dyDescent="0.15">
      <c r="A1099" t="s">
        <v>1245</v>
      </c>
      <c r="B1099" t="str">
        <f>MID(表6[[#This Row],[列1]],176,10)</f>
        <v>33ms</v>
      </c>
      <c r="C1099" s="1" t="str">
        <f>SUBSTITUTE(表6[[#This Row],[B]],"ms","")</f>
        <v>33</v>
      </c>
      <c r="D1099" s="16">
        <f>IFERROR(INT(表6[[#This Row],[C]]),"")</f>
        <v>33</v>
      </c>
    </row>
    <row r="1100" spans="1:4" x14ac:dyDescent="0.15">
      <c r="A1100" t="s">
        <v>1246</v>
      </c>
      <c r="B1100" t="str">
        <f>MID(表6[[#This Row],[列1]],176,10)</f>
        <v>10ms</v>
      </c>
      <c r="C1100" s="1" t="str">
        <f>SUBSTITUTE(表6[[#This Row],[B]],"ms","")</f>
        <v>10</v>
      </c>
      <c r="D1100" s="16">
        <f>IFERROR(INT(表6[[#This Row],[C]]),"")</f>
        <v>10</v>
      </c>
    </row>
    <row r="1101" spans="1:4" x14ac:dyDescent="0.15">
      <c r="A1101" t="s">
        <v>1247</v>
      </c>
      <c r="B1101" t="str">
        <f>MID(表6[[#This Row],[列1]],176,10)</f>
        <v>12ms</v>
      </c>
      <c r="C1101" s="1" t="str">
        <f>SUBSTITUTE(表6[[#This Row],[B]],"ms","")</f>
        <v>12</v>
      </c>
      <c r="D1101" s="16">
        <f>IFERROR(INT(表6[[#This Row],[C]]),"")</f>
        <v>12</v>
      </c>
    </row>
    <row r="1102" spans="1:4" x14ac:dyDescent="0.15">
      <c r="A1102" t="s">
        <v>1248</v>
      </c>
      <c r="B1102" t="str">
        <f>MID(表6[[#This Row],[列1]],176,10)</f>
        <v>19ms</v>
      </c>
      <c r="C1102" s="1" t="str">
        <f>SUBSTITUTE(表6[[#This Row],[B]],"ms","")</f>
        <v>19</v>
      </c>
      <c r="D1102" s="16">
        <f>IFERROR(INT(表6[[#This Row],[C]]),"")</f>
        <v>19</v>
      </c>
    </row>
    <row r="1103" spans="1:4" x14ac:dyDescent="0.15">
      <c r="A1103" t="s">
        <v>1249</v>
      </c>
      <c r="B1103" t="str">
        <f>MID(表6[[#This Row],[列1]],176,10)</f>
        <v>34ms</v>
      </c>
      <c r="C1103" s="1" t="str">
        <f>SUBSTITUTE(表6[[#This Row],[B]],"ms","")</f>
        <v>34</v>
      </c>
      <c r="D1103" s="16">
        <f>IFERROR(INT(表6[[#This Row],[C]]),"")</f>
        <v>34</v>
      </c>
    </row>
    <row r="1104" spans="1:4" x14ac:dyDescent="0.15">
      <c r="A1104" t="s">
        <v>1250</v>
      </c>
      <c r="B1104" t="str">
        <f>MID(表6[[#This Row],[列1]],176,10)</f>
        <v>42ms</v>
      </c>
      <c r="C1104" s="1" t="str">
        <f>SUBSTITUTE(表6[[#This Row],[B]],"ms","")</f>
        <v>42</v>
      </c>
      <c r="D1104" s="16">
        <f>IFERROR(INT(表6[[#This Row],[C]]),"")</f>
        <v>42</v>
      </c>
    </row>
    <row r="1105" spans="1:4" x14ac:dyDescent="0.15">
      <c r="A1105" t="s">
        <v>1251</v>
      </c>
      <c r="B1105" t="str">
        <f>MID(表6[[#This Row],[列1]],176,10)</f>
        <v>11ms</v>
      </c>
      <c r="C1105" s="1" t="str">
        <f>SUBSTITUTE(表6[[#This Row],[B]],"ms","")</f>
        <v>11</v>
      </c>
      <c r="D1105" s="16">
        <f>IFERROR(INT(表6[[#This Row],[C]]),"")</f>
        <v>11</v>
      </c>
    </row>
    <row r="1106" spans="1:4" x14ac:dyDescent="0.15">
      <c r="A1106" t="s">
        <v>1252</v>
      </c>
      <c r="B1106" t="str">
        <f>MID(表6[[#This Row],[列1]],176,10)</f>
        <v>97ms</v>
      </c>
      <c r="C1106" s="1" t="str">
        <f>SUBSTITUTE(表6[[#This Row],[B]],"ms","")</f>
        <v>97</v>
      </c>
      <c r="D1106" s="16">
        <f>IFERROR(INT(表6[[#This Row],[C]]),"")</f>
        <v>97</v>
      </c>
    </row>
    <row r="1107" spans="1:4" x14ac:dyDescent="0.15">
      <c r="A1107" t="s">
        <v>1253</v>
      </c>
      <c r="B1107" t="str">
        <f>MID(表6[[#This Row],[列1]],176,10)</f>
        <v>16ms</v>
      </c>
      <c r="C1107" s="1" t="str">
        <f>SUBSTITUTE(表6[[#This Row],[B]],"ms","")</f>
        <v>16</v>
      </c>
      <c r="D1107" s="16">
        <f>IFERROR(INT(表6[[#This Row],[C]]),"")</f>
        <v>16</v>
      </c>
    </row>
    <row r="1108" spans="1:4" x14ac:dyDescent="0.15">
      <c r="A1108" t="s">
        <v>1254</v>
      </c>
      <c r="B1108" t="str">
        <f>MID(表6[[#This Row],[列1]],176,10)</f>
        <v>11ms</v>
      </c>
      <c r="C1108" s="1" t="str">
        <f>SUBSTITUTE(表6[[#This Row],[B]],"ms","")</f>
        <v>11</v>
      </c>
      <c r="D1108" s="16">
        <f>IFERROR(INT(表6[[#This Row],[C]]),"")</f>
        <v>11</v>
      </c>
    </row>
    <row r="1109" spans="1:4" x14ac:dyDescent="0.15">
      <c r="A1109" t="s">
        <v>1255</v>
      </c>
      <c r="B1109" t="str">
        <f>MID(表6[[#This Row],[列1]],176,10)</f>
        <v>33ms</v>
      </c>
      <c r="C1109" s="1" t="str">
        <f>SUBSTITUTE(表6[[#This Row],[B]],"ms","")</f>
        <v>33</v>
      </c>
      <c r="D1109" s="16">
        <f>IFERROR(INT(表6[[#This Row],[C]]),"")</f>
        <v>33</v>
      </c>
    </row>
    <row r="1110" spans="1:4" x14ac:dyDescent="0.15">
      <c r="A1110" t="s">
        <v>1256</v>
      </c>
      <c r="B1110" t="str">
        <f>MID(表6[[#This Row],[列1]],176,10)</f>
        <v>9ms</v>
      </c>
      <c r="C1110" s="1" t="str">
        <f>SUBSTITUTE(表6[[#This Row],[B]],"ms","")</f>
        <v>9</v>
      </c>
      <c r="D1110" s="16">
        <f>IFERROR(INT(表6[[#This Row],[C]]),"")</f>
        <v>9</v>
      </c>
    </row>
    <row r="1111" spans="1:4" x14ac:dyDescent="0.15">
      <c r="A1111" t="s">
        <v>1257</v>
      </c>
      <c r="B1111" t="str">
        <f>MID(表6[[#This Row],[列1]],176,10)</f>
        <v>14ms</v>
      </c>
      <c r="C1111" s="1" t="str">
        <f>SUBSTITUTE(表6[[#This Row],[B]],"ms","")</f>
        <v>14</v>
      </c>
      <c r="D1111" s="16">
        <f>IFERROR(INT(表6[[#This Row],[C]]),"")</f>
        <v>14</v>
      </c>
    </row>
    <row r="1112" spans="1:4" x14ac:dyDescent="0.15">
      <c r="A1112" t="s">
        <v>1258</v>
      </c>
      <c r="B1112" t="str">
        <f>MID(表6[[#This Row],[列1]],176,10)</f>
        <v>26ms</v>
      </c>
      <c r="C1112" s="1" t="str">
        <f>SUBSTITUTE(表6[[#This Row],[B]],"ms","")</f>
        <v>26</v>
      </c>
      <c r="D1112" s="16">
        <f>IFERROR(INT(表6[[#This Row],[C]]),"")</f>
        <v>26</v>
      </c>
    </row>
    <row r="1113" spans="1:4" x14ac:dyDescent="0.15">
      <c r="A1113" t="s">
        <v>1259</v>
      </c>
      <c r="B1113" t="str">
        <f>MID(表6[[#This Row],[列1]],176,10)</f>
        <v>14ms</v>
      </c>
      <c r="C1113" s="1" t="str">
        <f>SUBSTITUTE(表6[[#This Row],[B]],"ms","")</f>
        <v>14</v>
      </c>
      <c r="D1113" s="16">
        <f>IFERROR(INT(表6[[#This Row],[C]]),"")</f>
        <v>14</v>
      </c>
    </row>
    <row r="1114" spans="1:4" x14ac:dyDescent="0.15">
      <c r="A1114" t="s">
        <v>1260</v>
      </c>
      <c r="B1114" t="str">
        <f>MID(表6[[#This Row],[列1]],176,10)</f>
        <v>9ms</v>
      </c>
      <c r="C1114" s="1" t="str">
        <f>SUBSTITUTE(表6[[#This Row],[B]],"ms","")</f>
        <v>9</v>
      </c>
      <c r="D1114" s="16">
        <f>IFERROR(INT(表6[[#This Row],[C]]),"")</f>
        <v>9</v>
      </c>
    </row>
    <row r="1115" spans="1:4" x14ac:dyDescent="0.15">
      <c r="A1115" t="s">
        <v>1261</v>
      </c>
      <c r="B1115" t="str">
        <f>MID(表6[[#This Row],[列1]],176,10)</f>
        <v>149ms</v>
      </c>
      <c r="C1115" s="1" t="str">
        <f>SUBSTITUTE(表6[[#This Row],[B]],"ms","")</f>
        <v>149</v>
      </c>
      <c r="D1115" s="16">
        <f>IFERROR(INT(表6[[#This Row],[C]]),"")</f>
        <v>149</v>
      </c>
    </row>
    <row r="1116" spans="1:4" x14ac:dyDescent="0.15">
      <c r="A1116" t="s">
        <v>1262</v>
      </c>
      <c r="B1116" t="str">
        <f>MID(表6[[#This Row],[列1]],176,10)</f>
        <v>276ms</v>
      </c>
      <c r="C1116" s="1" t="str">
        <f>SUBSTITUTE(表6[[#This Row],[B]],"ms","")</f>
        <v>276</v>
      </c>
      <c r="D1116" s="16">
        <f>IFERROR(INT(表6[[#This Row],[C]]),"")</f>
        <v>276</v>
      </c>
    </row>
    <row r="1117" spans="1:4" x14ac:dyDescent="0.15">
      <c r="A1117" t="s">
        <v>1263</v>
      </c>
      <c r="B1117" t="str">
        <f>MID(表6[[#This Row],[列1]],176,10)</f>
        <v>262ms</v>
      </c>
      <c r="C1117" s="1" t="str">
        <f>SUBSTITUTE(表6[[#This Row],[B]],"ms","")</f>
        <v>262</v>
      </c>
      <c r="D1117" s="16">
        <f>IFERROR(INT(表6[[#This Row],[C]]),"")</f>
        <v>262</v>
      </c>
    </row>
    <row r="1118" spans="1:4" x14ac:dyDescent="0.15">
      <c r="A1118" t="s">
        <v>1264</v>
      </c>
      <c r="B1118" t="str">
        <f>MID(表6[[#This Row],[列1]],176,10)</f>
        <v>110ms</v>
      </c>
      <c r="C1118" s="1" t="str">
        <f>SUBSTITUTE(表6[[#This Row],[B]],"ms","")</f>
        <v>110</v>
      </c>
      <c r="D1118" s="16">
        <f>IFERROR(INT(表6[[#This Row],[C]]),"")</f>
        <v>110</v>
      </c>
    </row>
    <row r="1119" spans="1:4" x14ac:dyDescent="0.15">
      <c r="A1119" t="s">
        <v>1265</v>
      </c>
      <c r="B1119" t="str">
        <f>MID(表6[[#This Row],[列1]],176,10)</f>
        <v>33ms</v>
      </c>
      <c r="C1119" s="1" t="str">
        <f>SUBSTITUTE(表6[[#This Row],[B]],"ms","")</f>
        <v>33</v>
      </c>
      <c r="D1119" s="16">
        <f>IFERROR(INT(表6[[#This Row],[C]]),"")</f>
        <v>33</v>
      </c>
    </row>
    <row r="1120" spans="1:4" x14ac:dyDescent="0.15">
      <c r="A1120" t="s">
        <v>1266</v>
      </c>
      <c r="B1120" t="str">
        <f>MID(表6[[#This Row],[列1]],176,10)</f>
        <v>17ms</v>
      </c>
      <c r="C1120" s="1" t="str">
        <f>SUBSTITUTE(表6[[#This Row],[B]],"ms","")</f>
        <v>17</v>
      </c>
      <c r="D1120" s="16">
        <f>IFERROR(INT(表6[[#This Row],[C]]),"")</f>
        <v>17</v>
      </c>
    </row>
    <row r="1121" spans="1:4" x14ac:dyDescent="0.15">
      <c r="A1121" t="s">
        <v>1267</v>
      </c>
      <c r="B1121" t="str">
        <f>MID(表6[[#This Row],[列1]],176,10)</f>
        <v>24ms</v>
      </c>
      <c r="C1121" s="1" t="str">
        <f>SUBSTITUTE(表6[[#This Row],[B]],"ms","")</f>
        <v>24</v>
      </c>
      <c r="D1121" s="16">
        <f>IFERROR(INT(表6[[#This Row],[C]]),"")</f>
        <v>24</v>
      </c>
    </row>
    <row r="1122" spans="1:4" x14ac:dyDescent="0.15">
      <c r="A1122" t="s">
        <v>1268</v>
      </c>
      <c r="B1122" t="str">
        <f>MID(表6[[#This Row],[列1]],176,10)</f>
        <v>224ms</v>
      </c>
      <c r="C1122" s="1" t="str">
        <f>SUBSTITUTE(表6[[#This Row],[B]],"ms","")</f>
        <v>224</v>
      </c>
      <c r="D1122" s="16">
        <f>IFERROR(INT(表6[[#This Row],[C]]),"")</f>
        <v>224</v>
      </c>
    </row>
    <row r="1123" spans="1:4" x14ac:dyDescent="0.15">
      <c r="A1123" t="s">
        <v>1269</v>
      </c>
      <c r="B1123" t="str">
        <f>MID(表6[[#This Row],[列1]],176,10)</f>
        <v>32ms</v>
      </c>
      <c r="C1123" s="1" t="str">
        <f>SUBSTITUTE(表6[[#This Row],[B]],"ms","")</f>
        <v>32</v>
      </c>
      <c r="D1123" s="16">
        <f>IFERROR(INT(表6[[#This Row],[C]]),"")</f>
        <v>32</v>
      </c>
    </row>
    <row r="1124" spans="1:4" x14ac:dyDescent="0.15">
      <c r="A1124" t="s">
        <v>1270</v>
      </c>
      <c r="B1124" t="str">
        <f>MID(表6[[#This Row],[列1]],176,10)</f>
        <v>217ms</v>
      </c>
      <c r="C1124" s="1" t="str">
        <f>SUBSTITUTE(表6[[#This Row],[B]],"ms","")</f>
        <v>217</v>
      </c>
      <c r="D1124" s="16">
        <f>IFERROR(INT(表6[[#This Row],[C]]),"")</f>
        <v>217</v>
      </c>
    </row>
    <row r="1125" spans="1:4" x14ac:dyDescent="0.15">
      <c r="A1125" t="s">
        <v>1271</v>
      </c>
      <c r="B1125" t="str">
        <f>MID(表6[[#This Row],[列1]],176,10)</f>
        <v>234ms</v>
      </c>
      <c r="C1125" s="1" t="str">
        <f>SUBSTITUTE(表6[[#This Row],[B]],"ms","")</f>
        <v>234</v>
      </c>
      <c r="D1125" s="16">
        <f>IFERROR(INT(表6[[#This Row],[C]]),"")</f>
        <v>234</v>
      </c>
    </row>
    <row r="1126" spans="1:4" x14ac:dyDescent="0.15">
      <c r="A1126" t="s">
        <v>1272</v>
      </c>
      <c r="B1126" t="str">
        <f>MID(表6[[#This Row],[列1]],176,10)</f>
        <v>195ms</v>
      </c>
      <c r="C1126" s="1" t="str">
        <f>SUBSTITUTE(表6[[#This Row],[B]],"ms","")</f>
        <v>195</v>
      </c>
      <c r="D1126" s="16">
        <f>IFERROR(INT(表6[[#This Row],[C]]),"")</f>
        <v>195</v>
      </c>
    </row>
    <row r="1127" spans="1:4" x14ac:dyDescent="0.15">
      <c r="A1127" t="s">
        <v>1273</v>
      </c>
      <c r="B1127" t="str">
        <f>MID(表6[[#This Row],[列1]],176,10)</f>
        <v>161ms</v>
      </c>
      <c r="C1127" s="1" t="str">
        <f>SUBSTITUTE(表6[[#This Row],[B]],"ms","")</f>
        <v>161</v>
      </c>
      <c r="D1127" s="16">
        <f>IFERROR(INT(表6[[#This Row],[C]]),"")</f>
        <v>161</v>
      </c>
    </row>
    <row r="1128" spans="1:4" x14ac:dyDescent="0.15">
      <c r="A1128" t="s">
        <v>1274</v>
      </c>
      <c r="B1128" t="str">
        <f>MID(表6[[#This Row],[列1]],176,10)</f>
        <v>358ms</v>
      </c>
      <c r="C1128" s="1" t="str">
        <f>SUBSTITUTE(表6[[#This Row],[B]],"ms","")</f>
        <v>358</v>
      </c>
      <c r="D1128" s="16">
        <f>IFERROR(INT(表6[[#This Row],[C]]),"")</f>
        <v>358</v>
      </c>
    </row>
    <row r="1129" spans="1:4" x14ac:dyDescent="0.15">
      <c r="A1129" t="s">
        <v>1275</v>
      </c>
      <c r="B1129" t="str">
        <f>MID(表6[[#This Row],[列1]],176,10)</f>
        <v>29ms</v>
      </c>
      <c r="C1129" s="1" t="str">
        <f>SUBSTITUTE(表6[[#This Row],[B]],"ms","")</f>
        <v>29</v>
      </c>
      <c r="D1129" s="16">
        <f>IFERROR(INT(表6[[#This Row],[C]]),"")</f>
        <v>29</v>
      </c>
    </row>
    <row r="1130" spans="1:4" x14ac:dyDescent="0.15">
      <c r="A1130" t="s">
        <v>1276</v>
      </c>
      <c r="B1130" t="str">
        <f>MID(表6[[#This Row],[列1]],176,10)</f>
        <v>53ms</v>
      </c>
      <c r="C1130" s="1" t="str">
        <f>SUBSTITUTE(表6[[#This Row],[B]],"ms","")</f>
        <v>53</v>
      </c>
      <c r="D1130" s="16">
        <f>IFERROR(INT(表6[[#This Row],[C]]),"")</f>
        <v>53</v>
      </c>
    </row>
    <row r="1131" spans="1:4" x14ac:dyDescent="0.15">
      <c r="A1131" t="s">
        <v>1277</v>
      </c>
      <c r="B1131" t="str">
        <f>MID(表6[[#This Row],[列1]],176,10)</f>
        <v>139ms</v>
      </c>
      <c r="C1131" s="1" t="str">
        <f>SUBSTITUTE(表6[[#This Row],[B]],"ms","")</f>
        <v>139</v>
      </c>
      <c r="D1131" s="16">
        <f>IFERROR(INT(表6[[#This Row],[C]]),"")</f>
        <v>139</v>
      </c>
    </row>
    <row r="1132" spans="1:4" x14ac:dyDescent="0.15">
      <c r="A1132" t="s">
        <v>1278</v>
      </c>
      <c r="B1132" t="str">
        <f>MID(表6[[#This Row],[列1]],176,10)</f>
        <v>113ms</v>
      </c>
      <c r="C1132" s="1" t="str">
        <f>SUBSTITUTE(表6[[#This Row],[B]],"ms","")</f>
        <v>113</v>
      </c>
      <c r="D1132" s="16">
        <f>IFERROR(INT(表6[[#This Row],[C]]),"")</f>
        <v>113</v>
      </c>
    </row>
    <row r="1133" spans="1:4" x14ac:dyDescent="0.15">
      <c r="A1133" t="s">
        <v>1279</v>
      </c>
      <c r="B1133" t="str">
        <f>MID(表6[[#This Row],[列1]],176,10)</f>
        <v>101ms</v>
      </c>
      <c r="C1133" s="1" t="str">
        <f>SUBSTITUTE(表6[[#This Row],[B]],"ms","")</f>
        <v>101</v>
      </c>
      <c r="D1133" s="16">
        <f>IFERROR(INT(表6[[#This Row],[C]]),"")</f>
        <v>101</v>
      </c>
    </row>
    <row r="1134" spans="1:4" x14ac:dyDescent="0.15">
      <c r="A1134" t="s">
        <v>1280</v>
      </c>
      <c r="B1134" t="str">
        <f>MID(表6[[#This Row],[列1]],176,10)</f>
        <v>14ms</v>
      </c>
      <c r="C1134" s="1" t="str">
        <f>SUBSTITUTE(表6[[#This Row],[B]],"ms","")</f>
        <v>14</v>
      </c>
      <c r="D1134" s="16">
        <f>IFERROR(INT(表6[[#This Row],[C]]),"")</f>
        <v>14</v>
      </c>
    </row>
    <row r="1135" spans="1:4" x14ac:dyDescent="0.15">
      <c r="A1135" t="s">
        <v>1281</v>
      </c>
      <c r="B1135" t="str">
        <f>MID(表6[[#This Row],[列1]],176,10)</f>
        <v>75ms</v>
      </c>
      <c r="C1135" s="1" t="str">
        <f>SUBSTITUTE(表6[[#This Row],[B]],"ms","")</f>
        <v>75</v>
      </c>
      <c r="D1135" s="16">
        <f>IFERROR(INT(表6[[#This Row],[C]]),"")</f>
        <v>75</v>
      </c>
    </row>
    <row r="1136" spans="1:4" x14ac:dyDescent="0.15">
      <c r="A1136" t="s">
        <v>1282</v>
      </c>
      <c r="B1136" t="str">
        <f>MID(表6[[#This Row],[列1]],176,10)</f>
        <v>100ms</v>
      </c>
      <c r="C1136" s="1" t="str">
        <f>SUBSTITUTE(表6[[#This Row],[B]],"ms","")</f>
        <v>100</v>
      </c>
      <c r="D1136" s="16">
        <f>IFERROR(INT(表6[[#This Row],[C]]),"")</f>
        <v>100</v>
      </c>
    </row>
    <row r="1137" spans="1:4" x14ac:dyDescent="0.15">
      <c r="A1137" t="s">
        <v>1283</v>
      </c>
      <c r="B1137" t="str">
        <f>MID(表6[[#This Row],[列1]],176,10)</f>
        <v>38ms</v>
      </c>
      <c r="C1137" s="1" t="str">
        <f>SUBSTITUTE(表6[[#This Row],[B]],"ms","")</f>
        <v>38</v>
      </c>
      <c r="D1137" s="16">
        <f>IFERROR(INT(表6[[#This Row],[C]]),"")</f>
        <v>38</v>
      </c>
    </row>
    <row r="1138" spans="1:4" x14ac:dyDescent="0.15">
      <c r="A1138" t="s">
        <v>1284</v>
      </c>
      <c r="B1138" t="str">
        <f>MID(表6[[#This Row],[列1]],176,10)</f>
        <v>80ms</v>
      </c>
      <c r="C1138" s="1" t="str">
        <f>SUBSTITUTE(表6[[#This Row],[B]],"ms","")</f>
        <v>80</v>
      </c>
      <c r="D1138" s="16">
        <f>IFERROR(INT(表6[[#This Row],[C]]),"")</f>
        <v>80</v>
      </c>
    </row>
    <row r="1139" spans="1:4" x14ac:dyDescent="0.15">
      <c r="A1139" t="s">
        <v>1285</v>
      </c>
      <c r="B1139" t="str">
        <f>MID(表6[[#This Row],[列1]],176,10)</f>
        <v>10ms</v>
      </c>
      <c r="C1139" s="1" t="str">
        <f>SUBSTITUTE(表6[[#This Row],[B]],"ms","")</f>
        <v>10</v>
      </c>
      <c r="D1139" s="16">
        <f>IFERROR(INT(表6[[#This Row],[C]]),"")</f>
        <v>10</v>
      </c>
    </row>
    <row r="1140" spans="1:4" x14ac:dyDescent="0.15">
      <c r="A1140" t="s">
        <v>1286</v>
      </c>
      <c r="B1140" t="str">
        <f>MID(表6[[#This Row],[列1]],176,10)</f>
        <v>45ms</v>
      </c>
      <c r="C1140" s="1" t="str">
        <f>SUBSTITUTE(表6[[#This Row],[B]],"ms","")</f>
        <v>45</v>
      </c>
      <c r="D1140" s="16">
        <f>IFERROR(INT(表6[[#This Row],[C]]),"")</f>
        <v>45</v>
      </c>
    </row>
    <row r="1141" spans="1:4" x14ac:dyDescent="0.15">
      <c r="A1141" t="s">
        <v>1287</v>
      </c>
      <c r="B1141" t="str">
        <f>MID(表6[[#This Row],[列1]],176,10)</f>
        <v>47ms</v>
      </c>
      <c r="C1141" s="1" t="str">
        <f>SUBSTITUTE(表6[[#This Row],[B]],"ms","")</f>
        <v>47</v>
      </c>
      <c r="D1141" s="16">
        <f>IFERROR(INT(表6[[#This Row],[C]]),"")</f>
        <v>47</v>
      </c>
    </row>
    <row r="1142" spans="1:4" x14ac:dyDescent="0.15">
      <c r="A1142" t="s">
        <v>1288</v>
      </c>
      <c r="B1142" t="str">
        <f>MID(表6[[#This Row],[列1]],176,10)</f>
        <v>38ms</v>
      </c>
      <c r="C1142" s="1" t="str">
        <f>SUBSTITUTE(表6[[#This Row],[B]],"ms","")</f>
        <v>38</v>
      </c>
      <c r="D1142" s="16">
        <f>IFERROR(INT(表6[[#This Row],[C]]),"")</f>
        <v>38</v>
      </c>
    </row>
    <row r="1143" spans="1:4" x14ac:dyDescent="0.15">
      <c r="A1143" t="s">
        <v>1289</v>
      </c>
      <c r="B1143" t="str">
        <f>MID(表6[[#This Row],[列1]],176,10)</f>
        <v>54ms</v>
      </c>
      <c r="C1143" s="1" t="str">
        <f>SUBSTITUTE(表6[[#This Row],[B]],"ms","")</f>
        <v>54</v>
      </c>
      <c r="D1143" s="16">
        <f>IFERROR(INT(表6[[#This Row],[C]]),"")</f>
        <v>54</v>
      </c>
    </row>
    <row r="1144" spans="1:4" x14ac:dyDescent="0.15">
      <c r="A1144" t="s">
        <v>1290</v>
      </c>
      <c r="B1144" t="str">
        <f>MID(表6[[#This Row],[列1]],176,10)</f>
        <v>31ms</v>
      </c>
      <c r="C1144" s="1" t="str">
        <f>SUBSTITUTE(表6[[#This Row],[B]],"ms","")</f>
        <v>31</v>
      </c>
      <c r="D1144" s="16">
        <f>IFERROR(INT(表6[[#This Row],[C]]),"")</f>
        <v>31</v>
      </c>
    </row>
    <row r="1145" spans="1:4" x14ac:dyDescent="0.15">
      <c r="A1145" t="s">
        <v>1291</v>
      </c>
      <c r="B1145" t="str">
        <f>MID(表6[[#This Row],[列1]],176,10)</f>
        <v>20ms</v>
      </c>
      <c r="C1145" s="1" t="str">
        <f>SUBSTITUTE(表6[[#This Row],[B]],"ms","")</f>
        <v>20</v>
      </c>
      <c r="D1145" s="16">
        <f>IFERROR(INT(表6[[#This Row],[C]]),"")</f>
        <v>20</v>
      </c>
    </row>
    <row r="1146" spans="1:4" x14ac:dyDescent="0.15">
      <c r="A1146" t="s">
        <v>1292</v>
      </c>
      <c r="B1146" t="str">
        <f>MID(表6[[#This Row],[列1]],176,10)</f>
        <v>17ms</v>
      </c>
      <c r="C1146" s="1" t="str">
        <f>SUBSTITUTE(表6[[#This Row],[B]],"ms","")</f>
        <v>17</v>
      </c>
      <c r="D1146" s="16">
        <f>IFERROR(INT(表6[[#This Row],[C]]),"")</f>
        <v>17</v>
      </c>
    </row>
    <row r="1147" spans="1:4" x14ac:dyDescent="0.15">
      <c r="A1147" t="s">
        <v>1293</v>
      </c>
      <c r="B1147" t="str">
        <f>MID(表6[[#This Row],[列1]],176,10)</f>
        <v>22ms</v>
      </c>
      <c r="C1147" s="1" t="str">
        <f>SUBSTITUTE(表6[[#This Row],[B]],"ms","")</f>
        <v>22</v>
      </c>
      <c r="D1147" s="16">
        <f>IFERROR(INT(表6[[#This Row],[C]]),"")</f>
        <v>22</v>
      </c>
    </row>
    <row r="1148" spans="1:4" x14ac:dyDescent="0.15">
      <c r="A1148" t="s">
        <v>1294</v>
      </c>
      <c r="B1148" t="str">
        <f>MID(表6[[#This Row],[列1]],176,10)</f>
        <v>14ms</v>
      </c>
      <c r="C1148" s="1" t="str">
        <f>SUBSTITUTE(表6[[#This Row],[B]],"ms","")</f>
        <v>14</v>
      </c>
      <c r="D1148" s="16">
        <f>IFERROR(INT(表6[[#This Row],[C]]),"")</f>
        <v>14</v>
      </c>
    </row>
    <row r="1149" spans="1:4" x14ac:dyDescent="0.15">
      <c r="A1149" t="s">
        <v>1295</v>
      </c>
      <c r="B1149" t="str">
        <f>MID(表6[[#This Row],[列1]],176,10)</f>
        <v>17ms</v>
      </c>
      <c r="C1149" s="1" t="str">
        <f>SUBSTITUTE(表6[[#This Row],[B]],"ms","")</f>
        <v>17</v>
      </c>
      <c r="D1149" s="16">
        <f>IFERROR(INT(表6[[#This Row],[C]]),"")</f>
        <v>17</v>
      </c>
    </row>
    <row r="1150" spans="1:4" x14ac:dyDescent="0.15">
      <c r="A1150" t="s">
        <v>1296</v>
      </c>
      <c r="B1150" t="str">
        <f>MID(表6[[#This Row],[列1]],176,10)</f>
        <v>156ms</v>
      </c>
      <c r="C1150" s="1" t="str">
        <f>SUBSTITUTE(表6[[#This Row],[B]],"ms","")</f>
        <v>156</v>
      </c>
      <c r="D1150" s="16">
        <f>IFERROR(INT(表6[[#This Row],[C]]),"")</f>
        <v>156</v>
      </c>
    </row>
    <row r="1151" spans="1:4" x14ac:dyDescent="0.15">
      <c r="A1151" t="s">
        <v>1297</v>
      </c>
      <c r="B1151" t="str">
        <f>MID(表6[[#This Row],[列1]],176,10)</f>
        <v>353ms</v>
      </c>
      <c r="C1151" s="1" t="str">
        <f>SUBSTITUTE(表6[[#This Row],[B]],"ms","")</f>
        <v>353</v>
      </c>
      <c r="D1151" s="16">
        <f>IFERROR(INT(表6[[#This Row],[C]]),"")</f>
        <v>353</v>
      </c>
    </row>
    <row r="1152" spans="1:4" x14ac:dyDescent="0.15">
      <c r="A1152" t="s">
        <v>1298</v>
      </c>
      <c r="B1152" t="str">
        <f>MID(表6[[#This Row],[列1]],176,10)</f>
        <v>295ms</v>
      </c>
      <c r="C1152" s="1" t="str">
        <f>SUBSTITUTE(表6[[#This Row],[B]],"ms","")</f>
        <v>295</v>
      </c>
      <c r="D1152" s="16">
        <f>IFERROR(INT(表6[[#This Row],[C]]),"")</f>
        <v>295</v>
      </c>
    </row>
    <row r="1153" spans="1:4" x14ac:dyDescent="0.15">
      <c r="A1153" t="s">
        <v>1299</v>
      </c>
      <c r="B1153" t="str">
        <f>MID(表6[[#This Row],[列1]],176,10)</f>
        <v>27ms</v>
      </c>
      <c r="C1153" s="1" t="str">
        <f>SUBSTITUTE(表6[[#This Row],[B]],"ms","")</f>
        <v>27</v>
      </c>
      <c r="D1153" s="16">
        <f>IFERROR(INT(表6[[#This Row],[C]]),"")</f>
        <v>27</v>
      </c>
    </row>
    <row r="1154" spans="1:4" x14ac:dyDescent="0.15">
      <c r="A1154" t="s">
        <v>1300</v>
      </c>
      <c r="B1154" t="str">
        <f>MID(表6[[#This Row],[列1]],176,10)</f>
        <v>20ms</v>
      </c>
      <c r="C1154" s="1" t="str">
        <f>SUBSTITUTE(表6[[#This Row],[B]],"ms","")</f>
        <v>20</v>
      </c>
      <c r="D1154" s="16">
        <f>IFERROR(INT(表6[[#This Row],[C]]),"")</f>
        <v>20</v>
      </c>
    </row>
    <row r="1155" spans="1:4" x14ac:dyDescent="0.15">
      <c r="A1155" t="s">
        <v>1301</v>
      </c>
      <c r="B1155" t="str">
        <f>MID(表6[[#This Row],[列1]],176,10)</f>
        <v>359ms</v>
      </c>
      <c r="C1155" s="1" t="str">
        <f>SUBSTITUTE(表6[[#This Row],[B]],"ms","")</f>
        <v>359</v>
      </c>
      <c r="D1155" s="16">
        <f>IFERROR(INT(表6[[#This Row],[C]]),"")</f>
        <v>359</v>
      </c>
    </row>
    <row r="1156" spans="1:4" x14ac:dyDescent="0.15">
      <c r="A1156" t="s">
        <v>1302</v>
      </c>
      <c r="B1156" t="str">
        <f>MID(表6[[#This Row],[列1]],176,10)</f>
        <v>116ms</v>
      </c>
      <c r="C1156" s="1" t="str">
        <f>SUBSTITUTE(表6[[#This Row],[B]],"ms","")</f>
        <v>116</v>
      </c>
      <c r="D1156" s="16">
        <f>IFERROR(INT(表6[[#This Row],[C]]),"")</f>
        <v>116</v>
      </c>
    </row>
    <row r="1157" spans="1:4" x14ac:dyDescent="0.15">
      <c r="A1157" t="s">
        <v>1303</v>
      </c>
      <c r="B1157" t="str">
        <f>MID(表6[[#This Row],[列1]],176,10)</f>
        <v>94ms</v>
      </c>
      <c r="C1157" s="1" t="str">
        <f>SUBSTITUTE(表6[[#This Row],[B]],"ms","")</f>
        <v>94</v>
      </c>
      <c r="D1157" s="16">
        <f>IFERROR(INT(表6[[#This Row],[C]]),"")</f>
        <v>94</v>
      </c>
    </row>
    <row r="1158" spans="1:4" x14ac:dyDescent="0.15">
      <c r="A1158" t="s">
        <v>1304</v>
      </c>
      <c r="B1158" t="str">
        <f>MID(表6[[#This Row],[列1]],176,10)</f>
        <v>11ms</v>
      </c>
      <c r="C1158" s="1" t="str">
        <f>SUBSTITUTE(表6[[#This Row],[B]],"ms","")</f>
        <v>11</v>
      </c>
      <c r="D1158" s="16">
        <f>IFERROR(INT(表6[[#This Row],[C]]),"")</f>
        <v>11</v>
      </c>
    </row>
    <row r="1159" spans="1:4" x14ac:dyDescent="0.15">
      <c r="A1159" t="s">
        <v>1305</v>
      </c>
      <c r="B1159" t="str">
        <f>MID(表6[[#This Row],[列1]],176,10)</f>
        <v>23ms</v>
      </c>
      <c r="C1159" s="1" t="str">
        <f>SUBSTITUTE(表6[[#This Row],[B]],"ms","")</f>
        <v>23</v>
      </c>
      <c r="D1159" s="16">
        <f>IFERROR(INT(表6[[#This Row],[C]]),"")</f>
        <v>23</v>
      </c>
    </row>
    <row r="1160" spans="1:4" x14ac:dyDescent="0.15">
      <c r="A1160" t="s">
        <v>1306</v>
      </c>
      <c r="B1160" t="str">
        <f>MID(表6[[#This Row],[列1]],176,10)</f>
        <v>201ms</v>
      </c>
      <c r="C1160" s="1" t="str">
        <f>SUBSTITUTE(表6[[#This Row],[B]],"ms","")</f>
        <v>201</v>
      </c>
      <c r="D1160" s="16">
        <f>IFERROR(INT(表6[[#This Row],[C]]),"")</f>
        <v>201</v>
      </c>
    </row>
    <row r="1161" spans="1:4" x14ac:dyDescent="0.15">
      <c r="A1161" t="s">
        <v>1307</v>
      </c>
      <c r="B1161" t="str">
        <f>MID(表6[[#This Row],[列1]],176,10)</f>
        <v>159ms</v>
      </c>
      <c r="C1161" s="1" t="str">
        <f>SUBSTITUTE(表6[[#This Row],[B]],"ms","")</f>
        <v>159</v>
      </c>
      <c r="D1161" s="16">
        <f>IFERROR(INT(表6[[#This Row],[C]]),"")</f>
        <v>159</v>
      </c>
    </row>
    <row r="1162" spans="1:4" x14ac:dyDescent="0.15">
      <c r="A1162" t="s">
        <v>1308</v>
      </c>
      <c r="B1162" t="str">
        <f>MID(表6[[#This Row],[列1]],176,10)</f>
        <v>157ms</v>
      </c>
      <c r="C1162" s="1" t="str">
        <f>SUBSTITUTE(表6[[#This Row],[B]],"ms","")</f>
        <v>157</v>
      </c>
      <c r="D1162" s="16">
        <f>IFERROR(INT(表6[[#This Row],[C]]),"")</f>
        <v>157</v>
      </c>
    </row>
    <row r="1163" spans="1:4" x14ac:dyDescent="0.15">
      <c r="A1163" t="s">
        <v>1309</v>
      </c>
      <c r="B1163" t="str">
        <f>MID(表6[[#This Row],[列1]],176,10)</f>
        <v>13ms</v>
      </c>
      <c r="C1163" s="1" t="str">
        <f>SUBSTITUTE(表6[[#This Row],[B]],"ms","")</f>
        <v>13</v>
      </c>
      <c r="D1163" s="16">
        <f>IFERROR(INT(表6[[#This Row],[C]]),"")</f>
        <v>13</v>
      </c>
    </row>
    <row r="1164" spans="1:4" x14ac:dyDescent="0.15">
      <c r="A1164" t="s">
        <v>1310</v>
      </c>
      <c r="B1164" t="str">
        <f>MID(表6[[#This Row],[列1]],176,10)</f>
        <v>25ms</v>
      </c>
      <c r="C1164" s="1" t="str">
        <f>SUBSTITUTE(表6[[#This Row],[B]],"ms","")</f>
        <v>25</v>
      </c>
      <c r="D1164" s="16">
        <f>IFERROR(INT(表6[[#This Row],[C]]),"")</f>
        <v>25</v>
      </c>
    </row>
    <row r="1165" spans="1:4" x14ac:dyDescent="0.15">
      <c r="A1165" t="s">
        <v>1311</v>
      </c>
      <c r="B1165" t="str">
        <f>MID(表6[[#This Row],[列1]],176,10)</f>
        <v>41ms</v>
      </c>
      <c r="C1165" s="1" t="str">
        <f>SUBSTITUTE(表6[[#This Row],[B]],"ms","")</f>
        <v>41</v>
      </c>
      <c r="D1165" s="16">
        <f>IFERROR(INT(表6[[#This Row],[C]]),"")</f>
        <v>41</v>
      </c>
    </row>
    <row r="1166" spans="1:4" x14ac:dyDescent="0.15">
      <c r="A1166" t="s">
        <v>1312</v>
      </c>
      <c r="B1166" t="str">
        <f>MID(表6[[#This Row],[列1]],176,10)</f>
        <v>18ms</v>
      </c>
      <c r="C1166" s="1" t="str">
        <f>SUBSTITUTE(表6[[#This Row],[B]],"ms","")</f>
        <v>18</v>
      </c>
      <c r="D1166" s="16">
        <f>IFERROR(INT(表6[[#This Row],[C]]),"")</f>
        <v>18</v>
      </c>
    </row>
    <row r="1167" spans="1:4" x14ac:dyDescent="0.15">
      <c r="A1167" t="s">
        <v>1313</v>
      </c>
      <c r="B1167" t="str">
        <f>MID(表6[[#This Row],[列1]],176,10)</f>
        <v>16ms</v>
      </c>
      <c r="C1167" s="1" t="str">
        <f>SUBSTITUTE(表6[[#This Row],[B]],"ms","")</f>
        <v>16</v>
      </c>
      <c r="D1167" s="16">
        <f>IFERROR(INT(表6[[#This Row],[C]]),"")</f>
        <v>16</v>
      </c>
    </row>
    <row r="1168" spans="1:4" x14ac:dyDescent="0.15">
      <c r="A1168" t="s">
        <v>1314</v>
      </c>
      <c r="B1168" t="str">
        <f>MID(表6[[#This Row],[列1]],176,10)</f>
        <v>11ms</v>
      </c>
      <c r="C1168" s="1" t="str">
        <f>SUBSTITUTE(表6[[#This Row],[B]],"ms","")</f>
        <v>11</v>
      </c>
      <c r="D1168" s="16">
        <f>IFERROR(INT(表6[[#This Row],[C]]),"")</f>
        <v>11</v>
      </c>
    </row>
    <row r="1169" spans="1:4" x14ac:dyDescent="0.15">
      <c r="A1169" t="s">
        <v>1315</v>
      </c>
      <c r="B1169" t="str">
        <f>MID(表6[[#This Row],[列1]],176,10)</f>
        <v>14ms</v>
      </c>
      <c r="C1169" s="1" t="str">
        <f>SUBSTITUTE(表6[[#This Row],[B]],"ms","")</f>
        <v>14</v>
      </c>
      <c r="D1169" s="16">
        <f>IFERROR(INT(表6[[#This Row],[C]]),"")</f>
        <v>14</v>
      </c>
    </row>
    <row r="1170" spans="1:4" x14ac:dyDescent="0.15">
      <c r="A1170" t="s">
        <v>1316</v>
      </c>
      <c r="B1170" t="str">
        <f>MID(表6[[#This Row],[列1]],176,10)</f>
        <v>9ms</v>
      </c>
      <c r="C1170" s="1" t="str">
        <f>SUBSTITUTE(表6[[#This Row],[B]],"ms","")</f>
        <v>9</v>
      </c>
      <c r="D1170" s="16">
        <f>IFERROR(INT(表6[[#This Row],[C]]),"")</f>
        <v>9</v>
      </c>
    </row>
    <row r="1171" spans="1:4" x14ac:dyDescent="0.15">
      <c r="A1171" t="s">
        <v>1317</v>
      </c>
      <c r="B1171" t="str">
        <f>MID(表6[[#This Row],[列1]],176,10)</f>
        <v>9ms</v>
      </c>
      <c r="C1171" s="1" t="str">
        <f>SUBSTITUTE(表6[[#This Row],[B]],"ms","")</f>
        <v>9</v>
      </c>
      <c r="D1171" s="16">
        <f>IFERROR(INT(表6[[#This Row],[C]]),"")</f>
        <v>9</v>
      </c>
    </row>
    <row r="1172" spans="1:4" x14ac:dyDescent="0.15">
      <c r="A1172" t="s">
        <v>1318</v>
      </c>
      <c r="B1172" t="str">
        <f>MID(表6[[#This Row],[列1]],176,10)</f>
        <v>16ms</v>
      </c>
      <c r="C1172" s="1" t="str">
        <f>SUBSTITUTE(表6[[#This Row],[B]],"ms","")</f>
        <v>16</v>
      </c>
      <c r="D1172" s="16">
        <f>IFERROR(INT(表6[[#This Row],[C]]),"")</f>
        <v>16</v>
      </c>
    </row>
    <row r="1173" spans="1:4" x14ac:dyDescent="0.15">
      <c r="A1173" t="s">
        <v>1319</v>
      </c>
      <c r="B1173" t="str">
        <f>MID(表6[[#This Row],[列1]],176,10)</f>
        <v>20ms</v>
      </c>
      <c r="C1173" s="1" t="str">
        <f>SUBSTITUTE(表6[[#This Row],[B]],"ms","")</f>
        <v>20</v>
      </c>
      <c r="D1173" s="16">
        <f>IFERROR(INT(表6[[#This Row],[C]]),"")</f>
        <v>20</v>
      </c>
    </row>
    <row r="1174" spans="1:4" x14ac:dyDescent="0.15">
      <c r="A1174" t="s">
        <v>1320</v>
      </c>
      <c r="B1174" t="str">
        <f>MID(表6[[#This Row],[列1]],176,10)</f>
        <v>33ms</v>
      </c>
      <c r="C1174" s="1" t="str">
        <f>SUBSTITUTE(表6[[#This Row],[B]],"ms","")</f>
        <v>33</v>
      </c>
      <c r="D1174" s="16">
        <f>IFERROR(INT(表6[[#This Row],[C]]),"")</f>
        <v>33</v>
      </c>
    </row>
    <row r="1175" spans="1:4" x14ac:dyDescent="0.15">
      <c r="A1175" t="s">
        <v>1321</v>
      </c>
      <c r="B1175" t="str">
        <f>MID(表6[[#This Row],[列1]],176,10)</f>
        <v>26ms</v>
      </c>
      <c r="C1175" s="1" t="str">
        <f>SUBSTITUTE(表6[[#This Row],[B]],"ms","")</f>
        <v>26</v>
      </c>
      <c r="D1175" s="16">
        <f>IFERROR(INT(表6[[#This Row],[C]]),"")</f>
        <v>26</v>
      </c>
    </row>
    <row r="1176" spans="1:4" x14ac:dyDescent="0.15">
      <c r="A1176" t="s">
        <v>1322</v>
      </c>
      <c r="B1176" t="str">
        <f>MID(表6[[#This Row],[列1]],176,10)</f>
        <v>18ms</v>
      </c>
      <c r="C1176" s="1" t="str">
        <f>SUBSTITUTE(表6[[#This Row],[B]],"ms","")</f>
        <v>18</v>
      </c>
      <c r="D1176" s="16">
        <f>IFERROR(INT(表6[[#This Row],[C]]),"")</f>
        <v>18</v>
      </c>
    </row>
    <row r="1177" spans="1:4" x14ac:dyDescent="0.15">
      <c r="A1177" t="s">
        <v>1323</v>
      </c>
      <c r="B1177" t="str">
        <f>MID(表6[[#This Row],[列1]],176,10)</f>
        <v>64ms</v>
      </c>
      <c r="C1177" s="1" t="str">
        <f>SUBSTITUTE(表6[[#This Row],[B]],"ms","")</f>
        <v>64</v>
      </c>
      <c r="D1177" s="16">
        <f>IFERROR(INT(表6[[#This Row],[C]]),"")</f>
        <v>64</v>
      </c>
    </row>
    <row r="1178" spans="1:4" x14ac:dyDescent="0.15">
      <c r="A1178" t="s">
        <v>1324</v>
      </c>
      <c r="B1178" t="str">
        <f>MID(表6[[#This Row],[列1]],176,10)</f>
        <v>9ms</v>
      </c>
      <c r="C1178" s="1" t="str">
        <f>SUBSTITUTE(表6[[#This Row],[B]],"ms","")</f>
        <v>9</v>
      </c>
      <c r="D1178" s="16">
        <f>IFERROR(INT(表6[[#This Row],[C]]),"")</f>
        <v>9</v>
      </c>
    </row>
    <row r="1179" spans="1:4" x14ac:dyDescent="0.15">
      <c r="A1179" t="s">
        <v>1325</v>
      </c>
      <c r="B1179" t="str">
        <f>MID(表6[[#This Row],[列1]],176,10)</f>
        <v>9ms</v>
      </c>
      <c r="C1179" s="1" t="str">
        <f>SUBSTITUTE(表6[[#This Row],[B]],"ms","")</f>
        <v>9</v>
      </c>
      <c r="D1179" s="16">
        <f>IFERROR(INT(表6[[#This Row],[C]]),"")</f>
        <v>9</v>
      </c>
    </row>
    <row r="1180" spans="1:4" x14ac:dyDescent="0.15">
      <c r="A1180" t="s">
        <v>1326</v>
      </c>
      <c r="B1180" t="str">
        <f>MID(表6[[#This Row],[列1]],176,10)</f>
        <v>14ms</v>
      </c>
      <c r="C1180" s="1" t="str">
        <f>SUBSTITUTE(表6[[#This Row],[B]],"ms","")</f>
        <v>14</v>
      </c>
      <c r="D1180" s="16">
        <f>IFERROR(INT(表6[[#This Row],[C]]),"")</f>
        <v>14</v>
      </c>
    </row>
    <row r="1181" spans="1:4" x14ac:dyDescent="0.15">
      <c r="A1181" t="s">
        <v>1327</v>
      </c>
      <c r="B1181" t="str">
        <f>MID(表6[[#This Row],[列1]],176,10)</f>
        <v>73ms</v>
      </c>
      <c r="C1181" s="1" t="str">
        <f>SUBSTITUTE(表6[[#This Row],[B]],"ms","")</f>
        <v>73</v>
      </c>
      <c r="D1181" s="16">
        <f>IFERROR(INT(表6[[#This Row],[C]]),"")</f>
        <v>73</v>
      </c>
    </row>
    <row r="1182" spans="1:4" x14ac:dyDescent="0.15">
      <c r="A1182" t="s">
        <v>1328</v>
      </c>
      <c r="B1182" t="str">
        <f>MID(表6[[#This Row],[列1]],176,10)</f>
        <v>67ms</v>
      </c>
      <c r="C1182" s="1" t="str">
        <f>SUBSTITUTE(表6[[#This Row],[B]],"ms","")</f>
        <v>67</v>
      </c>
      <c r="D1182" s="16">
        <f>IFERROR(INT(表6[[#This Row],[C]]),"")</f>
        <v>67</v>
      </c>
    </row>
    <row r="1183" spans="1:4" x14ac:dyDescent="0.15">
      <c r="A1183" t="s">
        <v>1329</v>
      </c>
      <c r="B1183" t="str">
        <f>MID(表6[[#This Row],[列1]],176,10)</f>
        <v>83ms</v>
      </c>
      <c r="C1183" s="1" t="str">
        <f>SUBSTITUTE(表6[[#This Row],[B]],"ms","")</f>
        <v>83</v>
      </c>
      <c r="D1183" s="16">
        <f>IFERROR(INT(表6[[#This Row],[C]]),"")</f>
        <v>83</v>
      </c>
    </row>
    <row r="1184" spans="1:4" x14ac:dyDescent="0.15">
      <c r="A1184" t="s">
        <v>1330</v>
      </c>
      <c r="B1184" t="str">
        <f>MID(表6[[#This Row],[列1]],176,10)</f>
        <v>18ms</v>
      </c>
      <c r="C1184" s="1" t="str">
        <f>SUBSTITUTE(表6[[#This Row],[B]],"ms","")</f>
        <v>18</v>
      </c>
      <c r="D1184" s="16">
        <f>IFERROR(INT(表6[[#This Row],[C]]),"")</f>
        <v>18</v>
      </c>
    </row>
    <row r="1185" spans="1:4" x14ac:dyDescent="0.15">
      <c r="A1185" t="s">
        <v>1331</v>
      </c>
      <c r="B1185" t="str">
        <f>MID(表6[[#This Row],[列1]],176,10)</f>
        <v>9ms</v>
      </c>
      <c r="C1185" s="1" t="str">
        <f>SUBSTITUTE(表6[[#This Row],[B]],"ms","")</f>
        <v>9</v>
      </c>
      <c r="D1185" s="16">
        <f>IFERROR(INT(表6[[#This Row],[C]]),"")</f>
        <v>9</v>
      </c>
    </row>
    <row r="1186" spans="1:4" x14ac:dyDescent="0.15">
      <c r="A1186" t="s">
        <v>1332</v>
      </c>
      <c r="B1186" t="str">
        <f>MID(表6[[#This Row],[列1]],176,10)</f>
        <v>7ms</v>
      </c>
      <c r="C1186" s="1" t="str">
        <f>SUBSTITUTE(表6[[#This Row],[B]],"ms","")</f>
        <v>7</v>
      </c>
      <c r="D1186" s="16">
        <f>IFERROR(INT(表6[[#This Row],[C]]),"")</f>
        <v>7</v>
      </c>
    </row>
    <row r="1187" spans="1:4" x14ac:dyDescent="0.15">
      <c r="A1187" t="s">
        <v>1333</v>
      </c>
      <c r="B1187" t="str">
        <f>MID(表6[[#This Row],[列1]],176,10)</f>
        <v>14ms</v>
      </c>
      <c r="C1187" s="1" t="str">
        <f>SUBSTITUTE(表6[[#This Row],[B]],"ms","")</f>
        <v>14</v>
      </c>
      <c r="D1187" s="16">
        <f>IFERROR(INT(表6[[#This Row],[C]]),"")</f>
        <v>14</v>
      </c>
    </row>
    <row r="1188" spans="1:4" x14ac:dyDescent="0.15">
      <c r="A1188" t="s">
        <v>1334</v>
      </c>
      <c r="B1188" t="str">
        <f>MID(表6[[#This Row],[列1]],176,10)</f>
        <v>10ms</v>
      </c>
      <c r="C1188" s="1" t="str">
        <f>SUBSTITUTE(表6[[#This Row],[B]],"ms","")</f>
        <v>10</v>
      </c>
      <c r="D1188" s="16">
        <f>IFERROR(INT(表6[[#This Row],[C]]),"")</f>
        <v>10</v>
      </c>
    </row>
    <row r="1189" spans="1:4" x14ac:dyDescent="0.15">
      <c r="A1189" t="s">
        <v>1335</v>
      </c>
      <c r="B1189" t="str">
        <f>MID(表6[[#This Row],[列1]],176,10)</f>
        <v>22ms</v>
      </c>
      <c r="C1189" s="1" t="str">
        <f>SUBSTITUTE(表6[[#This Row],[B]],"ms","")</f>
        <v>22</v>
      </c>
      <c r="D1189" s="16">
        <f>IFERROR(INT(表6[[#This Row],[C]]),"")</f>
        <v>22</v>
      </c>
    </row>
    <row r="1190" spans="1:4" x14ac:dyDescent="0.15">
      <c r="A1190" t="s">
        <v>1336</v>
      </c>
      <c r="B1190" t="str">
        <f>MID(表6[[#This Row],[列1]],176,10)</f>
        <v>21ms</v>
      </c>
      <c r="C1190" s="1" t="str">
        <f>SUBSTITUTE(表6[[#This Row],[B]],"ms","")</f>
        <v>21</v>
      </c>
      <c r="D1190" s="16">
        <f>IFERROR(INT(表6[[#This Row],[C]]),"")</f>
        <v>21</v>
      </c>
    </row>
    <row r="1191" spans="1:4" x14ac:dyDescent="0.15">
      <c r="A1191" t="s">
        <v>1337</v>
      </c>
      <c r="B1191" t="str">
        <f>MID(表6[[#This Row],[列1]],176,10)</f>
        <v>9ms</v>
      </c>
      <c r="C1191" s="1" t="str">
        <f>SUBSTITUTE(表6[[#This Row],[B]],"ms","")</f>
        <v>9</v>
      </c>
      <c r="D1191" s="16">
        <f>IFERROR(INT(表6[[#This Row],[C]]),"")</f>
        <v>9</v>
      </c>
    </row>
    <row r="1192" spans="1:4" x14ac:dyDescent="0.15">
      <c r="A1192" t="s">
        <v>1338</v>
      </c>
      <c r="B1192" t="str">
        <f>MID(表6[[#This Row],[列1]],176,10)</f>
        <v>45ms</v>
      </c>
      <c r="C1192" s="1" t="str">
        <f>SUBSTITUTE(表6[[#This Row],[B]],"ms","")</f>
        <v>45</v>
      </c>
      <c r="D1192" s="16">
        <f>IFERROR(INT(表6[[#This Row],[C]]),"")</f>
        <v>45</v>
      </c>
    </row>
    <row r="1193" spans="1:4" x14ac:dyDescent="0.15">
      <c r="A1193" t="s">
        <v>1339</v>
      </c>
      <c r="B1193" t="str">
        <f>MID(表6[[#This Row],[列1]],176,10)</f>
        <v>14ms</v>
      </c>
      <c r="C1193" s="1" t="str">
        <f>SUBSTITUTE(表6[[#This Row],[B]],"ms","")</f>
        <v>14</v>
      </c>
      <c r="D1193" s="16">
        <f>IFERROR(INT(表6[[#This Row],[C]]),"")</f>
        <v>14</v>
      </c>
    </row>
    <row r="1194" spans="1:4" x14ac:dyDescent="0.15">
      <c r="A1194" t="s">
        <v>1340</v>
      </c>
      <c r="B1194" t="str">
        <f>MID(表6[[#This Row],[列1]],176,10)</f>
        <v>18ms</v>
      </c>
      <c r="C1194" s="1" t="str">
        <f>SUBSTITUTE(表6[[#This Row],[B]],"ms","")</f>
        <v>18</v>
      </c>
      <c r="D1194" s="16">
        <f>IFERROR(INT(表6[[#This Row],[C]]),"")</f>
        <v>18</v>
      </c>
    </row>
    <row r="1195" spans="1:4" x14ac:dyDescent="0.15">
      <c r="A1195" t="s">
        <v>1341</v>
      </c>
      <c r="B1195" t="str">
        <f>MID(表6[[#This Row],[列1]],176,10)</f>
        <v>17ms</v>
      </c>
      <c r="C1195" s="1" t="str">
        <f>SUBSTITUTE(表6[[#This Row],[B]],"ms","")</f>
        <v>17</v>
      </c>
      <c r="D1195" s="16">
        <f>IFERROR(INT(表6[[#This Row],[C]]),"")</f>
        <v>17</v>
      </c>
    </row>
    <row r="1196" spans="1:4" x14ac:dyDescent="0.15">
      <c r="A1196" t="s">
        <v>1342</v>
      </c>
      <c r="B1196" t="str">
        <f>MID(表6[[#This Row],[列1]],176,10)</f>
        <v>19ms</v>
      </c>
      <c r="C1196" s="1" t="str">
        <f>SUBSTITUTE(表6[[#This Row],[B]],"ms","")</f>
        <v>19</v>
      </c>
      <c r="D1196" s="16">
        <f>IFERROR(INT(表6[[#This Row],[C]]),"")</f>
        <v>19</v>
      </c>
    </row>
    <row r="1197" spans="1:4" x14ac:dyDescent="0.15">
      <c r="A1197" t="s">
        <v>1343</v>
      </c>
      <c r="B1197" t="str">
        <f>MID(表6[[#This Row],[列1]],176,10)</f>
        <v>19ms</v>
      </c>
      <c r="C1197" s="1" t="str">
        <f>SUBSTITUTE(表6[[#This Row],[B]],"ms","")</f>
        <v>19</v>
      </c>
      <c r="D1197" s="16">
        <f>IFERROR(INT(表6[[#This Row],[C]]),"")</f>
        <v>19</v>
      </c>
    </row>
    <row r="1198" spans="1:4" x14ac:dyDescent="0.15">
      <c r="A1198" t="s">
        <v>1344</v>
      </c>
      <c r="B1198" t="str">
        <f>MID(表6[[#This Row],[列1]],176,10)</f>
        <v>11ms</v>
      </c>
      <c r="C1198" s="1" t="str">
        <f>SUBSTITUTE(表6[[#This Row],[B]],"ms","")</f>
        <v>11</v>
      </c>
      <c r="D1198" s="16">
        <f>IFERROR(INT(表6[[#This Row],[C]]),"")</f>
        <v>11</v>
      </c>
    </row>
    <row r="1199" spans="1:4" x14ac:dyDescent="0.15">
      <c r="A1199" t="s">
        <v>1345</v>
      </c>
      <c r="B1199" t="str">
        <f>MID(表6[[#This Row],[列1]],176,10)</f>
        <v>23ms</v>
      </c>
      <c r="C1199" s="1" t="str">
        <f>SUBSTITUTE(表6[[#This Row],[B]],"ms","")</f>
        <v>23</v>
      </c>
      <c r="D1199" s="16">
        <f>IFERROR(INT(表6[[#This Row],[C]]),"")</f>
        <v>23</v>
      </c>
    </row>
    <row r="1200" spans="1:4" x14ac:dyDescent="0.15">
      <c r="A1200" t="s">
        <v>1346</v>
      </c>
      <c r="B1200" t="str">
        <f>MID(表6[[#This Row],[列1]],176,10)</f>
        <v>11ms</v>
      </c>
      <c r="C1200" s="1" t="str">
        <f>SUBSTITUTE(表6[[#This Row],[B]],"ms","")</f>
        <v>11</v>
      </c>
      <c r="D1200" s="16">
        <f>IFERROR(INT(表6[[#This Row],[C]]),"")</f>
        <v>11</v>
      </c>
    </row>
    <row r="1201" spans="1:4" x14ac:dyDescent="0.15">
      <c r="A1201" t="s">
        <v>1347</v>
      </c>
      <c r="B1201" t="str">
        <f>MID(表6[[#This Row],[列1]],176,10)</f>
        <v>12ms</v>
      </c>
      <c r="C1201" s="1" t="str">
        <f>SUBSTITUTE(表6[[#This Row],[B]],"ms","")</f>
        <v>12</v>
      </c>
      <c r="D1201" s="16">
        <f>IFERROR(INT(表6[[#This Row],[C]]),"")</f>
        <v>12</v>
      </c>
    </row>
    <row r="1202" spans="1:4" x14ac:dyDescent="0.15">
      <c r="A1202" t="s">
        <v>1348</v>
      </c>
      <c r="B1202" t="str">
        <f>MID(表6[[#This Row],[列1]],176,10)</f>
        <v>9ms</v>
      </c>
      <c r="C1202" s="1" t="str">
        <f>SUBSTITUTE(表6[[#This Row],[B]],"ms","")</f>
        <v>9</v>
      </c>
      <c r="D1202" s="16">
        <f>IFERROR(INT(表6[[#This Row],[C]]),"")</f>
        <v>9</v>
      </c>
    </row>
    <row r="1203" spans="1:4" x14ac:dyDescent="0.15">
      <c r="A1203" t="s">
        <v>1349</v>
      </c>
      <c r="B1203" t="str">
        <f>MID(表6[[#This Row],[列1]],176,10)</f>
        <v>11ms</v>
      </c>
      <c r="C1203" s="1" t="str">
        <f>SUBSTITUTE(表6[[#This Row],[B]],"ms","")</f>
        <v>11</v>
      </c>
      <c r="D1203" s="16">
        <f>IFERROR(INT(表6[[#This Row],[C]]),"")</f>
        <v>11</v>
      </c>
    </row>
    <row r="1204" spans="1:4" x14ac:dyDescent="0.15">
      <c r="A1204" t="s">
        <v>1350</v>
      </c>
      <c r="B1204" t="str">
        <f>MID(表6[[#This Row],[列1]],176,10)</f>
        <v>14ms</v>
      </c>
      <c r="C1204" s="1" t="str">
        <f>SUBSTITUTE(表6[[#This Row],[B]],"ms","")</f>
        <v>14</v>
      </c>
      <c r="D1204" s="16">
        <f>IFERROR(INT(表6[[#This Row],[C]]),"")</f>
        <v>14</v>
      </c>
    </row>
    <row r="1205" spans="1:4" x14ac:dyDescent="0.15">
      <c r="A1205" t="s">
        <v>1351</v>
      </c>
      <c r="B1205" t="str">
        <f>MID(表6[[#This Row],[列1]],176,10)</f>
        <v>26ms</v>
      </c>
      <c r="C1205" s="1" t="str">
        <f>SUBSTITUTE(表6[[#This Row],[B]],"ms","")</f>
        <v>26</v>
      </c>
      <c r="D1205" s="16">
        <f>IFERROR(INT(表6[[#This Row],[C]]),"")</f>
        <v>26</v>
      </c>
    </row>
    <row r="1206" spans="1:4" x14ac:dyDescent="0.15">
      <c r="A1206" t="s">
        <v>1352</v>
      </c>
      <c r="B1206" t="str">
        <f>MID(表6[[#This Row],[列1]],176,10)</f>
        <v>26ms</v>
      </c>
      <c r="C1206" s="1" t="str">
        <f>SUBSTITUTE(表6[[#This Row],[B]],"ms","")</f>
        <v>26</v>
      </c>
      <c r="D1206" s="16">
        <f>IFERROR(INT(表6[[#This Row],[C]]),"")</f>
        <v>26</v>
      </c>
    </row>
    <row r="1207" spans="1:4" x14ac:dyDescent="0.15">
      <c r="A1207" t="s">
        <v>1353</v>
      </c>
      <c r="B1207" t="str">
        <f>MID(表6[[#This Row],[列1]],176,10)</f>
        <v>27ms</v>
      </c>
      <c r="C1207" s="1" t="str">
        <f>SUBSTITUTE(表6[[#This Row],[B]],"ms","")</f>
        <v>27</v>
      </c>
      <c r="D1207" s="16">
        <f>IFERROR(INT(表6[[#This Row],[C]]),"")</f>
        <v>27</v>
      </c>
    </row>
    <row r="1208" spans="1:4" x14ac:dyDescent="0.15">
      <c r="A1208" t="s">
        <v>1354</v>
      </c>
      <c r="B1208" t="str">
        <f>MID(表6[[#This Row],[列1]],176,10)</f>
        <v>16ms</v>
      </c>
      <c r="C1208" s="1" t="str">
        <f>SUBSTITUTE(表6[[#This Row],[B]],"ms","")</f>
        <v>16</v>
      </c>
      <c r="D1208" s="16">
        <f>IFERROR(INT(表6[[#This Row],[C]]),"")</f>
        <v>16</v>
      </c>
    </row>
    <row r="1209" spans="1:4" x14ac:dyDescent="0.15">
      <c r="A1209" t="s">
        <v>1355</v>
      </c>
      <c r="B1209" t="str">
        <f>MID(表6[[#This Row],[列1]],176,10)</f>
        <v>12ms</v>
      </c>
      <c r="C1209" s="1" t="str">
        <f>SUBSTITUTE(表6[[#This Row],[B]],"ms","")</f>
        <v>12</v>
      </c>
      <c r="D1209" s="16">
        <f>IFERROR(INT(表6[[#This Row],[C]]),"")</f>
        <v>12</v>
      </c>
    </row>
    <row r="1210" spans="1:4" x14ac:dyDescent="0.15">
      <c r="A1210" t="s">
        <v>1356</v>
      </c>
      <c r="B1210" t="str">
        <f>MID(表6[[#This Row],[列1]],176,10)</f>
        <v>21ms</v>
      </c>
      <c r="C1210" s="1" t="str">
        <f>SUBSTITUTE(表6[[#This Row],[B]],"ms","")</f>
        <v>21</v>
      </c>
      <c r="D1210" s="16">
        <f>IFERROR(INT(表6[[#This Row],[C]]),"")</f>
        <v>21</v>
      </c>
    </row>
    <row r="1211" spans="1:4" x14ac:dyDescent="0.15">
      <c r="A1211" t="s">
        <v>1357</v>
      </c>
      <c r="B1211" t="str">
        <f>MID(表6[[#This Row],[列1]],176,10)</f>
        <v>20ms</v>
      </c>
      <c r="C1211" s="1" t="str">
        <f>SUBSTITUTE(表6[[#This Row],[B]],"ms","")</f>
        <v>20</v>
      </c>
      <c r="D1211" s="16">
        <f>IFERROR(INT(表6[[#This Row],[C]]),"")</f>
        <v>20</v>
      </c>
    </row>
    <row r="1212" spans="1:4" x14ac:dyDescent="0.15">
      <c r="A1212" t="s">
        <v>1358</v>
      </c>
      <c r="B1212" t="str">
        <f>MID(表6[[#This Row],[列1]],176,10)</f>
        <v>20ms</v>
      </c>
      <c r="C1212" s="1" t="str">
        <f>SUBSTITUTE(表6[[#This Row],[B]],"ms","")</f>
        <v>20</v>
      </c>
      <c r="D1212" s="16">
        <f>IFERROR(INT(表6[[#This Row],[C]]),"")</f>
        <v>20</v>
      </c>
    </row>
    <row r="1213" spans="1:4" x14ac:dyDescent="0.15">
      <c r="A1213" t="s">
        <v>1359</v>
      </c>
      <c r="B1213" t="str">
        <f>MID(表6[[#This Row],[列1]],176,10)</f>
        <v>8ms</v>
      </c>
      <c r="C1213" s="1" t="str">
        <f>SUBSTITUTE(表6[[#This Row],[B]],"ms","")</f>
        <v>8</v>
      </c>
      <c r="D1213" s="16">
        <f>IFERROR(INT(表6[[#This Row],[C]]),"")</f>
        <v>8</v>
      </c>
    </row>
    <row r="1214" spans="1:4" x14ac:dyDescent="0.15">
      <c r="A1214" t="s">
        <v>1360</v>
      </c>
      <c r="B1214" t="str">
        <f>MID(表6[[#This Row],[列1]],176,10)</f>
        <v>7ms</v>
      </c>
      <c r="C1214" s="1" t="str">
        <f>SUBSTITUTE(表6[[#This Row],[B]],"ms","")</f>
        <v>7</v>
      </c>
      <c r="D1214" s="16">
        <f>IFERROR(INT(表6[[#This Row],[C]]),"")</f>
        <v>7</v>
      </c>
    </row>
    <row r="1215" spans="1:4" x14ac:dyDescent="0.15">
      <c r="A1215" t="s">
        <v>1361</v>
      </c>
      <c r="B1215" t="str">
        <f>MID(表6[[#This Row],[列1]],176,10)</f>
        <v>18ms</v>
      </c>
      <c r="C1215" s="1" t="str">
        <f>SUBSTITUTE(表6[[#This Row],[B]],"ms","")</f>
        <v>18</v>
      </c>
      <c r="D1215" s="16">
        <f>IFERROR(INT(表6[[#This Row],[C]]),"")</f>
        <v>18</v>
      </c>
    </row>
    <row r="1216" spans="1:4" x14ac:dyDescent="0.15">
      <c r="A1216" t="s">
        <v>1362</v>
      </c>
      <c r="B1216" t="str">
        <f>MID(表6[[#This Row],[列1]],176,10)</f>
        <v>33ms</v>
      </c>
      <c r="C1216" s="1" t="str">
        <f>SUBSTITUTE(表6[[#This Row],[B]],"ms","")</f>
        <v>33</v>
      </c>
      <c r="D1216" s="16">
        <f>IFERROR(INT(表6[[#This Row],[C]]),"")</f>
        <v>33</v>
      </c>
    </row>
    <row r="1217" spans="1:4" x14ac:dyDescent="0.15">
      <c r="A1217" t="s">
        <v>1363</v>
      </c>
      <c r="B1217" t="str">
        <f>MID(表6[[#This Row],[列1]],176,10)</f>
        <v>10ms</v>
      </c>
      <c r="C1217" s="1" t="str">
        <f>SUBSTITUTE(表6[[#This Row],[B]],"ms","")</f>
        <v>10</v>
      </c>
      <c r="D1217" s="16">
        <f>IFERROR(INT(表6[[#This Row],[C]]),"")</f>
        <v>10</v>
      </c>
    </row>
    <row r="1218" spans="1:4" x14ac:dyDescent="0.15">
      <c r="A1218" t="s">
        <v>1364</v>
      </c>
      <c r="B1218" t="str">
        <f>MID(表6[[#This Row],[列1]],176,10)</f>
        <v>30ms</v>
      </c>
      <c r="C1218" s="1" t="str">
        <f>SUBSTITUTE(表6[[#This Row],[B]],"ms","")</f>
        <v>30</v>
      </c>
      <c r="D1218" s="16">
        <f>IFERROR(INT(表6[[#This Row],[C]]),"")</f>
        <v>30</v>
      </c>
    </row>
    <row r="1219" spans="1:4" x14ac:dyDescent="0.15">
      <c r="A1219" t="s">
        <v>1365</v>
      </c>
      <c r="B1219" t="str">
        <f>MID(表6[[#This Row],[列1]],176,10)</f>
        <v>18ms</v>
      </c>
      <c r="C1219" s="1" t="str">
        <f>SUBSTITUTE(表6[[#This Row],[B]],"ms","")</f>
        <v>18</v>
      </c>
      <c r="D1219" s="16">
        <f>IFERROR(INT(表6[[#This Row],[C]]),"")</f>
        <v>18</v>
      </c>
    </row>
    <row r="1220" spans="1:4" x14ac:dyDescent="0.15">
      <c r="A1220" t="s">
        <v>1366</v>
      </c>
      <c r="B1220" t="str">
        <f>MID(表6[[#This Row],[列1]],176,10)</f>
        <v>39ms</v>
      </c>
      <c r="C1220" s="1" t="str">
        <f>SUBSTITUTE(表6[[#This Row],[B]],"ms","")</f>
        <v>39</v>
      </c>
      <c r="D1220" s="16">
        <f>IFERROR(INT(表6[[#This Row],[C]]),"")</f>
        <v>39</v>
      </c>
    </row>
    <row r="1221" spans="1:4" x14ac:dyDescent="0.15">
      <c r="A1221" t="s">
        <v>1367</v>
      </c>
      <c r="B1221" t="str">
        <f>MID(表6[[#This Row],[列1]],176,10)</f>
        <v>97ms</v>
      </c>
      <c r="C1221" s="1" t="str">
        <f>SUBSTITUTE(表6[[#This Row],[B]],"ms","")</f>
        <v>97</v>
      </c>
      <c r="D1221" s="16">
        <f>IFERROR(INT(表6[[#This Row],[C]]),"")</f>
        <v>97</v>
      </c>
    </row>
    <row r="1222" spans="1:4" x14ac:dyDescent="0.15">
      <c r="A1222" t="s">
        <v>1368</v>
      </c>
      <c r="B1222" t="str">
        <f>MID(表6[[#This Row],[列1]],176,10)</f>
        <v>23ms</v>
      </c>
      <c r="C1222" s="1" t="str">
        <f>SUBSTITUTE(表6[[#This Row],[B]],"ms","")</f>
        <v>23</v>
      </c>
      <c r="D1222" s="16">
        <f>IFERROR(INT(表6[[#This Row],[C]]),"")</f>
        <v>23</v>
      </c>
    </row>
    <row r="1223" spans="1:4" x14ac:dyDescent="0.15">
      <c r="A1223" t="s">
        <v>1369</v>
      </c>
      <c r="B1223" t="str">
        <f>MID(表6[[#This Row],[列1]],176,10)</f>
        <v>12ms</v>
      </c>
      <c r="C1223" s="1" t="str">
        <f>SUBSTITUTE(表6[[#This Row],[B]],"ms","")</f>
        <v>12</v>
      </c>
      <c r="D1223" s="16">
        <f>IFERROR(INT(表6[[#This Row],[C]]),"")</f>
        <v>12</v>
      </c>
    </row>
    <row r="1224" spans="1:4" x14ac:dyDescent="0.15">
      <c r="A1224" t="s">
        <v>1370</v>
      </c>
      <c r="B1224" t="str">
        <f>MID(表6[[#This Row],[列1]],176,10)</f>
        <v>43ms</v>
      </c>
      <c r="C1224" s="1" t="str">
        <f>SUBSTITUTE(表6[[#This Row],[B]],"ms","")</f>
        <v>43</v>
      </c>
      <c r="D1224" s="16">
        <f>IFERROR(INT(表6[[#This Row],[C]]),"")</f>
        <v>43</v>
      </c>
    </row>
    <row r="1225" spans="1:4" x14ac:dyDescent="0.15">
      <c r="A1225" t="s">
        <v>1371</v>
      </c>
      <c r="B1225" t="str">
        <f>MID(表6[[#This Row],[列1]],176,10)</f>
        <v>26ms</v>
      </c>
      <c r="C1225" s="1" t="str">
        <f>SUBSTITUTE(表6[[#This Row],[B]],"ms","")</f>
        <v>26</v>
      </c>
      <c r="D1225" s="16">
        <f>IFERROR(INT(表6[[#This Row],[C]]),"")</f>
        <v>26</v>
      </c>
    </row>
    <row r="1226" spans="1:4" x14ac:dyDescent="0.15">
      <c r="A1226" t="s">
        <v>1372</v>
      </c>
      <c r="B1226" t="str">
        <f>MID(表6[[#This Row],[列1]],176,10)</f>
        <v>55ms</v>
      </c>
      <c r="C1226" s="1" t="str">
        <f>SUBSTITUTE(表6[[#This Row],[B]],"ms","")</f>
        <v>55</v>
      </c>
      <c r="D1226" s="16">
        <f>IFERROR(INT(表6[[#This Row],[C]]),"")</f>
        <v>55</v>
      </c>
    </row>
    <row r="1227" spans="1:4" x14ac:dyDescent="0.15">
      <c r="A1227" t="s">
        <v>1373</v>
      </c>
      <c r="B1227" t="str">
        <f>MID(表6[[#This Row],[列1]],176,10)</f>
        <v>11ms</v>
      </c>
      <c r="C1227" s="1" t="str">
        <f>SUBSTITUTE(表6[[#This Row],[B]],"ms","")</f>
        <v>11</v>
      </c>
      <c r="D1227" s="16">
        <f>IFERROR(INT(表6[[#This Row],[C]]),"")</f>
        <v>11</v>
      </c>
    </row>
    <row r="1228" spans="1:4" x14ac:dyDescent="0.15">
      <c r="A1228" t="s">
        <v>1374</v>
      </c>
      <c r="B1228" t="str">
        <f>MID(表6[[#This Row],[列1]],176,10)</f>
        <v>38ms</v>
      </c>
      <c r="C1228" s="1" t="str">
        <f>SUBSTITUTE(表6[[#This Row],[B]],"ms","")</f>
        <v>38</v>
      </c>
      <c r="D1228" s="16">
        <f>IFERROR(INT(表6[[#This Row],[C]]),"")</f>
        <v>38</v>
      </c>
    </row>
    <row r="1229" spans="1:4" x14ac:dyDescent="0.15">
      <c r="A1229" t="s">
        <v>1375</v>
      </c>
      <c r="B1229" t="str">
        <f>MID(表6[[#This Row],[列1]],176,10)</f>
        <v>15ms</v>
      </c>
      <c r="C1229" s="1" t="str">
        <f>SUBSTITUTE(表6[[#This Row],[B]],"ms","")</f>
        <v>15</v>
      </c>
      <c r="D1229" s="16">
        <f>IFERROR(INT(表6[[#This Row],[C]]),"")</f>
        <v>15</v>
      </c>
    </row>
    <row r="1230" spans="1:4" x14ac:dyDescent="0.15">
      <c r="A1230" t="s">
        <v>1376</v>
      </c>
      <c r="B1230" t="str">
        <f>MID(表6[[#This Row],[列1]],176,10)</f>
        <v>11ms</v>
      </c>
      <c r="C1230" s="1" t="str">
        <f>SUBSTITUTE(表6[[#This Row],[B]],"ms","")</f>
        <v>11</v>
      </c>
      <c r="D1230" s="16">
        <f>IFERROR(INT(表6[[#This Row],[C]]),"")</f>
        <v>11</v>
      </c>
    </row>
    <row r="1231" spans="1:4" x14ac:dyDescent="0.15">
      <c r="A1231" t="s">
        <v>1377</v>
      </c>
      <c r="B1231" t="str">
        <f>MID(表6[[#This Row],[列1]],176,10)</f>
        <v>35ms</v>
      </c>
      <c r="C1231" s="1" t="str">
        <f>SUBSTITUTE(表6[[#This Row],[B]],"ms","")</f>
        <v>35</v>
      </c>
      <c r="D1231" s="16">
        <f>IFERROR(INT(表6[[#This Row],[C]]),"")</f>
        <v>35</v>
      </c>
    </row>
    <row r="1232" spans="1:4" x14ac:dyDescent="0.15">
      <c r="A1232" t="s">
        <v>1378</v>
      </c>
      <c r="B1232" t="str">
        <f>MID(表6[[#This Row],[列1]],176,10)</f>
        <v>47ms</v>
      </c>
      <c r="C1232" s="1" t="str">
        <f>SUBSTITUTE(表6[[#This Row],[B]],"ms","")</f>
        <v>47</v>
      </c>
      <c r="D1232" s="16">
        <f>IFERROR(INT(表6[[#This Row],[C]]),"")</f>
        <v>47</v>
      </c>
    </row>
    <row r="1233" spans="1:4" x14ac:dyDescent="0.15">
      <c r="A1233" t="s">
        <v>1379</v>
      </c>
      <c r="B1233" t="str">
        <f>MID(表6[[#This Row],[列1]],176,10)</f>
        <v>8ms</v>
      </c>
      <c r="C1233" s="1" t="str">
        <f>SUBSTITUTE(表6[[#This Row],[B]],"ms","")</f>
        <v>8</v>
      </c>
      <c r="D1233" s="16">
        <f>IFERROR(INT(表6[[#This Row],[C]]),"")</f>
        <v>8</v>
      </c>
    </row>
    <row r="1234" spans="1:4" x14ac:dyDescent="0.15">
      <c r="A1234" t="s">
        <v>1380</v>
      </c>
      <c r="B1234" t="str">
        <f>MID(表6[[#This Row],[列1]],176,10)</f>
        <v>13ms</v>
      </c>
      <c r="C1234" s="1" t="str">
        <f>SUBSTITUTE(表6[[#This Row],[B]],"ms","")</f>
        <v>13</v>
      </c>
      <c r="D1234" s="16">
        <f>IFERROR(INT(表6[[#This Row],[C]]),"")</f>
        <v>13</v>
      </c>
    </row>
    <row r="1235" spans="1:4" x14ac:dyDescent="0.15">
      <c r="A1235" t="s">
        <v>1381</v>
      </c>
      <c r="B1235" t="str">
        <f>MID(表6[[#This Row],[列1]],176,10)</f>
        <v>12ms</v>
      </c>
      <c r="C1235" s="1" t="str">
        <f>SUBSTITUTE(表6[[#This Row],[B]],"ms","")</f>
        <v>12</v>
      </c>
      <c r="D1235" s="16">
        <f>IFERROR(INT(表6[[#This Row],[C]]),"")</f>
        <v>12</v>
      </c>
    </row>
    <row r="1236" spans="1:4" x14ac:dyDescent="0.15">
      <c r="A1236" t="s">
        <v>1382</v>
      </c>
      <c r="B1236" t="str">
        <f>MID(表6[[#This Row],[列1]],176,10)</f>
        <v>8ms</v>
      </c>
      <c r="C1236" s="1" t="str">
        <f>SUBSTITUTE(表6[[#This Row],[B]],"ms","")</f>
        <v>8</v>
      </c>
      <c r="D1236" s="16">
        <f>IFERROR(INT(表6[[#This Row],[C]]),"")</f>
        <v>8</v>
      </c>
    </row>
    <row r="1237" spans="1:4" x14ac:dyDescent="0.15">
      <c r="A1237" t="s">
        <v>1383</v>
      </c>
      <c r="B1237" t="str">
        <f>MID(表6[[#This Row],[列1]],176,10)</f>
        <v>8ms</v>
      </c>
      <c r="C1237" s="1" t="str">
        <f>SUBSTITUTE(表6[[#This Row],[B]],"ms","")</f>
        <v>8</v>
      </c>
      <c r="D1237" s="16">
        <f>IFERROR(INT(表6[[#This Row],[C]]),"")</f>
        <v>8</v>
      </c>
    </row>
    <row r="1238" spans="1:4" x14ac:dyDescent="0.15">
      <c r="A1238" t="s">
        <v>1384</v>
      </c>
      <c r="B1238" t="str">
        <f>MID(表6[[#This Row],[列1]],176,10)</f>
        <v>14ms</v>
      </c>
      <c r="C1238" s="1" t="str">
        <f>SUBSTITUTE(表6[[#This Row],[B]],"ms","")</f>
        <v>14</v>
      </c>
      <c r="D1238" s="16">
        <f>IFERROR(INT(表6[[#This Row],[C]]),"")</f>
        <v>14</v>
      </c>
    </row>
    <row r="1239" spans="1:4" x14ac:dyDescent="0.15">
      <c r="A1239" t="s">
        <v>1385</v>
      </c>
      <c r="B1239" t="str">
        <f>MID(表6[[#This Row],[列1]],176,10)</f>
        <v>68ms</v>
      </c>
      <c r="C1239" s="1" t="str">
        <f>SUBSTITUTE(表6[[#This Row],[B]],"ms","")</f>
        <v>68</v>
      </c>
      <c r="D1239" s="16">
        <f>IFERROR(INT(表6[[#This Row],[C]]),"")</f>
        <v>68</v>
      </c>
    </row>
    <row r="1240" spans="1:4" x14ac:dyDescent="0.15">
      <c r="A1240" t="s">
        <v>1386</v>
      </c>
      <c r="B1240" t="str">
        <f>MID(表6[[#This Row],[列1]],176,10)</f>
        <v>101ms</v>
      </c>
      <c r="C1240" s="1" t="str">
        <f>SUBSTITUTE(表6[[#This Row],[B]],"ms","")</f>
        <v>101</v>
      </c>
      <c r="D1240" s="16">
        <f>IFERROR(INT(表6[[#This Row],[C]]),"")</f>
        <v>101</v>
      </c>
    </row>
    <row r="1241" spans="1:4" x14ac:dyDescent="0.15">
      <c r="A1241" t="s">
        <v>1387</v>
      </c>
      <c r="B1241" t="str">
        <f>MID(表6[[#This Row],[列1]],176,10)</f>
        <v>18ms</v>
      </c>
      <c r="C1241" s="1" t="str">
        <f>SUBSTITUTE(表6[[#This Row],[B]],"ms","")</f>
        <v>18</v>
      </c>
      <c r="D1241" s="16">
        <f>IFERROR(INT(表6[[#This Row],[C]]),"")</f>
        <v>18</v>
      </c>
    </row>
    <row r="1242" spans="1:4" x14ac:dyDescent="0.15">
      <c r="A1242" t="s">
        <v>1388</v>
      </c>
      <c r="B1242" t="str">
        <f>MID(表6[[#This Row],[列1]],176,10)</f>
        <v>48ms</v>
      </c>
      <c r="C1242" s="1" t="str">
        <f>SUBSTITUTE(表6[[#This Row],[B]],"ms","")</f>
        <v>48</v>
      </c>
      <c r="D1242" s="16">
        <f>IFERROR(INT(表6[[#This Row],[C]]),"")</f>
        <v>48</v>
      </c>
    </row>
    <row r="1243" spans="1:4" x14ac:dyDescent="0.15">
      <c r="A1243" t="s">
        <v>1389</v>
      </c>
      <c r="B1243" t="str">
        <f>MID(表6[[#This Row],[列1]],176,10)</f>
        <v>22ms</v>
      </c>
      <c r="C1243" s="1" t="str">
        <f>SUBSTITUTE(表6[[#This Row],[B]],"ms","")</f>
        <v>22</v>
      </c>
      <c r="D1243" s="16">
        <f>IFERROR(INT(表6[[#This Row],[C]]),"")</f>
        <v>22</v>
      </c>
    </row>
    <row r="1244" spans="1:4" x14ac:dyDescent="0.15">
      <c r="A1244" t="s">
        <v>1390</v>
      </c>
      <c r="B1244" t="str">
        <f>MID(表6[[#This Row],[列1]],176,10)</f>
        <v>14ms</v>
      </c>
      <c r="C1244" s="1" t="str">
        <f>SUBSTITUTE(表6[[#This Row],[B]],"ms","")</f>
        <v>14</v>
      </c>
      <c r="D1244" s="16">
        <f>IFERROR(INT(表6[[#This Row],[C]]),"")</f>
        <v>14</v>
      </c>
    </row>
    <row r="1245" spans="1:4" x14ac:dyDescent="0.15">
      <c r="A1245" t="s">
        <v>1391</v>
      </c>
      <c r="B1245" t="str">
        <f>MID(表6[[#This Row],[列1]],176,10)</f>
        <v>19ms</v>
      </c>
      <c r="C1245" s="1" t="str">
        <f>SUBSTITUTE(表6[[#This Row],[B]],"ms","")</f>
        <v>19</v>
      </c>
      <c r="D1245" s="16">
        <f>IFERROR(INT(表6[[#This Row],[C]]),"")</f>
        <v>19</v>
      </c>
    </row>
    <row r="1246" spans="1:4" x14ac:dyDescent="0.15">
      <c r="A1246" t="s">
        <v>1392</v>
      </c>
      <c r="B1246" t="str">
        <f>MID(表6[[#This Row],[列1]],176,10)</f>
        <v>50ms</v>
      </c>
      <c r="C1246" s="1" t="str">
        <f>SUBSTITUTE(表6[[#This Row],[B]],"ms","")</f>
        <v>50</v>
      </c>
      <c r="D1246" s="16">
        <f>IFERROR(INT(表6[[#This Row],[C]]),"")</f>
        <v>50</v>
      </c>
    </row>
    <row r="1247" spans="1:4" x14ac:dyDescent="0.15">
      <c r="A1247" t="s">
        <v>1393</v>
      </c>
      <c r="B1247" t="str">
        <f>MID(表6[[#This Row],[列1]],176,10)</f>
        <v>14ms</v>
      </c>
      <c r="C1247" s="1" t="str">
        <f>SUBSTITUTE(表6[[#This Row],[B]],"ms","")</f>
        <v>14</v>
      </c>
      <c r="D1247" s="16">
        <f>IFERROR(INT(表6[[#This Row],[C]]),"")</f>
        <v>14</v>
      </c>
    </row>
    <row r="1248" spans="1:4" x14ac:dyDescent="0.15">
      <c r="A1248" t="s">
        <v>1394</v>
      </c>
      <c r="B1248" t="str">
        <f>MID(表6[[#This Row],[列1]],176,10)</f>
        <v>19ms</v>
      </c>
      <c r="C1248" s="1" t="str">
        <f>SUBSTITUTE(表6[[#This Row],[B]],"ms","")</f>
        <v>19</v>
      </c>
      <c r="D1248" s="16">
        <f>IFERROR(INT(表6[[#This Row],[C]]),"")</f>
        <v>19</v>
      </c>
    </row>
    <row r="1249" spans="1:4" x14ac:dyDescent="0.15">
      <c r="A1249" t="s">
        <v>1395</v>
      </c>
      <c r="B1249" t="str">
        <f>MID(表6[[#This Row],[列1]],176,10)</f>
        <v>13ms</v>
      </c>
      <c r="C1249" s="1" t="str">
        <f>SUBSTITUTE(表6[[#This Row],[B]],"ms","")</f>
        <v>13</v>
      </c>
      <c r="D1249" s="16">
        <f>IFERROR(INT(表6[[#This Row],[C]]),"")</f>
        <v>13</v>
      </c>
    </row>
    <row r="1250" spans="1:4" x14ac:dyDescent="0.15">
      <c r="A1250" t="s">
        <v>1396</v>
      </c>
      <c r="B1250" t="str">
        <f>MID(表6[[#This Row],[列1]],176,10)</f>
        <v>58ms</v>
      </c>
      <c r="C1250" s="1" t="str">
        <f>SUBSTITUTE(表6[[#This Row],[B]],"ms","")</f>
        <v>58</v>
      </c>
      <c r="D1250" s="16">
        <f>IFERROR(INT(表6[[#This Row],[C]]),"")</f>
        <v>58</v>
      </c>
    </row>
    <row r="1251" spans="1:4" x14ac:dyDescent="0.15">
      <c r="A1251" t="s">
        <v>1397</v>
      </c>
      <c r="B1251" t="str">
        <f>MID(表6[[#This Row],[列1]],176,10)</f>
        <v>104ms</v>
      </c>
      <c r="C1251" s="1" t="str">
        <f>SUBSTITUTE(表6[[#This Row],[B]],"ms","")</f>
        <v>104</v>
      </c>
      <c r="D1251" s="16">
        <f>IFERROR(INT(表6[[#This Row],[C]]),"")</f>
        <v>104</v>
      </c>
    </row>
    <row r="1252" spans="1:4" x14ac:dyDescent="0.15">
      <c r="A1252" t="s">
        <v>1398</v>
      </c>
      <c r="B1252" t="str">
        <f>MID(表6[[#This Row],[列1]],176,10)</f>
        <v>8ms</v>
      </c>
      <c r="C1252" s="1" t="str">
        <f>SUBSTITUTE(表6[[#This Row],[B]],"ms","")</f>
        <v>8</v>
      </c>
      <c r="D1252" s="16">
        <f>IFERROR(INT(表6[[#This Row],[C]]),"")</f>
        <v>8</v>
      </c>
    </row>
    <row r="1253" spans="1:4" x14ac:dyDescent="0.15">
      <c r="A1253" t="s">
        <v>1399</v>
      </c>
      <c r="B1253" t="str">
        <f>MID(表6[[#This Row],[列1]],176,10)</f>
        <v>9ms</v>
      </c>
      <c r="C1253" s="1" t="str">
        <f>SUBSTITUTE(表6[[#This Row],[B]],"ms","")</f>
        <v>9</v>
      </c>
      <c r="D1253" s="16">
        <f>IFERROR(INT(表6[[#This Row],[C]]),"")</f>
        <v>9</v>
      </c>
    </row>
    <row r="1254" spans="1:4" x14ac:dyDescent="0.15">
      <c r="A1254" t="s">
        <v>1400</v>
      </c>
      <c r="B1254" t="str">
        <f>MID(表6[[#This Row],[列1]],176,10)</f>
        <v>15ms</v>
      </c>
      <c r="C1254" s="1" t="str">
        <f>SUBSTITUTE(表6[[#This Row],[B]],"ms","")</f>
        <v>15</v>
      </c>
      <c r="D1254" s="16">
        <f>IFERROR(INT(表6[[#This Row],[C]]),"")</f>
        <v>15</v>
      </c>
    </row>
    <row r="1255" spans="1:4" x14ac:dyDescent="0.15">
      <c r="A1255" t="s">
        <v>1401</v>
      </c>
      <c r="B1255" t="str">
        <f>MID(表6[[#This Row],[列1]],176,10)</f>
        <v>20ms</v>
      </c>
      <c r="C1255" s="1" t="str">
        <f>SUBSTITUTE(表6[[#This Row],[B]],"ms","")</f>
        <v>20</v>
      </c>
      <c r="D1255" s="16">
        <f>IFERROR(INT(表6[[#This Row],[C]]),"")</f>
        <v>20</v>
      </c>
    </row>
    <row r="1256" spans="1:4" x14ac:dyDescent="0.15">
      <c r="A1256" t="s">
        <v>1402</v>
      </c>
      <c r="B1256" t="str">
        <f>MID(表6[[#This Row],[列1]],176,10)</f>
        <v>11ms</v>
      </c>
      <c r="C1256" s="1" t="str">
        <f>SUBSTITUTE(表6[[#This Row],[B]],"ms","")</f>
        <v>11</v>
      </c>
      <c r="D1256" s="16">
        <f>IFERROR(INT(表6[[#This Row],[C]]),"")</f>
        <v>11</v>
      </c>
    </row>
    <row r="1257" spans="1:4" x14ac:dyDescent="0.15">
      <c r="A1257" t="s">
        <v>1403</v>
      </c>
      <c r="B1257" t="str">
        <f>MID(表6[[#This Row],[列1]],176,10)</f>
        <v>20ms</v>
      </c>
      <c r="C1257" s="1" t="str">
        <f>SUBSTITUTE(表6[[#This Row],[B]],"ms","")</f>
        <v>20</v>
      </c>
      <c r="D1257" s="16">
        <f>IFERROR(INT(表6[[#This Row],[C]]),"")</f>
        <v>20</v>
      </c>
    </row>
    <row r="1258" spans="1:4" x14ac:dyDescent="0.15">
      <c r="A1258" t="s">
        <v>1404</v>
      </c>
      <c r="B1258" t="str">
        <f>MID(表6[[#This Row],[列1]],176,10)</f>
        <v>35ms</v>
      </c>
      <c r="C1258" s="1" t="str">
        <f>SUBSTITUTE(表6[[#This Row],[B]],"ms","")</f>
        <v>35</v>
      </c>
      <c r="D1258" s="16">
        <f>IFERROR(INT(表6[[#This Row],[C]]),"")</f>
        <v>35</v>
      </c>
    </row>
    <row r="1259" spans="1:4" x14ac:dyDescent="0.15">
      <c r="A1259" t="s">
        <v>1405</v>
      </c>
      <c r="B1259" t="str">
        <f>MID(表6[[#This Row],[列1]],176,10)</f>
        <v>18ms</v>
      </c>
      <c r="C1259" s="1" t="str">
        <f>SUBSTITUTE(表6[[#This Row],[B]],"ms","")</f>
        <v>18</v>
      </c>
      <c r="D1259" s="16">
        <f>IFERROR(INT(表6[[#This Row],[C]]),"")</f>
        <v>18</v>
      </c>
    </row>
    <row r="1260" spans="1:4" x14ac:dyDescent="0.15">
      <c r="A1260" t="s">
        <v>1406</v>
      </c>
      <c r="B1260" t="str">
        <f>MID(表6[[#This Row],[列1]],176,10)</f>
        <v>58ms</v>
      </c>
      <c r="C1260" s="1" t="str">
        <f>SUBSTITUTE(表6[[#This Row],[B]],"ms","")</f>
        <v>58</v>
      </c>
      <c r="D1260" s="16">
        <f>IFERROR(INT(表6[[#This Row],[C]]),"")</f>
        <v>58</v>
      </c>
    </row>
    <row r="1261" spans="1:4" x14ac:dyDescent="0.15">
      <c r="A1261" t="s">
        <v>1407</v>
      </c>
      <c r="B1261" t="str">
        <f>MID(表6[[#This Row],[列1]],176,10)</f>
        <v>12ms</v>
      </c>
      <c r="C1261" s="1" t="str">
        <f>SUBSTITUTE(表6[[#This Row],[B]],"ms","")</f>
        <v>12</v>
      </c>
      <c r="D1261" s="16">
        <f>IFERROR(INT(表6[[#This Row],[C]]),"")</f>
        <v>12</v>
      </c>
    </row>
    <row r="1262" spans="1:4" x14ac:dyDescent="0.15">
      <c r="A1262" t="s">
        <v>1408</v>
      </c>
      <c r="B1262" t="str">
        <f>MID(表6[[#This Row],[列1]],176,10)</f>
        <v>18ms</v>
      </c>
      <c r="C1262" s="1" t="str">
        <f>SUBSTITUTE(表6[[#This Row],[B]],"ms","")</f>
        <v>18</v>
      </c>
      <c r="D1262" s="16">
        <f>IFERROR(INT(表6[[#This Row],[C]]),"")</f>
        <v>18</v>
      </c>
    </row>
    <row r="1263" spans="1:4" x14ac:dyDescent="0.15">
      <c r="A1263" t="s">
        <v>1409</v>
      </c>
      <c r="B1263" t="str">
        <f>MID(表6[[#This Row],[列1]],176,10)</f>
        <v>51ms</v>
      </c>
      <c r="C1263" s="1" t="str">
        <f>SUBSTITUTE(表6[[#This Row],[B]],"ms","")</f>
        <v>51</v>
      </c>
      <c r="D1263" s="16">
        <f>IFERROR(INT(表6[[#This Row],[C]]),"")</f>
        <v>51</v>
      </c>
    </row>
    <row r="1264" spans="1:4" x14ac:dyDescent="0.15">
      <c r="A1264" t="s">
        <v>1410</v>
      </c>
      <c r="B1264" t="str">
        <f>MID(表6[[#This Row],[列1]],176,10)</f>
        <v>34ms</v>
      </c>
      <c r="C1264" s="1" t="str">
        <f>SUBSTITUTE(表6[[#This Row],[B]],"ms","")</f>
        <v>34</v>
      </c>
      <c r="D1264" s="16">
        <f>IFERROR(INT(表6[[#This Row],[C]]),"")</f>
        <v>34</v>
      </c>
    </row>
    <row r="1265" spans="1:4" x14ac:dyDescent="0.15">
      <c r="A1265" t="s">
        <v>1411</v>
      </c>
      <c r="B1265" t="str">
        <f>MID(表6[[#This Row],[列1]],176,10)</f>
        <v>56ms</v>
      </c>
      <c r="C1265" s="1" t="str">
        <f>SUBSTITUTE(表6[[#This Row],[B]],"ms","")</f>
        <v>56</v>
      </c>
      <c r="D1265" s="16">
        <f>IFERROR(INT(表6[[#This Row],[C]]),"")</f>
        <v>56</v>
      </c>
    </row>
    <row r="1266" spans="1:4" x14ac:dyDescent="0.15">
      <c r="A1266" t="s">
        <v>1412</v>
      </c>
      <c r="B1266" t="str">
        <f>MID(表6[[#This Row],[列1]],176,10)</f>
        <v>17ms</v>
      </c>
      <c r="C1266" s="1" t="str">
        <f>SUBSTITUTE(表6[[#This Row],[B]],"ms","")</f>
        <v>17</v>
      </c>
      <c r="D1266" s="16">
        <f>IFERROR(INT(表6[[#This Row],[C]]),"")</f>
        <v>17</v>
      </c>
    </row>
    <row r="1267" spans="1:4" x14ac:dyDescent="0.15">
      <c r="A1267" t="s">
        <v>1413</v>
      </c>
      <c r="B1267" t="str">
        <f>MID(表6[[#This Row],[列1]],176,10)</f>
        <v>18ms</v>
      </c>
      <c r="C1267" s="1" t="str">
        <f>SUBSTITUTE(表6[[#This Row],[B]],"ms","")</f>
        <v>18</v>
      </c>
      <c r="D1267" s="16">
        <f>IFERROR(INT(表6[[#This Row],[C]]),"")</f>
        <v>18</v>
      </c>
    </row>
    <row r="1268" spans="1:4" x14ac:dyDescent="0.15">
      <c r="A1268" t="s">
        <v>1414</v>
      </c>
      <c r="B1268" t="str">
        <f>MID(表6[[#This Row],[列1]],176,10)</f>
        <v>24ms</v>
      </c>
      <c r="C1268" s="1" t="str">
        <f>SUBSTITUTE(表6[[#This Row],[B]],"ms","")</f>
        <v>24</v>
      </c>
      <c r="D1268" s="16">
        <f>IFERROR(INT(表6[[#This Row],[C]]),"")</f>
        <v>24</v>
      </c>
    </row>
    <row r="1269" spans="1:4" x14ac:dyDescent="0.15">
      <c r="A1269" t="s">
        <v>1415</v>
      </c>
      <c r="B1269" t="str">
        <f>MID(表6[[#This Row],[列1]],176,10)</f>
        <v>26ms</v>
      </c>
      <c r="C1269" s="1" t="str">
        <f>SUBSTITUTE(表6[[#This Row],[B]],"ms","")</f>
        <v>26</v>
      </c>
      <c r="D1269" s="16">
        <f>IFERROR(INT(表6[[#This Row],[C]]),"")</f>
        <v>26</v>
      </c>
    </row>
    <row r="1270" spans="1:4" x14ac:dyDescent="0.15">
      <c r="A1270" t="s">
        <v>1416</v>
      </c>
      <c r="B1270" t="str">
        <f>MID(表6[[#This Row],[列1]],176,10)</f>
        <v>13ms</v>
      </c>
      <c r="C1270" s="1" t="str">
        <f>SUBSTITUTE(表6[[#This Row],[B]],"ms","")</f>
        <v>13</v>
      </c>
      <c r="D1270" s="16">
        <f>IFERROR(INT(表6[[#This Row],[C]]),"")</f>
        <v>13</v>
      </c>
    </row>
    <row r="1271" spans="1:4" x14ac:dyDescent="0.15">
      <c r="A1271" t="s">
        <v>1417</v>
      </c>
      <c r="B1271" t="str">
        <f>MID(表6[[#This Row],[列1]],176,10)</f>
        <v>31ms</v>
      </c>
      <c r="C1271" s="1" t="str">
        <f>SUBSTITUTE(表6[[#This Row],[B]],"ms","")</f>
        <v>31</v>
      </c>
      <c r="D1271" s="16">
        <f>IFERROR(INT(表6[[#This Row],[C]]),"")</f>
        <v>31</v>
      </c>
    </row>
    <row r="1272" spans="1:4" x14ac:dyDescent="0.15">
      <c r="A1272" t="s">
        <v>1418</v>
      </c>
      <c r="B1272" t="str">
        <f>MID(表6[[#This Row],[列1]],176,10)</f>
        <v>52ms</v>
      </c>
      <c r="C1272" s="1" t="str">
        <f>SUBSTITUTE(表6[[#This Row],[B]],"ms","")</f>
        <v>52</v>
      </c>
      <c r="D1272" s="16">
        <f>IFERROR(INT(表6[[#This Row],[C]]),"")</f>
        <v>52</v>
      </c>
    </row>
    <row r="1273" spans="1:4" x14ac:dyDescent="0.15">
      <c r="A1273" t="s">
        <v>1419</v>
      </c>
      <c r="B1273" t="str">
        <f>MID(表6[[#This Row],[列1]],176,10)</f>
        <v>44ms</v>
      </c>
      <c r="C1273" s="1" t="str">
        <f>SUBSTITUTE(表6[[#This Row],[B]],"ms","")</f>
        <v>44</v>
      </c>
      <c r="D1273" s="16">
        <f>IFERROR(INT(表6[[#This Row],[C]]),"")</f>
        <v>44</v>
      </c>
    </row>
    <row r="1274" spans="1:4" x14ac:dyDescent="0.15">
      <c r="A1274" t="s">
        <v>1420</v>
      </c>
      <c r="B1274" t="str">
        <f>MID(表6[[#This Row],[列1]],176,10)</f>
        <v>35ms</v>
      </c>
      <c r="C1274" s="1" t="str">
        <f>SUBSTITUTE(表6[[#This Row],[B]],"ms","")</f>
        <v>35</v>
      </c>
      <c r="D1274" s="16">
        <f>IFERROR(INT(表6[[#This Row],[C]]),"")</f>
        <v>35</v>
      </c>
    </row>
    <row r="1275" spans="1:4" x14ac:dyDescent="0.15">
      <c r="A1275" t="s">
        <v>1421</v>
      </c>
      <c r="B1275" t="str">
        <f>MID(表6[[#This Row],[列1]],176,10)</f>
        <v>46ms</v>
      </c>
      <c r="C1275" s="1" t="str">
        <f>SUBSTITUTE(表6[[#This Row],[B]],"ms","")</f>
        <v>46</v>
      </c>
      <c r="D1275" s="16">
        <f>IFERROR(INT(表6[[#This Row],[C]]),"")</f>
        <v>46</v>
      </c>
    </row>
    <row r="1276" spans="1:4" x14ac:dyDescent="0.15">
      <c r="A1276" t="s">
        <v>1422</v>
      </c>
      <c r="B1276" t="str">
        <f>MID(表6[[#This Row],[列1]],176,10)</f>
        <v>47ms</v>
      </c>
      <c r="C1276" s="1" t="str">
        <f>SUBSTITUTE(表6[[#This Row],[B]],"ms","")</f>
        <v>47</v>
      </c>
      <c r="D1276" s="16">
        <f>IFERROR(INT(表6[[#This Row],[C]]),"")</f>
        <v>47</v>
      </c>
    </row>
    <row r="1277" spans="1:4" x14ac:dyDescent="0.15">
      <c r="A1277" t="s">
        <v>1423</v>
      </c>
      <c r="B1277" t="str">
        <f>MID(表6[[#This Row],[列1]],176,10)</f>
        <v>9ms</v>
      </c>
      <c r="C1277" s="1" t="str">
        <f>SUBSTITUTE(表6[[#This Row],[B]],"ms","")</f>
        <v>9</v>
      </c>
      <c r="D1277" s="16">
        <f>IFERROR(INT(表6[[#This Row],[C]]),"")</f>
        <v>9</v>
      </c>
    </row>
    <row r="1278" spans="1:4" x14ac:dyDescent="0.15">
      <c r="A1278" t="s">
        <v>1424</v>
      </c>
      <c r="B1278" t="str">
        <f>MID(表6[[#This Row],[列1]],176,10)</f>
        <v>41ms</v>
      </c>
      <c r="C1278" s="1" t="str">
        <f>SUBSTITUTE(表6[[#This Row],[B]],"ms","")</f>
        <v>41</v>
      </c>
      <c r="D1278" s="16">
        <f>IFERROR(INT(表6[[#This Row],[C]]),"")</f>
        <v>41</v>
      </c>
    </row>
    <row r="1279" spans="1:4" x14ac:dyDescent="0.15">
      <c r="A1279" t="s">
        <v>1425</v>
      </c>
      <c r="B1279" t="str">
        <f>MID(表6[[#This Row],[列1]],176,10)</f>
        <v>24ms</v>
      </c>
      <c r="C1279" s="1" t="str">
        <f>SUBSTITUTE(表6[[#This Row],[B]],"ms","")</f>
        <v>24</v>
      </c>
      <c r="D1279" s="16">
        <f>IFERROR(INT(表6[[#This Row],[C]]),"")</f>
        <v>24</v>
      </c>
    </row>
    <row r="1280" spans="1:4" x14ac:dyDescent="0.15">
      <c r="A1280" t="s">
        <v>1426</v>
      </c>
      <c r="B1280" t="str">
        <f>MID(表6[[#This Row],[列1]],176,10)</f>
        <v>47ms</v>
      </c>
      <c r="C1280" s="1" t="str">
        <f>SUBSTITUTE(表6[[#This Row],[B]],"ms","")</f>
        <v>47</v>
      </c>
      <c r="D1280" s="16">
        <f>IFERROR(INT(表6[[#This Row],[C]]),"")</f>
        <v>47</v>
      </c>
    </row>
    <row r="1281" spans="1:4" x14ac:dyDescent="0.15">
      <c r="A1281" t="s">
        <v>1427</v>
      </c>
      <c r="B1281" t="str">
        <f>MID(表6[[#This Row],[列1]],176,10)</f>
        <v>83ms</v>
      </c>
      <c r="C1281" s="1" t="str">
        <f>SUBSTITUTE(表6[[#This Row],[B]],"ms","")</f>
        <v>83</v>
      </c>
      <c r="D1281" s="16">
        <f>IFERROR(INT(表6[[#This Row],[C]]),"")</f>
        <v>83</v>
      </c>
    </row>
    <row r="1282" spans="1:4" x14ac:dyDescent="0.15">
      <c r="A1282" t="s">
        <v>1428</v>
      </c>
      <c r="B1282" t="str">
        <f>MID(表6[[#This Row],[列1]],176,10)</f>
        <v>158ms</v>
      </c>
      <c r="C1282" s="1" t="str">
        <f>SUBSTITUTE(表6[[#This Row],[B]],"ms","")</f>
        <v>158</v>
      </c>
      <c r="D1282" s="16">
        <f>IFERROR(INT(表6[[#This Row],[C]]),"")</f>
        <v>158</v>
      </c>
    </row>
    <row r="1283" spans="1:4" x14ac:dyDescent="0.15">
      <c r="A1283" t="s">
        <v>1429</v>
      </c>
      <c r="B1283" t="str">
        <f>MID(表6[[#This Row],[列1]],176,10)</f>
        <v>19ms</v>
      </c>
      <c r="C1283" s="1" t="str">
        <f>SUBSTITUTE(表6[[#This Row],[B]],"ms","")</f>
        <v>19</v>
      </c>
      <c r="D1283" s="16">
        <f>IFERROR(INT(表6[[#This Row],[C]]),"")</f>
        <v>19</v>
      </c>
    </row>
    <row r="1284" spans="1:4" x14ac:dyDescent="0.15">
      <c r="A1284" t="s">
        <v>1430</v>
      </c>
      <c r="B1284" t="str">
        <f>MID(表6[[#This Row],[列1]],176,10)</f>
        <v>28ms</v>
      </c>
      <c r="C1284" s="1" t="str">
        <f>SUBSTITUTE(表6[[#This Row],[B]],"ms","")</f>
        <v>28</v>
      </c>
      <c r="D1284" s="16">
        <f>IFERROR(INT(表6[[#This Row],[C]]),"")</f>
        <v>28</v>
      </c>
    </row>
    <row r="1285" spans="1:4" x14ac:dyDescent="0.15">
      <c r="A1285" t="s">
        <v>1431</v>
      </c>
      <c r="B1285" t="str">
        <f>MID(表6[[#This Row],[列1]],176,10)</f>
        <v>102ms</v>
      </c>
      <c r="C1285" s="1" t="str">
        <f>SUBSTITUTE(表6[[#This Row],[B]],"ms","")</f>
        <v>102</v>
      </c>
      <c r="D1285" s="16">
        <f>IFERROR(INT(表6[[#This Row],[C]]),"")</f>
        <v>102</v>
      </c>
    </row>
    <row r="1286" spans="1:4" x14ac:dyDescent="0.15">
      <c r="A1286" t="s">
        <v>1432</v>
      </c>
      <c r="B1286" t="str">
        <f>MID(表6[[#This Row],[列1]],176,10)</f>
        <v>8ms</v>
      </c>
      <c r="C1286" s="1" t="str">
        <f>SUBSTITUTE(表6[[#This Row],[B]],"ms","")</f>
        <v>8</v>
      </c>
      <c r="D1286" s="16">
        <f>IFERROR(INT(表6[[#This Row],[C]]),"")</f>
        <v>8</v>
      </c>
    </row>
    <row r="1287" spans="1:4" x14ac:dyDescent="0.15">
      <c r="A1287" t="s">
        <v>1433</v>
      </c>
      <c r="B1287" t="str">
        <f>MID(表6[[#This Row],[列1]],176,10)</f>
        <v>15ms</v>
      </c>
      <c r="C1287" s="1" t="str">
        <f>SUBSTITUTE(表6[[#This Row],[B]],"ms","")</f>
        <v>15</v>
      </c>
      <c r="D1287" s="16">
        <f>IFERROR(INT(表6[[#This Row],[C]]),"")</f>
        <v>15</v>
      </c>
    </row>
    <row r="1288" spans="1:4" x14ac:dyDescent="0.15">
      <c r="A1288" t="s">
        <v>1434</v>
      </c>
      <c r="B1288" t="str">
        <f>MID(表6[[#This Row],[列1]],176,10)</f>
        <v>30ms</v>
      </c>
      <c r="C1288" s="1" t="str">
        <f>SUBSTITUTE(表6[[#This Row],[B]],"ms","")</f>
        <v>30</v>
      </c>
      <c r="D1288" s="16">
        <f>IFERROR(INT(表6[[#This Row],[C]]),"")</f>
        <v>30</v>
      </c>
    </row>
    <row r="1289" spans="1:4" x14ac:dyDescent="0.15">
      <c r="A1289" t="s">
        <v>1435</v>
      </c>
      <c r="B1289" t="str">
        <f>MID(表6[[#This Row],[列1]],176,10)</f>
        <v>45ms</v>
      </c>
      <c r="C1289" s="1" t="str">
        <f>SUBSTITUTE(表6[[#This Row],[B]],"ms","")</f>
        <v>45</v>
      </c>
      <c r="D1289" s="16">
        <f>IFERROR(INT(表6[[#This Row],[C]]),"")</f>
        <v>45</v>
      </c>
    </row>
    <row r="1290" spans="1:4" x14ac:dyDescent="0.15">
      <c r="A1290" t="s">
        <v>1436</v>
      </c>
      <c r="B1290" t="str">
        <f>MID(表6[[#This Row],[列1]],176,10)</f>
        <v>69ms</v>
      </c>
      <c r="C1290" s="1" t="str">
        <f>SUBSTITUTE(表6[[#This Row],[B]],"ms","")</f>
        <v>69</v>
      </c>
      <c r="D1290" s="16">
        <f>IFERROR(INT(表6[[#This Row],[C]]),"")</f>
        <v>69</v>
      </c>
    </row>
    <row r="1291" spans="1:4" x14ac:dyDescent="0.15">
      <c r="A1291" t="s">
        <v>1437</v>
      </c>
      <c r="B1291" t="str">
        <f>MID(表6[[#This Row],[列1]],176,10)</f>
        <v>8ms</v>
      </c>
      <c r="C1291" s="1" t="str">
        <f>SUBSTITUTE(表6[[#This Row],[B]],"ms","")</f>
        <v>8</v>
      </c>
      <c r="D1291" s="16">
        <f>IFERROR(INT(表6[[#This Row],[C]]),"")</f>
        <v>8</v>
      </c>
    </row>
    <row r="1292" spans="1:4" x14ac:dyDescent="0.15">
      <c r="A1292" t="s">
        <v>1438</v>
      </c>
      <c r="B1292" t="str">
        <f>MID(表6[[#This Row],[列1]],176,10)</f>
        <v>47ms</v>
      </c>
      <c r="C1292" s="1" t="str">
        <f>SUBSTITUTE(表6[[#This Row],[B]],"ms","")</f>
        <v>47</v>
      </c>
      <c r="D1292" s="16">
        <f>IFERROR(INT(表6[[#This Row],[C]]),"")</f>
        <v>47</v>
      </c>
    </row>
    <row r="1293" spans="1:4" x14ac:dyDescent="0.15">
      <c r="A1293" t="s">
        <v>1439</v>
      </c>
      <c r="B1293" t="str">
        <f>MID(表6[[#This Row],[列1]],176,10)</f>
        <v>20ms</v>
      </c>
      <c r="C1293" s="1" t="str">
        <f>SUBSTITUTE(表6[[#This Row],[B]],"ms","")</f>
        <v>20</v>
      </c>
      <c r="D1293" s="16">
        <f>IFERROR(INT(表6[[#This Row],[C]]),"")</f>
        <v>20</v>
      </c>
    </row>
    <row r="1294" spans="1:4" x14ac:dyDescent="0.15">
      <c r="A1294" t="s">
        <v>1440</v>
      </c>
      <c r="B1294" t="str">
        <f>MID(表6[[#This Row],[列1]],176,10)</f>
        <v>143ms</v>
      </c>
      <c r="C1294" s="1" t="str">
        <f>SUBSTITUTE(表6[[#This Row],[B]],"ms","")</f>
        <v>143</v>
      </c>
      <c r="D1294" s="16">
        <f>IFERROR(INT(表6[[#This Row],[C]]),"")</f>
        <v>143</v>
      </c>
    </row>
    <row r="1295" spans="1:4" x14ac:dyDescent="0.15">
      <c r="A1295" t="s">
        <v>1441</v>
      </c>
      <c r="B1295" t="str">
        <f>MID(表6[[#This Row],[列1]],176,10)</f>
        <v>91ms</v>
      </c>
      <c r="C1295" s="1" t="str">
        <f>SUBSTITUTE(表6[[#This Row],[B]],"ms","")</f>
        <v>91</v>
      </c>
      <c r="D1295" s="16">
        <f>IFERROR(INT(表6[[#This Row],[C]]),"")</f>
        <v>91</v>
      </c>
    </row>
    <row r="1296" spans="1:4" x14ac:dyDescent="0.15">
      <c r="A1296" t="s">
        <v>1442</v>
      </c>
      <c r="B1296" t="str">
        <f>MID(表6[[#This Row],[列1]],176,10)</f>
        <v>10ms</v>
      </c>
      <c r="C1296" s="1" t="str">
        <f>SUBSTITUTE(表6[[#This Row],[B]],"ms","")</f>
        <v>10</v>
      </c>
      <c r="D1296" s="16">
        <f>IFERROR(INT(表6[[#This Row],[C]]),"")</f>
        <v>10</v>
      </c>
    </row>
    <row r="1297" spans="1:4" x14ac:dyDescent="0.15">
      <c r="A1297" t="s">
        <v>1443</v>
      </c>
      <c r="B1297" t="str">
        <f>MID(表6[[#This Row],[列1]],176,10)</f>
        <v>159ms</v>
      </c>
      <c r="C1297" s="1" t="str">
        <f>SUBSTITUTE(表6[[#This Row],[B]],"ms","")</f>
        <v>159</v>
      </c>
      <c r="D1297" s="16">
        <f>IFERROR(INT(表6[[#This Row],[C]]),"")</f>
        <v>159</v>
      </c>
    </row>
    <row r="1298" spans="1:4" x14ac:dyDescent="0.15">
      <c r="A1298" t="s">
        <v>1444</v>
      </c>
      <c r="B1298" t="str">
        <f>MID(表6[[#This Row],[列1]],176,10)</f>
        <v>74ms</v>
      </c>
      <c r="C1298" s="1" t="str">
        <f>SUBSTITUTE(表6[[#This Row],[B]],"ms","")</f>
        <v>74</v>
      </c>
      <c r="D1298" s="16">
        <f>IFERROR(INT(表6[[#This Row],[C]]),"")</f>
        <v>74</v>
      </c>
    </row>
    <row r="1299" spans="1:4" x14ac:dyDescent="0.15">
      <c r="A1299" t="s">
        <v>1445</v>
      </c>
      <c r="B1299" t="str">
        <f>MID(表6[[#This Row],[列1]],176,10)</f>
        <v>66ms</v>
      </c>
      <c r="C1299" s="1" t="str">
        <f>SUBSTITUTE(表6[[#This Row],[B]],"ms","")</f>
        <v>66</v>
      </c>
      <c r="D1299" s="16">
        <f>IFERROR(INT(表6[[#This Row],[C]]),"")</f>
        <v>66</v>
      </c>
    </row>
    <row r="1300" spans="1:4" x14ac:dyDescent="0.15">
      <c r="A1300" t="s">
        <v>1446</v>
      </c>
      <c r="B1300" t="str">
        <f>MID(表6[[#This Row],[列1]],176,10)</f>
        <v>63ms</v>
      </c>
      <c r="C1300" s="1" t="str">
        <f>SUBSTITUTE(表6[[#This Row],[B]],"ms","")</f>
        <v>63</v>
      </c>
      <c r="D1300" s="16">
        <f>IFERROR(INT(表6[[#This Row],[C]]),"")</f>
        <v>63</v>
      </c>
    </row>
    <row r="1301" spans="1:4" x14ac:dyDescent="0.15">
      <c r="A1301" t="s">
        <v>1447</v>
      </c>
      <c r="B1301" t="str">
        <f>MID(表6[[#This Row],[列1]],176,10)</f>
        <v>23ms</v>
      </c>
      <c r="C1301" s="1" t="str">
        <f>SUBSTITUTE(表6[[#This Row],[B]],"ms","")</f>
        <v>23</v>
      </c>
      <c r="D1301" s="16">
        <f>IFERROR(INT(表6[[#This Row],[C]]),"")</f>
        <v>23</v>
      </c>
    </row>
    <row r="1302" spans="1:4" x14ac:dyDescent="0.15">
      <c r="A1302" t="s">
        <v>1448</v>
      </c>
      <c r="B1302" t="str">
        <f>MID(表6[[#This Row],[列1]],176,10)</f>
        <v>63ms</v>
      </c>
      <c r="C1302" s="1" t="str">
        <f>SUBSTITUTE(表6[[#This Row],[B]],"ms","")</f>
        <v>63</v>
      </c>
      <c r="D1302" s="16">
        <f>IFERROR(INT(表6[[#This Row],[C]]),"")</f>
        <v>63</v>
      </c>
    </row>
    <row r="1303" spans="1:4" x14ac:dyDescent="0.15">
      <c r="A1303" t="s">
        <v>1449</v>
      </c>
      <c r="B1303" t="str">
        <f>MID(表6[[#This Row],[列1]],176,10)</f>
        <v>82ms</v>
      </c>
      <c r="C1303" s="1" t="str">
        <f>SUBSTITUTE(表6[[#This Row],[B]],"ms","")</f>
        <v>82</v>
      </c>
      <c r="D1303" s="16">
        <f>IFERROR(INT(表6[[#This Row],[C]]),"")</f>
        <v>82</v>
      </c>
    </row>
    <row r="1304" spans="1:4" x14ac:dyDescent="0.15">
      <c r="A1304" t="s">
        <v>1450</v>
      </c>
      <c r="B1304" t="str">
        <f>MID(表6[[#This Row],[列1]],176,10)</f>
        <v>13ms</v>
      </c>
      <c r="C1304" s="1" t="str">
        <f>SUBSTITUTE(表6[[#This Row],[B]],"ms","")</f>
        <v>13</v>
      </c>
      <c r="D1304" s="16">
        <f>IFERROR(INT(表6[[#This Row],[C]]),"")</f>
        <v>13</v>
      </c>
    </row>
    <row r="1305" spans="1:4" x14ac:dyDescent="0.15">
      <c r="A1305" t="s">
        <v>1451</v>
      </c>
      <c r="B1305" t="str">
        <f>MID(表6[[#This Row],[列1]],176,10)</f>
        <v>70ms</v>
      </c>
      <c r="C1305" s="1" t="str">
        <f>SUBSTITUTE(表6[[#This Row],[B]],"ms","")</f>
        <v>70</v>
      </c>
      <c r="D1305" s="16">
        <f>IFERROR(INT(表6[[#This Row],[C]]),"")</f>
        <v>70</v>
      </c>
    </row>
    <row r="1306" spans="1:4" x14ac:dyDescent="0.15">
      <c r="A1306" t="s">
        <v>1452</v>
      </c>
      <c r="B1306" t="str">
        <f>MID(表6[[#This Row],[列1]],176,10)</f>
        <v>47ms</v>
      </c>
      <c r="C1306" s="1" t="str">
        <f>SUBSTITUTE(表6[[#This Row],[B]],"ms","")</f>
        <v>47</v>
      </c>
      <c r="D1306" s="16">
        <f>IFERROR(INT(表6[[#This Row],[C]]),"")</f>
        <v>47</v>
      </c>
    </row>
    <row r="1307" spans="1:4" x14ac:dyDescent="0.15">
      <c r="A1307" t="s">
        <v>1453</v>
      </c>
      <c r="B1307" t="str">
        <f>MID(表6[[#This Row],[列1]],176,10)</f>
        <v>72ms</v>
      </c>
      <c r="C1307" s="1" t="str">
        <f>SUBSTITUTE(表6[[#This Row],[B]],"ms","")</f>
        <v>72</v>
      </c>
      <c r="D1307" s="16">
        <f>IFERROR(INT(表6[[#This Row],[C]]),"")</f>
        <v>72</v>
      </c>
    </row>
    <row r="1308" spans="1:4" x14ac:dyDescent="0.15">
      <c r="A1308" t="s">
        <v>1454</v>
      </c>
      <c r="B1308" t="str">
        <f>MID(表6[[#This Row],[列1]],176,10)</f>
        <v>14ms</v>
      </c>
      <c r="C1308" s="1" t="str">
        <f>SUBSTITUTE(表6[[#This Row],[B]],"ms","")</f>
        <v>14</v>
      </c>
      <c r="D1308" s="16">
        <f>IFERROR(INT(表6[[#This Row],[C]]),"")</f>
        <v>14</v>
      </c>
    </row>
    <row r="1309" spans="1:4" x14ac:dyDescent="0.15">
      <c r="A1309" t="s">
        <v>1455</v>
      </c>
      <c r="B1309" t="str">
        <f>MID(表6[[#This Row],[列1]],176,10)</f>
        <v>109ms</v>
      </c>
      <c r="C1309" s="1" t="str">
        <f>SUBSTITUTE(表6[[#This Row],[B]],"ms","")</f>
        <v>109</v>
      </c>
      <c r="D1309" s="16">
        <f>IFERROR(INT(表6[[#This Row],[C]]),"")</f>
        <v>109</v>
      </c>
    </row>
    <row r="1310" spans="1:4" x14ac:dyDescent="0.15">
      <c r="A1310" t="s">
        <v>1456</v>
      </c>
      <c r="B1310" t="str">
        <f>MID(表6[[#This Row],[列1]],176,10)</f>
        <v>157ms</v>
      </c>
      <c r="C1310" s="1" t="str">
        <f>SUBSTITUTE(表6[[#This Row],[B]],"ms","")</f>
        <v>157</v>
      </c>
      <c r="D1310" s="16">
        <f>IFERROR(INT(表6[[#This Row],[C]]),"")</f>
        <v>157</v>
      </c>
    </row>
    <row r="1311" spans="1:4" x14ac:dyDescent="0.15">
      <c r="A1311" t="s">
        <v>1457</v>
      </c>
      <c r="B1311" t="str">
        <f>MID(表6[[#This Row],[列1]],176,10)</f>
        <v>50ms</v>
      </c>
      <c r="C1311" s="1" t="str">
        <f>SUBSTITUTE(表6[[#This Row],[B]],"ms","")</f>
        <v>50</v>
      </c>
      <c r="D1311" s="16">
        <f>IFERROR(INT(表6[[#This Row],[C]]),"")</f>
        <v>50</v>
      </c>
    </row>
    <row r="1312" spans="1:4" x14ac:dyDescent="0.15">
      <c r="A1312" t="s">
        <v>1458</v>
      </c>
      <c r="B1312" t="str">
        <f>MID(表6[[#This Row],[列1]],176,10)</f>
        <v>84ms</v>
      </c>
      <c r="C1312" s="1" t="str">
        <f>SUBSTITUTE(表6[[#This Row],[B]],"ms","")</f>
        <v>84</v>
      </c>
      <c r="D1312" s="16">
        <f>IFERROR(INT(表6[[#This Row],[C]]),"")</f>
        <v>84</v>
      </c>
    </row>
    <row r="1313" spans="1:4" x14ac:dyDescent="0.15">
      <c r="A1313" t="s">
        <v>1459</v>
      </c>
      <c r="B1313" t="str">
        <f>MID(表6[[#This Row],[列1]],176,10)</f>
        <v>11ms</v>
      </c>
      <c r="C1313" s="1" t="str">
        <f>SUBSTITUTE(表6[[#This Row],[B]],"ms","")</f>
        <v>11</v>
      </c>
      <c r="D1313" s="16">
        <f>IFERROR(INT(表6[[#This Row],[C]]),"")</f>
        <v>11</v>
      </c>
    </row>
    <row r="1314" spans="1:4" x14ac:dyDescent="0.15">
      <c r="A1314" t="s">
        <v>1460</v>
      </c>
      <c r="B1314" t="str">
        <f>MID(表6[[#This Row],[列1]],176,10)</f>
        <v>17ms</v>
      </c>
      <c r="C1314" s="1" t="str">
        <f>SUBSTITUTE(表6[[#This Row],[B]],"ms","")</f>
        <v>17</v>
      </c>
      <c r="D1314" s="16">
        <f>IFERROR(INT(表6[[#This Row],[C]]),"")</f>
        <v>17</v>
      </c>
    </row>
    <row r="1315" spans="1:4" x14ac:dyDescent="0.15">
      <c r="A1315" t="s">
        <v>1461</v>
      </c>
      <c r="B1315" t="str">
        <f>MID(表6[[#This Row],[列1]],176,10)</f>
        <v>35ms</v>
      </c>
      <c r="C1315" s="1" t="str">
        <f>SUBSTITUTE(表6[[#This Row],[B]],"ms","")</f>
        <v>35</v>
      </c>
      <c r="D1315" s="16">
        <f>IFERROR(INT(表6[[#This Row],[C]]),"")</f>
        <v>35</v>
      </c>
    </row>
    <row r="1316" spans="1:4" x14ac:dyDescent="0.15">
      <c r="A1316" t="s">
        <v>1462</v>
      </c>
      <c r="B1316" t="str">
        <f>MID(表6[[#This Row],[列1]],176,10)</f>
        <v>188ms</v>
      </c>
      <c r="C1316" s="1" t="str">
        <f>SUBSTITUTE(表6[[#This Row],[B]],"ms","")</f>
        <v>188</v>
      </c>
      <c r="D1316" s="16">
        <f>IFERROR(INT(表6[[#This Row],[C]]),"")</f>
        <v>188</v>
      </c>
    </row>
    <row r="1317" spans="1:4" x14ac:dyDescent="0.15">
      <c r="A1317" t="s">
        <v>1463</v>
      </c>
      <c r="B1317" t="str">
        <f>MID(表6[[#This Row],[列1]],176,10)</f>
        <v>502ms</v>
      </c>
      <c r="C1317" s="1" t="str">
        <f>SUBSTITUTE(表6[[#This Row],[B]],"ms","")</f>
        <v>502</v>
      </c>
      <c r="D1317" s="16">
        <f>IFERROR(INT(表6[[#This Row],[C]]),"")</f>
        <v>502</v>
      </c>
    </row>
    <row r="1318" spans="1:4" x14ac:dyDescent="0.15">
      <c r="A1318" t="s">
        <v>1464</v>
      </c>
      <c r="B1318" t="str">
        <f>MID(表6[[#This Row],[列1]],176,10)</f>
        <v>11ms</v>
      </c>
      <c r="C1318" s="1" t="str">
        <f>SUBSTITUTE(表6[[#This Row],[B]],"ms","")</f>
        <v>11</v>
      </c>
      <c r="D1318" s="16">
        <f>IFERROR(INT(表6[[#This Row],[C]]),"")</f>
        <v>11</v>
      </c>
    </row>
    <row r="1319" spans="1:4" x14ac:dyDescent="0.15">
      <c r="A1319" t="s">
        <v>1465</v>
      </c>
      <c r="B1319" t="str">
        <f>MID(表6[[#This Row],[列1]],176,10)</f>
        <v>17ms</v>
      </c>
      <c r="C1319" s="1" t="str">
        <f>SUBSTITUTE(表6[[#This Row],[B]],"ms","")</f>
        <v>17</v>
      </c>
      <c r="D1319" s="16">
        <f>IFERROR(INT(表6[[#This Row],[C]]),"")</f>
        <v>17</v>
      </c>
    </row>
    <row r="1320" spans="1:4" x14ac:dyDescent="0.15">
      <c r="A1320" t="s">
        <v>1466</v>
      </c>
      <c r="B1320" t="str">
        <f>MID(表6[[#This Row],[列1]],176,10)</f>
        <v>118ms</v>
      </c>
      <c r="C1320" s="1" t="str">
        <f>SUBSTITUTE(表6[[#This Row],[B]],"ms","")</f>
        <v>118</v>
      </c>
      <c r="D1320" s="16">
        <f>IFERROR(INT(表6[[#This Row],[C]]),"")</f>
        <v>118</v>
      </c>
    </row>
    <row r="1321" spans="1:4" x14ac:dyDescent="0.15">
      <c r="A1321" t="s">
        <v>1467</v>
      </c>
      <c r="B1321" t="str">
        <f>MID(表6[[#This Row],[列1]],176,10)</f>
        <v>225ms</v>
      </c>
      <c r="C1321" s="1" t="str">
        <f>SUBSTITUTE(表6[[#This Row],[B]],"ms","")</f>
        <v>225</v>
      </c>
      <c r="D1321" s="16">
        <f>IFERROR(INT(表6[[#This Row],[C]]),"")</f>
        <v>225</v>
      </c>
    </row>
    <row r="1322" spans="1:4" x14ac:dyDescent="0.15">
      <c r="A1322" t="s">
        <v>1468</v>
      </c>
      <c r="B1322" t="str">
        <f>MID(表6[[#This Row],[列1]],176,10)</f>
        <v>719ms</v>
      </c>
      <c r="C1322" s="1" t="str">
        <f>SUBSTITUTE(表6[[#This Row],[B]],"ms","")</f>
        <v>719</v>
      </c>
      <c r="D1322" s="16">
        <f>IFERROR(INT(表6[[#This Row],[C]]),"")</f>
        <v>719</v>
      </c>
    </row>
    <row r="1323" spans="1:4" x14ac:dyDescent="0.15">
      <c r="A1323" t="s">
        <v>1469</v>
      </c>
      <c r="B1323" t="str">
        <f>MID(表6[[#This Row],[列1]],176,10)</f>
        <v>715ms</v>
      </c>
      <c r="C1323" s="1" t="str">
        <f>SUBSTITUTE(表6[[#This Row],[B]],"ms","")</f>
        <v>715</v>
      </c>
      <c r="D1323" s="16">
        <f>IFERROR(INT(表6[[#This Row],[C]]),"")</f>
        <v>715</v>
      </c>
    </row>
    <row r="1324" spans="1:4" x14ac:dyDescent="0.15">
      <c r="A1324" t="s">
        <v>1470</v>
      </c>
      <c r="B1324" t="str">
        <f>MID(表6[[#This Row],[列1]],176,10)</f>
        <v>54ms</v>
      </c>
      <c r="C1324" s="1" t="str">
        <f>SUBSTITUTE(表6[[#This Row],[B]],"ms","")</f>
        <v>54</v>
      </c>
      <c r="D1324" s="16">
        <f>IFERROR(INT(表6[[#This Row],[C]]),"")</f>
        <v>54</v>
      </c>
    </row>
    <row r="1325" spans="1:4" x14ac:dyDescent="0.15">
      <c r="A1325" t="s">
        <v>1471</v>
      </c>
      <c r="B1325" t="str">
        <f>MID(表6[[#This Row],[列1]],176,10)</f>
        <v>708ms</v>
      </c>
      <c r="C1325" s="1" t="str">
        <f>SUBSTITUTE(表6[[#This Row],[B]],"ms","")</f>
        <v>708</v>
      </c>
      <c r="D1325" s="16">
        <f>IFERROR(INT(表6[[#This Row],[C]]),"")</f>
        <v>708</v>
      </c>
    </row>
    <row r="1326" spans="1:4" x14ac:dyDescent="0.15">
      <c r="A1326" t="s">
        <v>1472</v>
      </c>
      <c r="B1326" t="str">
        <f>MID(表6[[#This Row],[列1]],176,10)</f>
        <v>11ms</v>
      </c>
      <c r="C1326" s="1" t="str">
        <f>SUBSTITUTE(表6[[#This Row],[B]],"ms","")</f>
        <v>11</v>
      </c>
      <c r="D1326" s="16">
        <f>IFERROR(INT(表6[[#This Row],[C]]),"")</f>
        <v>11</v>
      </c>
    </row>
    <row r="1327" spans="1:4" x14ac:dyDescent="0.15">
      <c r="A1327" t="s">
        <v>1473</v>
      </c>
      <c r="B1327" t="str">
        <f>MID(表6[[#This Row],[列1]],176,10)</f>
        <v>10ms</v>
      </c>
      <c r="C1327" s="1" t="str">
        <f>SUBSTITUTE(表6[[#This Row],[B]],"ms","")</f>
        <v>10</v>
      </c>
      <c r="D1327" s="16">
        <f>IFERROR(INT(表6[[#This Row],[C]]),"")</f>
        <v>10</v>
      </c>
    </row>
    <row r="1328" spans="1:4" x14ac:dyDescent="0.15">
      <c r="A1328" t="s">
        <v>1474</v>
      </c>
      <c r="B1328" t="str">
        <f>MID(表6[[#This Row],[列1]],176,10)</f>
        <v>42ms</v>
      </c>
      <c r="C1328" s="1" t="str">
        <f>SUBSTITUTE(表6[[#This Row],[B]],"ms","")</f>
        <v>42</v>
      </c>
      <c r="D1328" s="16">
        <f>IFERROR(INT(表6[[#This Row],[C]]),"")</f>
        <v>42</v>
      </c>
    </row>
    <row r="1329" spans="1:4" x14ac:dyDescent="0.15">
      <c r="A1329" t="s">
        <v>1475</v>
      </c>
      <c r="B1329" t="str">
        <f>MID(表6[[#This Row],[列1]],176,10)</f>
        <v>11ms</v>
      </c>
      <c r="C1329" s="1" t="str">
        <f>SUBSTITUTE(表6[[#This Row],[B]],"ms","")</f>
        <v>11</v>
      </c>
      <c r="D1329" s="16">
        <f>IFERROR(INT(表6[[#This Row],[C]]),"")</f>
        <v>11</v>
      </c>
    </row>
    <row r="1330" spans="1:4" x14ac:dyDescent="0.15">
      <c r="A1330" t="s">
        <v>1476</v>
      </c>
      <c r="B1330" t="str">
        <f>MID(表6[[#This Row],[列1]],176,10)</f>
        <v>11ms</v>
      </c>
      <c r="C1330" s="1" t="str">
        <f>SUBSTITUTE(表6[[#This Row],[B]],"ms","")</f>
        <v>11</v>
      </c>
      <c r="D1330" s="16">
        <f>IFERROR(INT(表6[[#This Row],[C]]),"")</f>
        <v>11</v>
      </c>
    </row>
    <row r="1331" spans="1:4" x14ac:dyDescent="0.15">
      <c r="A1331" t="s">
        <v>1477</v>
      </c>
      <c r="B1331" t="str">
        <f>MID(表6[[#This Row],[列1]],176,10)</f>
        <v>329ms</v>
      </c>
      <c r="C1331" s="1" t="str">
        <f>SUBSTITUTE(表6[[#This Row],[B]],"ms","")</f>
        <v>329</v>
      </c>
      <c r="D1331" s="16">
        <f>IFERROR(INT(表6[[#This Row],[C]]),"")</f>
        <v>329</v>
      </c>
    </row>
    <row r="1332" spans="1:4" x14ac:dyDescent="0.15">
      <c r="A1332" t="s">
        <v>1478</v>
      </c>
      <c r="B1332" t="str">
        <f>MID(表6[[#This Row],[列1]],176,10)</f>
        <v>16ms</v>
      </c>
      <c r="C1332" s="1" t="str">
        <f>SUBSTITUTE(表6[[#This Row],[B]],"ms","")</f>
        <v>16</v>
      </c>
      <c r="D1332" s="16">
        <f>IFERROR(INT(表6[[#This Row],[C]]),"")</f>
        <v>16</v>
      </c>
    </row>
    <row r="1333" spans="1:4" x14ac:dyDescent="0.15">
      <c r="A1333" t="s">
        <v>1479</v>
      </c>
      <c r="B1333" t="str">
        <f>MID(表6[[#This Row],[列1]],176,10)</f>
        <v>14ms</v>
      </c>
      <c r="C1333" s="1" t="str">
        <f>SUBSTITUTE(表6[[#This Row],[B]],"ms","")</f>
        <v>14</v>
      </c>
      <c r="D1333" s="16">
        <f>IFERROR(INT(表6[[#This Row],[C]]),"")</f>
        <v>14</v>
      </c>
    </row>
    <row r="1334" spans="1:4" x14ac:dyDescent="0.15">
      <c r="A1334" t="s">
        <v>1480</v>
      </c>
      <c r="B1334" t="str">
        <f>MID(表6[[#This Row],[列1]],176,10)</f>
        <v>939ms</v>
      </c>
      <c r="C1334" s="1" t="str">
        <f>SUBSTITUTE(表6[[#This Row],[B]],"ms","")</f>
        <v>939</v>
      </c>
      <c r="D1334" s="16">
        <f>IFERROR(INT(表6[[#This Row],[C]]),"")</f>
        <v>939</v>
      </c>
    </row>
    <row r="1335" spans="1:4" x14ac:dyDescent="0.15">
      <c r="A1335" t="s">
        <v>1481</v>
      </c>
      <c r="B1335" t="str">
        <f>MID(表6[[#This Row],[列1]],176,10)</f>
        <v>12ms</v>
      </c>
      <c r="C1335" s="1" t="str">
        <f>SUBSTITUTE(表6[[#This Row],[B]],"ms","")</f>
        <v>12</v>
      </c>
      <c r="D1335" s="16">
        <f>IFERROR(INT(表6[[#This Row],[C]]),"")</f>
        <v>12</v>
      </c>
    </row>
    <row r="1336" spans="1:4" x14ac:dyDescent="0.15">
      <c r="A1336" t="s">
        <v>1482</v>
      </c>
      <c r="B1336" t="str">
        <f>MID(表6[[#This Row],[列1]],176,10)</f>
        <v>949ms</v>
      </c>
      <c r="C1336" s="1" t="str">
        <f>SUBSTITUTE(表6[[#This Row],[B]],"ms","")</f>
        <v>949</v>
      </c>
      <c r="D1336" s="16">
        <f>IFERROR(INT(表6[[#This Row],[C]]),"")</f>
        <v>949</v>
      </c>
    </row>
    <row r="1337" spans="1:4" x14ac:dyDescent="0.15">
      <c r="A1337" t="s">
        <v>1483</v>
      </c>
      <c r="B1337" t="str">
        <f>MID(表6[[#This Row],[列1]],176,10)</f>
        <v>618ms</v>
      </c>
      <c r="C1337" s="1" t="str">
        <f>SUBSTITUTE(表6[[#This Row],[B]],"ms","")</f>
        <v>618</v>
      </c>
      <c r="D1337" s="16">
        <f>IFERROR(INT(表6[[#This Row],[C]]),"")</f>
        <v>618</v>
      </c>
    </row>
    <row r="1338" spans="1:4" x14ac:dyDescent="0.15">
      <c r="A1338" t="s">
        <v>1484</v>
      </c>
      <c r="B1338" t="str">
        <f>MID(表6[[#This Row],[列1]],176,10)</f>
        <v>584ms</v>
      </c>
      <c r="C1338" s="1" t="str">
        <f>SUBSTITUTE(表6[[#This Row],[B]],"ms","")</f>
        <v>584</v>
      </c>
      <c r="D1338" s="16">
        <f>IFERROR(INT(表6[[#This Row],[C]]),"")</f>
        <v>584</v>
      </c>
    </row>
    <row r="1339" spans="1:4" x14ac:dyDescent="0.15">
      <c r="A1339" t="s">
        <v>1485</v>
      </c>
      <c r="B1339" t="str">
        <f>MID(表6[[#This Row],[列1]],176,10)</f>
        <v>587ms</v>
      </c>
      <c r="C1339" s="1" t="str">
        <f>SUBSTITUTE(表6[[#This Row],[B]],"ms","")</f>
        <v>587</v>
      </c>
      <c r="D1339" s="16">
        <f>IFERROR(INT(表6[[#This Row],[C]]),"")</f>
        <v>587</v>
      </c>
    </row>
    <row r="1340" spans="1:4" x14ac:dyDescent="0.15">
      <c r="A1340" t="s">
        <v>1486</v>
      </c>
      <c r="B1340" t="str">
        <f>MID(表6[[#This Row],[列1]],176,10)</f>
        <v>884ms</v>
      </c>
      <c r="C1340" s="1" t="str">
        <f>SUBSTITUTE(表6[[#This Row],[B]],"ms","")</f>
        <v>884</v>
      </c>
      <c r="D1340" s="16">
        <f>IFERROR(INT(表6[[#This Row],[C]]),"")</f>
        <v>884</v>
      </c>
    </row>
    <row r="1341" spans="1:4" x14ac:dyDescent="0.15">
      <c r="A1341" t="s">
        <v>1487</v>
      </c>
      <c r="B1341" t="str">
        <f>MID(表6[[#This Row],[列1]],176,10)</f>
        <v>629ms</v>
      </c>
      <c r="C1341" s="1" t="str">
        <f>SUBSTITUTE(表6[[#This Row],[B]],"ms","")</f>
        <v>629</v>
      </c>
      <c r="D1341" s="16">
        <f>IFERROR(INT(表6[[#This Row],[C]]),"")</f>
        <v>629</v>
      </c>
    </row>
    <row r="1342" spans="1:4" x14ac:dyDescent="0.15">
      <c r="A1342" t="s">
        <v>1488</v>
      </c>
      <c r="B1342" t="str">
        <f>MID(表6[[#This Row],[列1]],176,10)</f>
        <v>507ms</v>
      </c>
      <c r="C1342" s="1" t="str">
        <f>SUBSTITUTE(表6[[#This Row],[B]],"ms","")</f>
        <v>507</v>
      </c>
      <c r="D1342" s="16">
        <f>IFERROR(INT(表6[[#This Row],[C]]),"")</f>
        <v>507</v>
      </c>
    </row>
    <row r="1343" spans="1:4" x14ac:dyDescent="0.15">
      <c r="A1343" t="s">
        <v>1489</v>
      </c>
      <c r="B1343" t="str">
        <f>MID(表6[[#This Row],[列1]],176,10)</f>
        <v>11ms</v>
      </c>
      <c r="C1343" s="1" t="str">
        <f>SUBSTITUTE(表6[[#This Row],[B]],"ms","")</f>
        <v>11</v>
      </c>
      <c r="D1343" s="16">
        <f>IFERROR(INT(表6[[#This Row],[C]]),"")</f>
        <v>11</v>
      </c>
    </row>
    <row r="1344" spans="1:4" x14ac:dyDescent="0.15">
      <c r="A1344" t="s">
        <v>1490</v>
      </c>
      <c r="B1344" t="str">
        <f>MID(表6[[#This Row],[列1]],176,10)</f>
        <v>191ms</v>
      </c>
      <c r="C1344" s="1" t="str">
        <f>SUBSTITUTE(表6[[#This Row],[B]],"ms","")</f>
        <v>191</v>
      </c>
      <c r="D1344" s="16">
        <f>IFERROR(INT(表6[[#This Row],[C]]),"")</f>
        <v>191</v>
      </c>
    </row>
    <row r="1345" spans="1:4" x14ac:dyDescent="0.15">
      <c r="A1345" t="s">
        <v>1491</v>
      </c>
      <c r="B1345" t="str">
        <f>MID(表6[[#This Row],[列1]],176,10)</f>
        <v>102ms</v>
      </c>
      <c r="C1345" s="1" t="str">
        <f>SUBSTITUTE(表6[[#This Row],[B]],"ms","")</f>
        <v>102</v>
      </c>
      <c r="D1345" s="16">
        <f>IFERROR(INT(表6[[#This Row],[C]]),"")</f>
        <v>102</v>
      </c>
    </row>
    <row r="1346" spans="1:4" x14ac:dyDescent="0.15">
      <c r="A1346" t="s">
        <v>1492</v>
      </c>
      <c r="B1346" t="str">
        <f>MID(表6[[#This Row],[列1]],176,10)</f>
        <v>275ms</v>
      </c>
      <c r="C1346" s="1" t="str">
        <f>SUBSTITUTE(表6[[#This Row],[B]],"ms","")</f>
        <v>275</v>
      </c>
      <c r="D1346" s="16">
        <f>IFERROR(INT(表6[[#This Row],[C]]),"")</f>
        <v>275</v>
      </c>
    </row>
    <row r="1347" spans="1:4" x14ac:dyDescent="0.15">
      <c r="A1347" t="s">
        <v>1493</v>
      </c>
      <c r="B1347" t="str">
        <f>MID(表6[[#This Row],[列1]],176,10)</f>
        <v>23ms</v>
      </c>
      <c r="C1347" s="1" t="str">
        <f>SUBSTITUTE(表6[[#This Row],[B]],"ms","")</f>
        <v>23</v>
      </c>
      <c r="D1347" s="16">
        <f>IFERROR(INT(表6[[#This Row],[C]]),"")</f>
        <v>23</v>
      </c>
    </row>
    <row r="1348" spans="1:4" x14ac:dyDescent="0.15">
      <c r="A1348" t="s">
        <v>1494</v>
      </c>
      <c r="B1348" t="str">
        <f>MID(表6[[#This Row],[列1]],176,10)</f>
        <v>855ms</v>
      </c>
      <c r="C1348" s="1" t="str">
        <f>SUBSTITUTE(表6[[#This Row],[B]],"ms","")</f>
        <v>855</v>
      </c>
      <c r="D1348" s="16">
        <f>IFERROR(INT(表6[[#This Row],[C]]),"")</f>
        <v>855</v>
      </c>
    </row>
    <row r="1349" spans="1:4" x14ac:dyDescent="0.15">
      <c r="A1349" t="s">
        <v>1495</v>
      </c>
      <c r="B1349" t="str">
        <f>MID(表6[[#This Row],[列1]],176,10)</f>
        <v>300ms</v>
      </c>
      <c r="C1349" s="1" t="str">
        <f>SUBSTITUTE(表6[[#This Row],[B]],"ms","")</f>
        <v>300</v>
      </c>
      <c r="D1349" s="16">
        <f>IFERROR(INT(表6[[#This Row],[C]]),"")</f>
        <v>300</v>
      </c>
    </row>
    <row r="1350" spans="1:4" x14ac:dyDescent="0.15">
      <c r="A1350" t="s">
        <v>1496</v>
      </c>
      <c r="B1350" t="str">
        <f>MID(表6[[#This Row],[列1]],176,10)</f>
        <v>68ms</v>
      </c>
      <c r="C1350" s="1" t="str">
        <f>SUBSTITUTE(表6[[#This Row],[B]],"ms","")</f>
        <v>68</v>
      </c>
      <c r="D1350" s="16">
        <f>IFERROR(INT(表6[[#This Row],[C]]),"")</f>
        <v>68</v>
      </c>
    </row>
    <row r="1351" spans="1:4" x14ac:dyDescent="0.15">
      <c r="A1351" t="s">
        <v>1497</v>
      </c>
      <c r="B1351" t="str">
        <f>MID(表6[[#This Row],[列1]],176,10)</f>
        <v>8ms</v>
      </c>
      <c r="C1351" s="1" t="str">
        <f>SUBSTITUTE(表6[[#This Row],[B]],"ms","")</f>
        <v>8</v>
      </c>
      <c r="D1351" s="16">
        <f>IFERROR(INT(表6[[#This Row],[C]]),"")</f>
        <v>8</v>
      </c>
    </row>
    <row r="1352" spans="1:4" x14ac:dyDescent="0.15">
      <c r="A1352" t="s">
        <v>1498</v>
      </c>
      <c r="B1352" t="str">
        <f>MID(表6[[#This Row],[列1]],176,10)</f>
        <v>455ms</v>
      </c>
      <c r="C1352" s="1" t="str">
        <f>SUBSTITUTE(表6[[#This Row],[B]],"ms","")</f>
        <v>455</v>
      </c>
      <c r="D1352" s="16">
        <f>IFERROR(INT(表6[[#This Row],[C]]),"")</f>
        <v>455</v>
      </c>
    </row>
    <row r="1353" spans="1:4" x14ac:dyDescent="0.15">
      <c r="A1353" t="s">
        <v>1499</v>
      </c>
      <c r="B1353" t="str">
        <f>MID(表6[[#This Row],[列1]],176,10)</f>
        <v>1318ms</v>
      </c>
      <c r="C1353" s="1" t="str">
        <f>SUBSTITUTE(表6[[#This Row],[B]],"ms","")</f>
        <v>1318</v>
      </c>
      <c r="D1353" s="16">
        <f>IFERROR(INT(表6[[#This Row],[C]]),"")</f>
        <v>1318</v>
      </c>
    </row>
    <row r="1354" spans="1:4" x14ac:dyDescent="0.15">
      <c r="A1354" t="s">
        <v>1500</v>
      </c>
      <c r="B1354" t="str">
        <f>MID(表6[[#This Row],[列1]],176,10)</f>
        <v>15ms</v>
      </c>
      <c r="C1354" s="1" t="str">
        <f>SUBSTITUTE(表6[[#This Row],[B]],"ms","")</f>
        <v>15</v>
      </c>
      <c r="D1354" s="16">
        <f>IFERROR(INT(表6[[#This Row],[C]]),"")</f>
        <v>15</v>
      </c>
    </row>
    <row r="1355" spans="1:4" x14ac:dyDescent="0.15">
      <c r="A1355" t="s">
        <v>1501</v>
      </c>
      <c r="B1355" t="str">
        <f>MID(表6[[#This Row],[列1]],176,10)</f>
        <v>26ms</v>
      </c>
      <c r="C1355" s="1" t="str">
        <f>SUBSTITUTE(表6[[#This Row],[B]],"ms","")</f>
        <v>26</v>
      </c>
      <c r="D1355" s="16">
        <f>IFERROR(INT(表6[[#This Row],[C]]),"")</f>
        <v>26</v>
      </c>
    </row>
    <row r="1356" spans="1:4" x14ac:dyDescent="0.15">
      <c r="A1356" t="s">
        <v>1502</v>
      </c>
      <c r="B1356" t="str">
        <f>MID(表6[[#This Row],[列1]],176,10)</f>
        <v>19ms</v>
      </c>
      <c r="C1356" s="1" t="str">
        <f>SUBSTITUTE(表6[[#This Row],[B]],"ms","")</f>
        <v>19</v>
      </c>
      <c r="D1356" s="16">
        <f>IFERROR(INT(表6[[#This Row],[C]]),"")</f>
        <v>19</v>
      </c>
    </row>
    <row r="1357" spans="1:4" x14ac:dyDescent="0.15">
      <c r="A1357" t="s">
        <v>1503</v>
      </c>
      <c r="B1357" t="str">
        <f>MID(表6[[#This Row],[列1]],176,10)</f>
        <v>438ms</v>
      </c>
      <c r="C1357" s="1" t="str">
        <f>SUBSTITUTE(表6[[#This Row],[B]],"ms","")</f>
        <v>438</v>
      </c>
      <c r="D1357" s="16">
        <f>IFERROR(INT(表6[[#This Row],[C]]),"")</f>
        <v>438</v>
      </c>
    </row>
    <row r="1358" spans="1:4" x14ac:dyDescent="0.15">
      <c r="A1358" t="s">
        <v>1504</v>
      </c>
      <c r="B1358" t="str">
        <f>MID(表6[[#This Row],[列1]],176,10)</f>
        <v>20ms</v>
      </c>
      <c r="C1358" s="1" t="str">
        <f>SUBSTITUTE(表6[[#This Row],[B]],"ms","")</f>
        <v>20</v>
      </c>
      <c r="D1358" s="16">
        <f>IFERROR(INT(表6[[#This Row],[C]]),"")</f>
        <v>20</v>
      </c>
    </row>
    <row r="1359" spans="1:4" x14ac:dyDescent="0.15">
      <c r="A1359" t="s">
        <v>1505</v>
      </c>
      <c r="B1359" t="str">
        <f>MID(表6[[#This Row],[列1]],176,10)</f>
        <v>33ms</v>
      </c>
      <c r="C1359" s="1" t="str">
        <f>SUBSTITUTE(表6[[#This Row],[B]],"ms","")</f>
        <v>33</v>
      </c>
      <c r="D1359" s="16">
        <f>IFERROR(INT(表6[[#This Row],[C]]),"")</f>
        <v>33</v>
      </c>
    </row>
    <row r="1360" spans="1:4" x14ac:dyDescent="0.15">
      <c r="A1360" t="s">
        <v>1506</v>
      </c>
      <c r="B1360" t="str">
        <f>MID(表6[[#This Row],[列1]],176,10)</f>
        <v>8ms</v>
      </c>
      <c r="C1360" s="1" t="str">
        <f>SUBSTITUTE(表6[[#This Row],[B]],"ms","")</f>
        <v>8</v>
      </c>
      <c r="D1360" s="16">
        <f>IFERROR(INT(表6[[#This Row],[C]]),"")</f>
        <v>8</v>
      </c>
    </row>
    <row r="1361" spans="1:4" x14ac:dyDescent="0.15">
      <c r="A1361" t="s">
        <v>1507</v>
      </c>
      <c r="B1361" t="str">
        <f>MID(表6[[#This Row],[列1]],176,10)</f>
        <v>29ms</v>
      </c>
      <c r="C1361" s="1" t="str">
        <f>SUBSTITUTE(表6[[#This Row],[B]],"ms","")</f>
        <v>29</v>
      </c>
      <c r="D1361" s="16">
        <f>IFERROR(INT(表6[[#This Row],[C]]),"")</f>
        <v>29</v>
      </c>
    </row>
    <row r="1362" spans="1:4" x14ac:dyDescent="0.15">
      <c r="A1362" t="s">
        <v>1508</v>
      </c>
      <c r="B1362" t="str">
        <f>MID(表6[[#This Row],[列1]],176,10)</f>
        <v>240ms</v>
      </c>
      <c r="C1362" s="1" t="str">
        <f>SUBSTITUTE(表6[[#This Row],[B]],"ms","")</f>
        <v>240</v>
      </c>
      <c r="D1362" s="16">
        <f>IFERROR(INT(表6[[#This Row],[C]]),"")</f>
        <v>240</v>
      </c>
    </row>
    <row r="1363" spans="1:4" x14ac:dyDescent="0.15">
      <c r="A1363" t="s">
        <v>1509</v>
      </c>
      <c r="B1363" t="str">
        <f>MID(表6[[#This Row],[列1]],176,10)</f>
        <v>315ms</v>
      </c>
      <c r="C1363" s="1" t="str">
        <f>SUBSTITUTE(表6[[#This Row],[B]],"ms","")</f>
        <v>315</v>
      </c>
      <c r="D1363" s="16">
        <f>IFERROR(INT(表6[[#This Row],[C]]),"")</f>
        <v>315</v>
      </c>
    </row>
    <row r="1364" spans="1:4" x14ac:dyDescent="0.15">
      <c r="A1364" t="s">
        <v>1510</v>
      </c>
      <c r="B1364" t="str">
        <f>MID(表6[[#This Row],[列1]],176,10)</f>
        <v>442ms</v>
      </c>
      <c r="C1364" s="1" t="str">
        <f>SUBSTITUTE(表6[[#This Row],[B]],"ms","")</f>
        <v>442</v>
      </c>
      <c r="D1364" s="16">
        <f>IFERROR(INT(表6[[#This Row],[C]]),"")</f>
        <v>442</v>
      </c>
    </row>
    <row r="1365" spans="1:4" x14ac:dyDescent="0.15">
      <c r="A1365" t="s">
        <v>1511</v>
      </c>
      <c r="B1365" t="str">
        <f>MID(表6[[#This Row],[列1]],176,10)</f>
        <v>771ms</v>
      </c>
      <c r="C1365" s="1" t="str">
        <f>SUBSTITUTE(表6[[#This Row],[B]],"ms","")</f>
        <v>771</v>
      </c>
      <c r="D1365" s="16">
        <f>IFERROR(INT(表6[[#This Row],[C]]),"")</f>
        <v>771</v>
      </c>
    </row>
    <row r="1366" spans="1:4" x14ac:dyDescent="0.15">
      <c r="A1366" t="s">
        <v>1512</v>
      </c>
      <c r="B1366" t="str">
        <f>MID(表6[[#This Row],[列1]],176,10)</f>
        <v>184ms</v>
      </c>
      <c r="C1366" s="1" t="str">
        <f>SUBSTITUTE(表6[[#This Row],[B]],"ms","")</f>
        <v>184</v>
      </c>
      <c r="D1366" s="16">
        <f>IFERROR(INT(表6[[#This Row],[C]]),"")</f>
        <v>184</v>
      </c>
    </row>
    <row r="1367" spans="1:4" x14ac:dyDescent="0.15">
      <c r="A1367" t="s">
        <v>1513</v>
      </c>
      <c r="B1367" t="str">
        <f>MID(表6[[#This Row],[列1]],176,10)</f>
        <v>289ms</v>
      </c>
      <c r="C1367" s="1" t="str">
        <f>SUBSTITUTE(表6[[#This Row],[B]],"ms","")</f>
        <v>289</v>
      </c>
      <c r="D1367" s="16">
        <f>IFERROR(INT(表6[[#This Row],[C]]),"")</f>
        <v>289</v>
      </c>
    </row>
    <row r="1368" spans="1:4" x14ac:dyDescent="0.15">
      <c r="A1368" t="s">
        <v>1514</v>
      </c>
      <c r="B1368" t="str">
        <f>MID(表6[[#This Row],[列1]],176,10)</f>
        <v>277ms</v>
      </c>
      <c r="C1368" s="1" t="str">
        <f>SUBSTITUTE(表6[[#This Row],[B]],"ms","")</f>
        <v>277</v>
      </c>
      <c r="D1368" s="16">
        <f>IFERROR(INT(表6[[#This Row],[C]]),"")</f>
        <v>277</v>
      </c>
    </row>
    <row r="1369" spans="1:4" x14ac:dyDescent="0.15">
      <c r="A1369" t="s">
        <v>1515</v>
      </c>
      <c r="B1369" t="str">
        <f>MID(表6[[#This Row],[列1]],176,10)</f>
        <v>165ms</v>
      </c>
      <c r="C1369" s="1" t="str">
        <f>SUBSTITUTE(表6[[#This Row],[B]],"ms","")</f>
        <v>165</v>
      </c>
      <c r="D1369" s="16">
        <f>IFERROR(INT(表6[[#This Row],[C]]),"")</f>
        <v>165</v>
      </c>
    </row>
    <row r="1370" spans="1:4" x14ac:dyDescent="0.15">
      <c r="A1370" t="s">
        <v>1516</v>
      </c>
      <c r="B1370" t="str">
        <f>MID(表6[[#This Row],[列1]],176,10)</f>
        <v>118ms</v>
      </c>
      <c r="C1370" s="1" t="str">
        <f>SUBSTITUTE(表6[[#This Row],[B]],"ms","")</f>
        <v>118</v>
      </c>
      <c r="D1370" s="16">
        <f>IFERROR(INT(表6[[#This Row],[C]]),"")</f>
        <v>118</v>
      </c>
    </row>
    <row r="1371" spans="1:4" x14ac:dyDescent="0.15">
      <c r="A1371" t="s">
        <v>1517</v>
      </c>
      <c r="B1371" t="str">
        <f>MID(表6[[#This Row],[列1]],176,10)</f>
        <v>101ms</v>
      </c>
      <c r="C1371" s="1" t="str">
        <f>SUBSTITUTE(表6[[#This Row],[B]],"ms","")</f>
        <v>101</v>
      </c>
      <c r="D1371" s="16">
        <f>IFERROR(INT(表6[[#This Row],[C]]),"")</f>
        <v>101</v>
      </c>
    </row>
    <row r="1372" spans="1:4" x14ac:dyDescent="0.15">
      <c r="A1372" t="s">
        <v>1518</v>
      </c>
      <c r="B1372" t="str">
        <f>MID(表6[[#This Row],[列1]],176,10)</f>
        <v>230ms</v>
      </c>
      <c r="C1372" s="1" t="str">
        <f>SUBSTITUTE(表6[[#This Row],[B]],"ms","")</f>
        <v>230</v>
      </c>
      <c r="D1372" s="16">
        <f>IFERROR(INT(表6[[#This Row],[C]]),"")</f>
        <v>230</v>
      </c>
    </row>
    <row r="1373" spans="1:4" x14ac:dyDescent="0.15">
      <c r="A1373" t="s">
        <v>1519</v>
      </c>
      <c r="B1373" t="str">
        <f>MID(表6[[#This Row],[列1]],176,10)</f>
        <v>219ms</v>
      </c>
      <c r="C1373" s="1" t="str">
        <f>SUBSTITUTE(表6[[#This Row],[B]],"ms","")</f>
        <v>219</v>
      </c>
      <c r="D1373" s="16">
        <f>IFERROR(INT(表6[[#This Row],[C]]),"")</f>
        <v>219</v>
      </c>
    </row>
    <row r="1374" spans="1:4" x14ac:dyDescent="0.15">
      <c r="A1374" t="s">
        <v>1520</v>
      </c>
      <c r="B1374" t="str">
        <f>MID(表6[[#This Row],[列1]],176,10)</f>
        <v>583ms</v>
      </c>
      <c r="C1374" s="1" t="str">
        <f>SUBSTITUTE(表6[[#This Row],[B]],"ms","")</f>
        <v>583</v>
      </c>
      <c r="D1374" s="16">
        <f>IFERROR(INT(表6[[#This Row],[C]]),"")</f>
        <v>583</v>
      </c>
    </row>
    <row r="1375" spans="1:4" x14ac:dyDescent="0.15">
      <c r="A1375" t="s">
        <v>1521</v>
      </c>
      <c r="B1375" t="str">
        <f>MID(表6[[#This Row],[列1]],176,10)</f>
        <v>441ms</v>
      </c>
      <c r="C1375" s="1" t="str">
        <f>SUBSTITUTE(表6[[#This Row],[B]],"ms","")</f>
        <v>441</v>
      </c>
      <c r="D1375" s="16">
        <f>IFERROR(INT(表6[[#This Row],[C]]),"")</f>
        <v>441</v>
      </c>
    </row>
    <row r="1376" spans="1:4" x14ac:dyDescent="0.15">
      <c r="A1376" t="s">
        <v>1522</v>
      </c>
      <c r="B1376" t="str">
        <f>MID(表6[[#This Row],[列1]],176,10)</f>
        <v>109ms</v>
      </c>
      <c r="C1376" s="1" t="str">
        <f>SUBSTITUTE(表6[[#This Row],[B]],"ms","")</f>
        <v>109</v>
      </c>
      <c r="D1376" s="16">
        <f>IFERROR(INT(表6[[#This Row],[C]]),"")</f>
        <v>109</v>
      </c>
    </row>
    <row r="1377" spans="1:4" x14ac:dyDescent="0.15">
      <c r="A1377" t="s">
        <v>1523</v>
      </c>
      <c r="B1377" t="str">
        <f>MID(表6[[#This Row],[列1]],176,10)</f>
        <v>63ms</v>
      </c>
      <c r="C1377" s="1" t="str">
        <f>SUBSTITUTE(表6[[#This Row],[B]],"ms","")</f>
        <v>63</v>
      </c>
      <c r="D1377" s="16">
        <f>IFERROR(INT(表6[[#This Row],[C]]),"")</f>
        <v>63</v>
      </c>
    </row>
    <row r="1378" spans="1:4" x14ac:dyDescent="0.15">
      <c r="A1378" t="s">
        <v>1524</v>
      </c>
      <c r="B1378" t="str">
        <f>MID(表6[[#This Row],[列1]],176,10)</f>
        <v>290ms</v>
      </c>
      <c r="C1378" s="1" t="str">
        <f>SUBSTITUTE(表6[[#This Row],[B]],"ms","")</f>
        <v>290</v>
      </c>
      <c r="D1378" s="16">
        <f>IFERROR(INT(表6[[#This Row],[C]]),"")</f>
        <v>290</v>
      </c>
    </row>
    <row r="1379" spans="1:4" x14ac:dyDescent="0.15">
      <c r="A1379" t="s">
        <v>1525</v>
      </c>
      <c r="B1379" t="str">
        <f>MID(表6[[#This Row],[列1]],176,10)</f>
        <v>79ms</v>
      </c>
      <c r="C1379" s="1" t="str">
        <f>SUBSTITUTE(表6[[#This Row],[B]],"ms","")</f>
        <v>79</v>
      </c>
      <c r="D1379" s="16">
        <f>IFERROR(INT(表6[[#This Row],[C]]),"")</f>
        <v>79</v>
      </c>
    </row>
    <row r="1380" spans="1:4" x14ac:dyDescent="0.15">
      <c r="A1380" t="s">
        <v>1526</v>
      </c>
      <c r="B1380" t="str">
        <f>MID(表6[[#This Row],[列1]],176,10)</f>
        <v>372ms</v>
      </c>
      <c r="C1380" s="1" t="str">
        <f>SUBSTITUTE(表6[[#This Row],[B]],"ms","")</f>
        <v>372</v>
      </c>
      <c r="D1380" s="16">
        <f>IFERROR(INT(表6[[#This Row],[C]]),"")</f>
        <v>372</v>
      </c>
    </row>
    <row r="1381" spans="1:4" x14ac:dyDescent="0.15">
      <c r="A1381" t="s">
        <v>1527</v>
      </c>
      <c r="B1381" t="str">
        <f>MID(表6[[#This Row],[列1]],176,10)</f>
        <v>301ms</v>
      </c>
      <c r="C1381" s="1" t="str">
        <f>SUBSTITUTE(表6[[#This Row],[B]],"ms","")</f>
        <v>301</v>
      </c>
      <c r="D1381" s="16">
        <f>IFERROR(INT(表6[[#This Row],[C]]),"")</f>
        <v>301</v>
      </c>
    </row>
    <row r="1382" spans="1:4" x14ac:dyDescent="0.15">
      <c r="A1382" t="s">
        <v>1528</v>
      </c>
      <c r="B1382" t="str">
        <f>MID(表6[[#This Row],[列1]],176,10)</f>
        <v>465ms</v>
      </c>
      <c r="C1382" s="1" t="str">
        <f>SUBSTITUTE(表6[[#This Row],[B]],"ms","")</f>
        <v>465</v>
      </c>
      <c r="D1382" s="16">
        <f>IFERROR(INT(表6[[#This Row],[C]]),"")</f>
        <v>465</v>
      </c>
    </row>
    <row r="1383" spans="1:4" x14ac:dyDescent="0.15">
      <c r="A1383" t="s">
        <v>1529</v>
      </c>
      <c r="B1383" t="str">
        <f>MID(表6[[#This Row],[列1]],176,10)</f>
        <v>272ms</v>
      </c>
      <c r="C1383" s="1" t="str">
        <f>SUBSTITUTE(表6[[#This Row],[B]],"ms","")</f>
        <v>272</v>
      </c>
      <c r="D1383" s="16">
        <f>IFERROR(INT(表6[[#This Row],[C]]),"")</f>
        <v>272</v>
      </c>
    </row>
    <row r="1384" spans="1:4" x14ac:dyDescent="0.15">
      <c r="A1384" t="s">
        <v>1530</v>
      </c>
      <c r="B1384" t="str">
        <f>MID(表6[[#This Row],[列1]],176,10)</f>
        <v>378ms</v>
      </c>
      <c r="C1384" s="1" t="str">
        <f>SUBSTITUTE(表6[[#This Row],[B]],"ms","")</f>
        <v>378</v>
      </c>
      <c r="D1384" s="16">
        <f>IFERROR(INT(表6[[#This Row],[C]]),"")</f>
        <v>378</v>
      </c>
    </row>
    <row r="1385" spans="1:4" x14ac:dyDescent="0.15">
      <c r="A1385" t="s">
        <v>1531</v>
      </c>
      <c r="B1385" t="str">
        <f>MID(表6[[#This Row],[列1]],176,10)</f>
        <v>446ms</v>
      </c>
      <c r="C1385" s="1" t="str">
        <f>SUBSTITUTE(表6[[#This Row],[B]],"ms","")</f>
        <v>446</v>
      </c>
      <c r="D1385" s="16">
        <f>IFERROR(INT(表6[[#This Row],[C]]),"")</f>
        <v>446</v>
      </c>
    </row>
    <row r="1386" spans="1:4" x14ac:dyDescent="0.15">
      <c r="A1386" t="s">
        <v>1532</v>
      </c>
      <c r="B1386" t="str">
        <f>MID(表6[[#This Row],[列1]],176,10)</f>
        <v>125ms</v>
      </c>
      <c r="C1386" s="1" t="str">
        <f>SUBSTITUTE(表6[[#This Row],[B]],"ms","")</f>
        <v>125</v>
      </c>
      <c r="D1386" s="16">
        <f>IFERROR(INT(表6[[#This Row],[C]]),"")</f>
        <v>125</v>
      </c>
    </row>
    <row r="1387" spans="1:4" x14ac:dyDescent="0.15">
      <c r="A1387" t="s">
        <v>1533</v>
      </c>
      <c r="B1387" t="str">
        <f>MID(表6[[#This Row],[列1]],176,10)</f>
        <v>802ms</v>
      </c>
      <c r="C1387" s="1" t="str">
        <f>SUBSTITUTE(表6[[#This Row],[B]],"ms","")</f>
        <v>802</v>
      </c>
      <c r="D1387" s="16">
        <f>IFERROR(INT(表6[[#This Row],[C]]),"")</f>
        <v>802</v>
      </c>
    </row>
    <row r="1388" spans="1:4" x14ac:dyDescent="0.15">
      <c r="A1388" t="s">
        <v>1534</v>
      </c>
      <c r="B1388" t="str">
        <f>MID(表6[[#This Row],[列1]],176,10)</f>
        <v>87ms</v>
      </c>
      <c r="C1388" s="1" t="str">
        <f>SUBSTITUTE(表6[[#This Row],[B]],"ms","")</f>
        <v>87</v>
      </c>
      <c r="D1388" s="16">
        <f>IFERROR(INT(表6[[#This Row],[C]]),"")</f>
        <v>87</v>
      </c>
    </row>
    <row r="1389" spans="1:4" x14ac:dyDescent="0.15">
      <c r="A1389" t="s">
        <v>1535</v>
      </c>
      <c r="B1389" t="str">
        <f>MID(表6[[#This Row],[列1]],176,10)</f>
        <v>655ms</v>
      </c>
      <c r="C1389" s="1" t="str">
        <f>SUBSTITUTE(表6[[#This Row],[B]],"ms","")</f>
        <v>655</v>
      </c>
      <c r="D1389" s="16">
        <f>IFERROR(INT(表6[[#This Row],[C]]),"")</f>
        <v>655</v>
      </c>
    </row>
    <row r="1390" spans="1:4" x14ac:dyDescent="0.15">
      <c r="A1390" t="s">
        <v>1536</v>
      </c>
      <c r="B1390" t="str">
        <f>MID(表6[[#This Row],[列1]],176,10)</f>
        <v>355ms</v>
      </c>
      <c r="C1390" s="1" t="str">
        <f>SUBSTITUTE(表6[[#This Row],[B]],"ms","")</f>
        <v>355</v>
      </c>
      <c r="D1390" s="16">
        <f>IFERROR(INT(表6[[#This Row],[C]]),"")</f>
        <v>355</v>
      </c>
    </row>
    <row r="1391" spans="1:4" x14ac:dyDescent="0.15">
      <c r="A1391" t="s">
        <v>1537</v>
      </c>
      <c r="B1391" t="str">
        <f>MID(表6[[#This Row],[列1]],176,10)</f>
        <v>12ms</v>
      </c>
      <c r="C1391" s="1" t="str">
        <f>SUBSTITUTE(表6[[#This Row],[B]],"ms","")</f>
        <v>12</v>
      </c>
      <c r="D1391" s="16">
        <f>IFERROR(INT(表6[[#This Row],[C]]),"")</f>
        <v>12</v>
      </c>
    </row>
    <row r="1392" spans="1:4" x14ac:dyDescent="0.15">
      <c r="A1392" t="s">
        <v>1537</v>
      </c>
      <c r="B1392" t="str">
        <f>MID(表6[[#This Row],[列1]],176,10)</f>
        <v>12ms</v>
      </c>
      <c r="C1392" s="1" t="str">
        <f>SUBSTITUTE(表6[[#This Row],[B]],"ms","")</f>
        <v>12</v>
      </c>
      <c r="D1392" s="16">
        <f>IFERROR(INT(表6[[#This Row],[C]]),"")</f>
        <v>12</v>
      </c>
    </row>
    <row r="1393" spans="1:4" x14ac:dyDescent="0.15">
      <c r="A1393" t="s">
        <v>1538</v>
      </c>
      <c r="B1393" t="str">
        <f>MID(表6[[#This Row],[列1]],176,10)</f>
        <v>789ms</v>
      </c>
      <c r="C1393" s="1" t="str">
        <f>SUBSTITUTE(表6[[#This Row],[B]],"ms","")</f>
        <v>789</v>
      </c>
      <c r="D1393" s="16">
        <f>IFERROR(INT(表6[[#This Row],[C]]),"")</f>
        <v>789</v>
      </c>
    </row>
    <row r="1394" spans="1:4" x14ac:dyDescent="0.15">
      <c r="A1394" t="s">
        <v>1539</v>
      </c>
      <c r="B1394" t="str">
        <f>MID(表6[[#This Row],[列1]],176,10)</f>
        <v>551ms</v>
      </c>
      <c r="C1394" s="1" t="str">
        <f>SUBSTITUTE(表6[[#This Row],[B]],"ms","")</f>
        <v>551</v>
      </c>
      <c r="D1394" s="16">
        <f>IFERROR(INT(表6[[#This Row],[C]]),"")</f>
        <v>551</v>
      </c>
    </row>
    <row r="1395" spans="1:4" x14ac:dyDescent="0.15">
      <c r="A1395" t="s">
        <v>1540</v>
      </c>
      <c r="B1395" t="str">
        <f>MID(表6[[#This Row],[列1]],176,10)</f>
        <v>169ms</v>
      </c>
      <c r="C1395" s="1" t="str">
        <f>SUBSTITUTE(表6[[#This Row],[B]],"ms","")</f>
        <v>169</v>
      </c>
      <c r="D1395" s="16">
        <f>IFERROR(INT(表6[[#This Row],[C]]),"")</f>
        <v>169</v>
      </c>
    </row>
    <row r="1396" spans="1:4" x14ac:dyDescent="0.15">
      <c r="A1396" t="s">
        <v>1541</v>
      </c>
      <c r="B1396" t="str">
        <f>MID(表6[[#This Row],[列1]],176,10)</f>
        <v>104ms</v>
      </c>
      <c r="C1396" s="1" t="str">
        <f>SUBSTITUTE(表6[[#This Row],[B]],"ms","")</f>
        <v>104</v>
      </c>
      <c r="D1396" s="16">
        <f>IFERROR(INT(表6[[#This Row],[C]]),"")</f>
        <v>104</v>
      </c>
    </row>
    <row r="1397" spans="1:4" x14ac:dyDescent="0.15">
      <c r="A1397" t="s">
        <v>1542</v>
      </c>
      <c r="B1397" t="str">
        <f>MID(表6[[#This Row],[列1]],176,10)</f>
        <v>100ms</v>
      </c>
      <c r="C1397" s="1" t="str">
        <f>SUBSTITUTE(表6[[#This Row],[B]],"ms","")</f>
        <v>100</v>
      </c>
      <c r="D1397" s="16">
        <f>IFERROR(INT(表6[[#This Row],[C]]),"")</f>
        <v>100</v>
      </c>
    </row>
    <row r="1398" spans="1:4" x14ac:dyDescent="0.15">
      <c r="A1398" t="s">
        <v>1543</v>
      </c>
      <c r="B1398" t="str">
        <f>MID(表6[[#This Row],[列1]],176,10)</f>
        <v>798ms</v>
      </c>
      <c r="C1398" s="1" t="str">
        <f>SUBSTITUTE(表6[[#This Row],[B]],"ms","")</f>
        <v>798</v>
      </c>
      <c r="D1398" s="16">
        <f>IFERROR(INT(表6[[#This Row],[C]]),"")</f>
        <v>798</v>
      </c>
    </row>
    <row r="1399" spans="1:4" x14ac:dyDescent="0.15">
      <c r="A1399" t="s">
        <v>1544</v>
      </c>
      <c r="B1399" t="str">
        <f>MID(表6[[#This Row],[列1]],176,10)</f>
        <v>13ms</v>
      </c>
      <c r="C1399" s="1" t="str">
        <f>SUBSTITUTE(表6[[#This Row],[B]],"ms","")</f>
        <v>13</v>
      </c>
      <c r="D1399" s="16">
        <f>IFERROR(INT(表6[[#This Row],[C]]),"")</f>
        <v>13</v>
      </c>
    </row>
    <row r="1400" spans="1:4" x14ac:dyDescent="0.15">
      <c r="A1400" t="s">
        <v>1545</v>
      </c>
      <c r="B1400" t="str">
        <f>MID(表6[[#This Row],[列1]],176,10)</f>
        <v>10ms</v>
      </c>
      <c r="C1400" s="1" t="str">
        <f>SUBSTITUTE(表6[[#This Row],[B]],"ms","")</f>
        <v>10</v>
      </c>
      <c r="D1400" s="16">
        <f>IFERROR(INT(表6[[#This Row],[C]]),"")</f>
        <v>10</v>
      </c>
    </row>
    <row r="1401" spans="1:4" x14ac:dyDescent="0.15">
      <c r="A1401" t="s">
        <v>1546</v>
      </c>
      <c r="B1401" t="str">
        <f>MID(表6[[#This Row],[列1]],176,10)</f>
        <v>49ms</v>
      </c>
      <c r="C1401" s="1" t="str">
        <f>SUBSTITUTE(表6[[#This Row],[B]],"ms","")</f>
        <v>49</v>
      </c>
      <c r="D1401" s="16">
        <f>IFERROR(INT(表6[[#This Row],[C]]),"")</f>
        <v>49</v>
      </c>
    </row>
    <row r="1402" spans="1:4" x14ac:dyDescent="0.15">
      <c r="A1402" t="s">
        <v>1547</v>
      </c>
      <c r="B1402" t="str">
        <f>MID(表6[[#This Row],[列1]],176,10)</f>
        <v>40ms</v>
      </c>
      <c r="C1402" s="1" t="str">
        <f>SUBSTITUTE(表6[[#This Row],[B]],"ms","")</f>
        <v>40</v>
      </c>
      <c r="D1402" s="16">
        <f>IFERROR(INT(表6[[#This Row],[C]]),"")</f>
        <v>40</v>
      </c>
    </row>
    <row r="1403" spans="1:4" x14ac:dyDescent="0.15">
      <c r="A1403" t="s">
        <v>1548</v>
      </c>
      <c r="B1403" t="str">
        <f>MID(表6[[#This Row],[列1]],176,10)</f>
        <v>53ms</v>
      </c>
      <c r="C1403" s="1" t="str">
        <f>SUBSTITUTE(表6[[#This Row],[B]],"ms","")</f>
        <v>53</v>
      </c>
      <c r="D1403" s="16">
        <f>IFERROR(INT(表6[[#This Row],[C]]),"")</f>
        <v>53</v>
      </c>
    </row>
    <row r="1404" spans="1:4" x14ac:dyDescent="0.15">
      <c r="A1404" t="s">
        <v>1549</v>
      </c>
      <c r="B1404" t="str">
        <f>MID(表6[[#This Row],[列1]],176,10)</f>
        <v>81ms</v>
      </c>
      <c r="C1404" s="1" t="str">
        <f>SUBSTITUTE(表6[[#This Row],[B]],"ms","")</f>
        <v>81</v>
      </c>
      <c r="D1404" s="16">
        <f>IFERROR(INT(表6[[#This Row],[C]]),"")</f>
        <v>81</v>
      </c>
    </row>
    <row r="1405" spans="1:4" x14ac:dyDescent="0.15">
      <c r="A1405" t="s">
        <v>1550</v>
      </c>
      <c r="B1405" t="str">
        <f>MID(表6[[#This Row],[列1]],176,10)</f>
        <v>173ms</v>
      </c>
      <c r="C1405" s="1" t="str">
        <f>SUBSTITUTE(表6[[#This Row],[B]],"ms","")</f>
        <v>173</v>
      </c>
      <c r="D1405" s="16">
        <f>IFERROR(INT(表6[[#This Row],[C]]),"")</f>
        <v>173</v>
      </c>
    </row>
    <row r="1406" spans="1:4" x14ac:dyDescent="0.15">
      <c r="A1406" t="s">
        <v>1551</v>
      </c>
      <c r="B1406" t="str">
        <f>MID(表6[[#This Row],[列1]],176,10)</f>
        <v>9ms</v>
      </c>
      <c r="C1406" s="1" t="str">
        <f>SUBSTITUTE(表6[[#This Row],[B]],"ms","")</f>
        <v>9</v>
      </c>
      <c r="D1406" s="16">
        <f>IFERROR(INT(表6[[#This Row],[C]]),"")</f>
        <v>9</v>
      </c>
    </row>
    <row r="1407" spans="1:4" x14ac:dyDescent="0.15">
      <c r="A1407" t="s">
        <v>1552</v>
      </c>
      <c r="B1407" t="str">
        <f>MID(表6[[#This Row],[列1]],176,10)</f>
        <v>575ms</v>
      </c>
      <c r="C1407" s="1" t="str">
        <f>SUBSTITUTE(表6[[#This Row],[B]],"ms","")</f>
        <v>575</v>
      </c>
      <c r="D1407" s="16">
        <f>IFERROR(INT(表6[[#This Row],[C]]),"")</f>
        <v>575</v>
      </c>
    </row>
    <row r="1408" spans="1:4" x14ac:dyDescent="0.15">
      <c r="A1408" t="s">
        <v>1553</v>
      </c>
      <c r="B1408" t="str">
        <f>MID(表6[[#This Row],[列1]],176,10)</f>
        <v>400ms</v>
      </c>
      <c r="C1408" s="1" t="str">
        <f>SUBSTITUTE(表6[[#This Row],[B]],"ms","")</f>
        <v>400</v>
      </c>
      <c r="D1408" s="16">
        <f>IFERROR(INT(表6[[#This Row],[C]]),"")</f>
        <v>400</v>
      </c>
    </row>
    <row r="1409" spans="1:4" x14ac:dyDescent="0.15">
      <c r="A1409" t="s">
        <v>1554</v>
      </c>
      <c r="B1409" t="str">
        <f>MID(表6[[#This Row],[列1]],176,10)</f>
        <v>18ms</v>
      </c>
      <c r="C1409" s="1" t="str">
        <f>SUBSTITUTE(表6[[#This Row],[B]],"ms","")</f>
        <v>18</v>
      </c>
      <c r="D1409" s="16">
        <f>IFERROR(INT(表6[[#This Row],[C]]),"")</f>
        <v>18</v>
      </c>
    </row>
    <row r="1410" spans="1:4" x14ac:dyDescent="0.15">
      <c r="A1410" t="s">
        <v>1555</v>
      </c>
      <c r="B1410" t="str">
        <f>MID(表6[[#This Row],[列1]],176,10)</f>
        <v>39ms</v>
      </c>
      <c r="C1410" s="1" t="str">
        <f>SUBSTITUTE(表6[[#This Row],[B]],"ms","")</f>
        <v>39</v>
      </c>
      <c r="D1410" s="16">
        <f>IFERROR(INT(表6[[#This Row],[C]]),"")</f>
        <v>39</v>
      </c>
    </row>
    <row r="1411" spans="1:4" x14ac:dyDescent="0.15">
      <c r="A1411" t="s">
        <v>1556</v>
      </c>
      <c r="B1411" t="str">
        <f>MID(表6[[#This Row],[列1]],176,10)</f>
        <v>493ms</v>
      </c>
      <c r="C1411" s="1" t="str">
        <f>SUBSTITUTE(表6[[#This Row],[B]],"ms","")</f>
        <v>493</v>
      </c>
      <c r="D1411" s="16">
        <f>IFERROR(INT(表6[[#This Row],[C]]),"")</f>
        <v>493</v>
      </c>
    </row>
    <row r="1412" spans="1:4" x14ac:dyDescent="0.15">
      <c r="A1412" t="s">
        <v>1557</v>
      </c>
      <c r="B1412" t="str">
        <f>MID(表6[[#This Row],[列1]],176,10)</f>
        <v>452ms</v>
      </c>
      <c r="C1412" s="1" t="str">
        <f>SUBSTITUTE(表6[[#This Row],[B]],"ms","")</f>
        <v>452</v>
      </c>
      <c r="D1412" s="16">
        <f>IFERROR(INT(表6[[#This Row],[C]]),"")</f>
        <v>452</v>
      </c>
    </row>
    <row r="1413" spans="1:4" x14ac:dyDescent="0.15">
      <c r="A1413" t="s">
        <v>1558</v>
      </c>
      <c r="B1413" t="str">
        <f>MID(表6[[#This Row],[列1]],176,10)</f>
        <v>34ms</v>
      </c>
      <c r="C1413" s="1" t="str">
        <f>SUBSTITUTE(表6[[#This Row],[B]],"ms","")</f>
        <v>34</v>
      </c>
      <c r="D1413" s="16">
        <f>IFERROR(INT(表6[[#This Row],[C]]),"")</f>
        <v>34</v>
      </c>
    </row>
    <row r="1414" spans="1:4" x14ac:dyDescent="0.15">
      <c r="A1414" t="s">
        <v>1559</v>
      </c>
      <c r="B1414" t="str">
        <f>MID(表6[[#This Row],[列1]],176,10)</f>
        <v>7ms</v>
      </c>
      <c r="C1414" s="1" t="str">
        <f>SUBSTITUTE(表6[[#This Row],[B]],"ms","")</f>
        <v>7</v>
      </c>
      <c r="D1414" s="16">
        <f>IFERROR(INT(表6[[#This Row],[C]]),"")</f>
        <v>7</v>
      </c>
    </row>
    <row r="1415" spans="1:4" x14ac:dyDescent="0.15">
      <c r="A1415" t="s">
        <v>1560</v>
      </c>
      <c r="B1415" t="str">
        <f>MID(表6[[#This Row],[列1]],176,10)</f>
        <v>15ms</v>
      </c>
      <c r="C1415" s="1" t="str">
        <f>SUBSTITUTE(表6[[#This Row],[B]],"ms","")</f>
        <v>15</v>
      </c>
      <c r="D1415" s="16">
        <f>IFERROR(INT(表6[[#This Row],[C]]),"")</f>
        <v>15</v>
      </c>
    </row>
    <row r="1416" spans="1:4" x14ac:dyDescent="0.15">
      <c r="A1416" t="s">
        <v>1561</v>
      </c>
      <c r="B1416" t="str">
        <f>MID(表6[[#This Row],[列1]],176,10)</f>
        <v>15ms</v>
      </c>
      <c r="C1416" s="1" t="str">
        <f>SUBSTITUTE(表6[[#This Row],[B]],"ms","")</f>
        <v>15</v>
      </c>
      <c r="D1416" s="16">
        <f>IFERROR(INT(表6[[#This Row],[C]]),"")</f>
        <v>15</v>
      </c>
    </row>
    <row r="1417" spans="1:4" x14ac:dyDescent="0.15">
      <c r="A1417" t="s">
        <v>1562</v>
      </c>
      <c r="B1417" t="str">
        <f>MID(表6[[#This Row],[列1]],176,10)</f>
        <v>29ms</v>
      </c>
      <c r="C1417" s="1" t="str">
        <f>SUBSTITUTE(表6[[#This Row],[B]],"ms","")</f>
        <v>29</v>
      </c>
      <c r="D1417" s="16">
        <f>IFERROR(INT(表6[[#This Row],[C]]),"")</f>
        <v>29</v>
      </c>
    </row>
    <row r="1418" spans="1:4" x14ac:dyDescent="0.15">
      <c r="A1418" t="s">
        <v>1563</v>
      </c>
      <c r="B1418" t="str">
        <f>MID(表6[[#This Row],[列1]],176,10)</f>
        <v>31ms</v>
      </c>
      <c r="C1418" s="1" t="str">
        <f>SUBSTITUTE(表6[[#This Row],[B]],"ms","")</f>
        <v>31</v>
      </c>
      <c r="D1418" s="16">
        <f>IFERROR(INT(表6[[#This Row],[C]]),"")</f>
        <v>31</v>
      </c>
    </row>
    <row r="1419" spans="1:4" x14ac:dyDescent="0.15">
      <c r="A1419" t="s">
        <v>1564</v>
      </c>
      <c r="B1419" t="str">
        <f>MID(表6[[#This Row],[列1]],176,10)</f>
        <v>21ms</v>
      </c>
      <c r="C1419" s="1" t="str">
        <f>SUBSTITUTE(表6[[#This Row],[B]],"ms","")</f>
        <v>21</v>
      </c>
      <c r="D1419" s="16">
        <f>IFERROR(INT(表6[[#This Row],[C]]),"")</f>
        <v>21</v>
      </c>
    </row>
    <row r="1420" spans="1:4" x14ac:dyDescent="0.15">
      <c r="A1420" t="s">
        <v>1565</v>
      </c>
      <c r="B1420" t="str">
        <f>MID(表6[[#This Row],[列1]],176,10)</f>
        <v>35ms</v>
      </c>
      <c r="C1420" s="1" t="str">
        <f>SUBSTITUTE(表6[[#This Row],[B]],"ms","")</f>
        <v>35</v>
      </c>
      <c r="D1420" s="16">
        <f>IFERROR(INT(表6[[#This Row],[C]]),"")</f>
        <v>35</v>
      </c>
    </row>
    <row r="1421" spans="1:4" x14ac:dyDescent="0.15">
      <c r="A1421" t="s">
        <v>1566</v>
      </c>
      <c r="B1421" t="str">
        <f>MID(表6[[#This Row],[列1]],176,10)</f>
        <v>35ms</v>
      </c>
      <c r="C1421" s="1" t="str">
        <f>SUBSTITUTE(表6[[#This Row],[B]],"ms","")</f>
        <v>35</v>
      </c>
      <c r="D1421" s="16">
        <f>IFERROR(INT(表6[[#This Row],[C]]),"")</f>
        <v>35</v>
      </c>
    </row>
    <row r="1422" spans="1:4" x14ac:dyDescent="0.15">
      <c r="A1422" t="s">
        <v>1567</v>
      </c>
      <c r="B1422" t="str">
        <f>MID(表6[[#This Row],[列1]],176,10)</f>
        <v>11ms</v>
      </c>
      <c r="C1422" s="1" t="str">
        <f>SUBSTITUTE(表6[[#This Row],[B]],"ms","")</f>
        <v>11</v>
      </c>
      <c r="D1422" s="16">
        <f>IFERROR(INT(表6[[#This Row],[C]]),"")</f>
        <v>11</v>
      </c>
    </row>
    <row r="1423" spans="1:4" x14ac:dyDescent="0.15">
      <c r="A1423" t="s">
        <v>1568</v>
      </c>
      <c r="B1423" t="str">
        <f>MID(表6[[#This Row],[列1]],176,10)</f>
        <v>10ms</v>
      </c>
      <c r="C1423" s="1" t="str">
        <f>SUBSTITUTE(表6[[#This Row],[B]],"ms","")</f>
        <v>10</v>
      </c>
      <c r="D1423" s="16">
        <f>IFERROR(INT(表6[[#This Row],[C]]),"")</f>
        <v>10</v>
      </c>
    </row>
    <row r="1424" spans="1:4" x14ac:dyDescent="0.15">
      <c r="A1424" t="s">
        <v>1569</v>
      </c>
      <c r="B1424" t="str">
        <f>MID(表6[[#This Row],[列1]],176,10)</f>
        <v>43ms</v>
      </c>
      <c r="C1424" s="1" t="str">
        <f>SUBSTITUTE(表6[[#This Row],[B]],"ms","")</f>
        <v>43</v>
      </c>
      <c r="D1424" s="16">
        <f>IFERROR(INT(表6[[#This Row],[C]]),"")</f>
        <v>43</v>
      </c>
    </row>
    <row r="1425" spans="1:4" x14ac:dyDescent="0.15">
      <c r="A1425" t="s">
        <v>1570</v>
      </c>
      <c r="B1425" t="str">
        <f>MID(表6[[#This Row],[列1]],176,10)</f>
        <v>8ms</v>
      </c>
      <c r="C1425" s="1" t="str">
        <f>SUBSTITUTE(表6[[#This Row],[B]],"ms","")</f>
        <v>8</v>
      </c>
      <c r="D1425" s="16">
        <f>IFERROR(INT(表6[[#This Row],[C]]),"")</f>
        <v>8</v>
      </c>
    </row>
    <row r="1426" spans="1:4" x14ac:dyDescent="0.15">
      <c r="A1426" t="s">
        <v>1571</v>
      </c>
      <c r="B1426" t="str">
        <f>MID(表6[[#This Row],[列1]],176,10)</f>
        <v>13ms</v>
      </c>
      <c r="C1426" s="1" t="str">
        <f>SUBSTITUTE(表6[[#This Row],[B]],"ms","")</f>
        <v>13</v>
      </c>
      <c r="D1426" s="16">
        <f>IFERROR(INT(表6[[#This Row],[C]]),"")</f>
        <v>13</v>
      </c>
    </row>
    <row r="1427" spans="1:4" x14ac:dyDescent="0.15">
      <c r="A1427" t="s">
        <v>1572</v>
      </c>
      <c r="B1427" t="str">
        <f>MID(表6[[#This Row],[列1]],176,10)</f>
        <v>39ms</v>
      </c>
      <c r="C1427" s="1" t="str">
        <f>SUBSTITUTE(表6[[#This Row],[B]],"ms","")</f>
        <v>39</v>
      </c>
      <c r="D1427" s="16">
        <f>IFERROR(INT(表6[[#This Row],[C]]),"")</f>
        <v>39</v>
      </c>
    </row>
    <row r="1428" spans="1:4" x14ac:dyDescent="0.15">
      <c r="A1428" t="s">
        <v>1573</v>
      </c>
      <c r="B1428" t="str">
        <f>MID(表6[[#This Row],[列1]],176,10)</f>
        <v>20ms</v>
      </c>
      <c r="C1428" s="1" t="str">
        <f>SUBSTITUTE(表6[[#This Row],[B]],"ms","")</f>
        <v>20</v>
      </c>
      <c r="D1428" s="16">
        <f>IFERROR(INT(表6[[#This Row],[C]]),"")</f>
        <v>20</v>
      </c>
    </row>
    <row r="1429" spans="1:4" x14ac:dyDescent="0.15">
      <c r="A1429" t="s">
        <v>1574</v>
      </c>
      <c r="B1429" t="str">
        <f>MID(表6[[#This Row],[列1]],176,10)</f>
        <v>13ms</v>
      </c>
      <c r="C1429" s="1" t="str">
        <f>SUBSTITUTE(表6[[#This Row],[B]],"ms","")</f>
        <v>13</v>
      </c>
      <c r="D1429" s="16">
        <f>IFERROR(INT(表6[[#This Row],[C]]),"")</f>
        <v>13</v>
      </c>
    </row>
    <row r="1430" spans="1:4" x14ac:dyDescent="0.15">
      <c r="A1430" t="s">
        <v>1575</v>
      </c>
      <c r="B1430" t="str">
        <f>MID(表6[[#This Row],[列1]],176,10)</f>
        <v>31ms</v>
      </c>
      <c r="C1430" s="1" t="str">
        <f>SUBSTITUTE(表6[[#This Row],[B]],"ms","")</f>
        <v>31</v>
      </c>
      <c r="D1430" s="16">
        <f>IFERROR(INT(表6[[#This Row],[C]]),"")</f>
        <v>31</v>
      </c>
    </row>
    <row r="1431" spans="1:4" x14ac:dyDescent="0.15">
      <c r="A1431" t="s">
        <v>1576</v>
      </c>
      <c r="B1431" t="str">
        <f>MID(表6[[#This Row],[列1]],176,10)</f>
        <v>10ms</v>
      </c>
      <c r="C1431" s="1" t="str">
        <f>SUBSTITUTE(表6[[#This Row],[B]],"ms","")</f>
        <v>10</v>
      </c>
      <c r="D1431" s="16">
        <f>IFERROR(INT(表6[[#This Row],[C]]),"")</f>
        <v>10</v>
      </c>
    </row>
    <row r="1432" spans="1:4" x14ac:dyDescent="0.15">
      <c r="A1432" t="s">
        <v>1577</v>
      </c>
      <c r="B1432" t="str">
        <f>MID(表6[[#This Row],[列1]],176,10)</f>
        <v>15ms</v>
      </c>
      <c r="C1432" s="1" t="str">
        <f>SUBSTITUTE(表6[[#This Row],[B]],"ms","")</f>
        <v>15</v>
      </c>
      <c r="D1432" s="16">
        <f>IFERROR(INT(表6[[#This Row],[C]]),"")</f>
        <v>15</v>
      </c>
    </row>
    <row r="1433" spans="1:4" x14ac:dyDescent="0.15">
      <c r="A1433" t="s">
        <v>1578</v>
      </c>
      <c r="B1433" t="str">
        <f>MID(表6[[#This Row],[列1]],176,10)</f>
        <v>7ms</v>
      </c>
      <c r="C1433" s="1" t="str">
        <f>SUBSTITUTE(表6[[#This Row],[B]],"ms","")</f>
        <v>7</v>
      </c>
      <c r="D1433" s="16">
        <f>IFERROR(INT(表6[[#This Row],[C]]),"")</f>
        <v>7</v>
      </c>
    </row>
    <row r="1434" spans="1:4" x14ac:dyDescent="0.15">
      <c r="A1434" t="s">
        <v>1579</v>
      </c>
      <c r="B1434" t="str">
        <f>MID(表6[[#This Row],[列1]],176,10)</f>
        <v>10ms</v>
      </c>
      <c r="C1434" s="1" t="str">
        <f>SUBSTITUTE(表6[[#This Row],[B]],"ms","")</f>
        <v>10</v>
      </c>
      <c r="D1434" s="16">
        <f>IFERROR(INT(表6[[#This Row],[C]]),"")</f>
        <v>10</v>
      </c>
    </row>
    <row r="1435" spans="1:4" x14ac:dyDescent="0.15">
      <c r="A1435" t="s">
        <v>1580</v>
      </c>
      <c r="B1435" t="str">
        <f>MID(表6[[#This Row],[列1]],176,10)</f>
        <v>7ms</v>
      </c>
      <c r="C1435" s="1" t="str">
        <f>SUBSTITUTE(表6[[#This Row],[B]],"ms","")</f>
        <v>7</v>
      </c>
      <c r="D1435" s="16">
        <f>IFERROR(INT(表6[[#This Row],[C]]),"")</f>
        <v>7</v>
      </c>
    </row>
    <row r="1436" spans="1:4" x14ac:dyDescent="0.15">
      <c r="A1436" t="s">
        <v>1580</v>
      </c>
      <c r="B1436" t="str">
        <f>MID(表6[[#This Row],[列1]],176,10)</f>
        <v>7ms</v>
      </c>
      <c r="C1436" s="1" t="str">
        <f>SUBSTITUTE(表6[[#This Row],[B]],"ms","")</f>
        <v>7</v>
      </c>
      <c r="D1436" s="16">
        <f>IFERROR(INT(表6[[#This Row],[C]]),"")</f>
        <v>7</v>
      </c>
    </row>
    <row r="1437" spans="1:4" x14ac:dyDescent="0.15">
      <c r="A1437" t="s">
        <v>1581</v>
      </c>
      <c r="B1437" t="str">
        <f>MID(表6[[#This Row],[列1]],176,10)</f>
        <v>8ms</v>
      </c>
      <c r="C1437" s="1" t="str">
        <f>SUBSTITUTE(表6[[#This Row],[B]],"ms","")</f>
        <v>8</v>
      </c>
      <c r="D1437" s="16">
        <f>IFERROR(INT(表6[[#This Row],[C]]),"")</f>
        <v>8</v>
      </c>
    </row>
    <row r="1438" spans="1:4" x14ac:dyDescent="0.15">
      <c r="A1438" t="s">
        <v>1582</v>
      </c>
      <c r="B1438" t="str">
        <f>MID(表6[[#This Row],[列1]],176,10)</f>
        <v>8ms</v>
      </c>
      <c r="C1438" s="1" t="str">
        <f>SUBSTITUTE(表6[[#This Row],[B]],"ms","")</f>
        <v>8</v>
      </c>
      <c r="D1438" s="16">
        <f>IFERROR(INT(表6[[#This Row],[C]]),"")</f>
        <v>8</v>
      </c>
    </row>
    <row r="1439" spans="1:4" x14ac:dyDescent="0.15">
      <c r="A1439" t="s">
        <v>1583</v>
      </c>
      <c r="B1439" t="str">
        <f>MID(表6[[#This Row],[列1]],176,10)</f>
        <v>7ms</v>
      </c>
      <c r="C1439" s="1" t="str">
        <f>SUBSTITUTE(表6[[#This Row],[B]],"ms","")</f>
        <v>7</v>
      </c>
      <c r="D1439" s="16">
        <f>IFERROR(INT(表6[[#This Row],[C]]),"")</f>
        <v>7</v>
      </c>
    </row>
    <row r="1440" spans="1:4" x14ac:dyDescent="0.15">
      <c r="A1440" t="s">
        <v>1584</v>
      </c>
      <c r="B1440" t="str">
        <f>MID(表6[[#This Row],[列1]],176,10)</f>
        <v>12ms</v>
      </c>
      <c r="C1440" s="1" t="str">
        <f>SUBSTITUTE(表6[[#This Row],[B]],"ms","")</f>
        <v>12</v>
      </c>
      <c r="D1440" s="16">
        <f>IFERROR(INT(表6[[#This Row],[C]]),"")</f>
        <v>12</v>
      </c>
    </row>
    <row r="1441" spans="1:4" x14ac:dyDescent="0.15">
      <c r="A1441" t="s">
        <v>1585</v>
      </c>
      <c r="B1441" t="str">
        <f>MID(表6[[#This Row],[列1]],176,10)</f>
        <v>11ms</v>
      </c>
      <c r="C1441" s="1" t="str">
        <f>SUBSTITUTE(表6[[#This Row],[B]],"ms","")</f>
        <v>11</v>
      </c>
      <c r="D1441" s="16">
        <f>IFERROR(INT(表6[[#This Row],[C]]),"")</f>
        <v>11</v>
      </c>
    </row>
    <row r="1442" spans="1:4" x14ac:dyDescent="0.15">
      <c r="A1442" t="s">
        <v>1586</v>
      </c>
      <c r="B1442" t="str">
        <f>MID(表6[[#This Row],[列1]],176,10)</f>
        <v>7ms</v>
      </c>
      <c r="C1442" s="1" t="str">
        <f>SUBSTITUTE(表6[[#This Row],[B]],"ms","")</f>
        <v>7</v>
      </c>
      <c r="D1442" s="16">
        <f>IFERROR(INT(表6[[#This Row],[C]]),"")</f>
        <v>7</v>
      </c>
    </row>
    <row r="1443" spans="1:4" x14ac:dyDescent="0.15">
      <c r="A1443" t="s">
        <v>1587</v>
      </c>
      <c r="B1443" t="str">
        <f>MID(表6[[#This Row],[列1]],176,10)</f>
        <v>7ms</v>
      </c>
      <c r="C1443" s="1" t="str">
        <f>SUBSTITUTE(表6[[#This Row],[B]],"ms","")</f>
        <v>7</v>
      </c>
      <c r="D1443" s="16">
        <f>IFERROR(INT(表6[[#This Row],[C]]),"")</f>
        <v>7</v>
      </c>
    </row>
    <row r="1444" spans="1:4" x14ac:dyDescent="0.15">
      <c r="A1444" t="s">
        <v>1588</v>
      </c>
      <c r="B1444" t="str">
        <f>MID(表6[[#This Row],[列1]],176,10)</f>
        <v>9ms</v>
      </c>
      <c r="C1444" s="1" t="str">
        <f>SUBSTITUTE(表6[[#This Row],[B]],"ms","")</f>
        <v>9</v>
      </c>
      <c r="D1444" s="16">
        <f>IFERROR(INT(表6[[#This Row],[C]]),"")</f>
        <v>9</v>
      </c>
    </row>
    <row r="1445" spans="1:4" x14ac:dyDescent="0.15">
      <c r="A1445" t="s">
        <v>1589</v>
      </c>
      <c r="B1445" t="str">
        <f>MID(表6[[#This Row],[列1]],176,10)</f>
        <v>14ms</v>
      </c>
      <c r="C1445" s="1" t="str">
        <f>SUBSTITUTE(表6[[#This Row],[B]],"ms","")</f>
        <v>14</v>
      </c>
      <c r="D1445" s="16">
        <f>IFERROR(INT(表6[[#This Row],[C]]),"")</f>
        <v>14</v>
      </c>
    </row>
    <row r="1446" spans="1:4" x14ac:dyDescent="0.15">
      <c r="A1446" t="s">
        <v>1590</v>
      </c>
      <c r="B1446" t="str">
        <f>MID(表6[[#This Row],[列1]],176,10)</f>
        <v>18ms</v>
      </c>
      <c r="C1446" s="1" t="str">
        <f>SUBSTITUTE(表6[[#This Row],[B]],"ms","")</f>
        <v>18</v>
      </c>
      <c r="D1446" s="16">
        <f>IFERROR(INT(表6[[#This Row],[C]]),"")</f>
        <v>18</v>
      </c>
    </row>
    <row r="1447" spans="1:4" x14ac:dyDescent="0.15">
      <c r="A1447" t="s">
        <v>1591</v>
      </c>
      <c r="B1447" t="str">
        <f>MID(表6[[#This Row],[列1]],176,10)</f>
        <v>17ms</v>
      </c>
      <c r="C1447" s="1" t="str">
        <f>SUBSTITUTE(表6[[#This Row],[B]],"ms","")</f>
        <v>17</v>
      </c>
      <c r="D1447" s="16">
        <f>IFERROR(INT(表6[[#This Row],[C]]),"")</f>
        <v>17</v>
      </c>
    </row>
    <row r="1448" spans="1:4" x14ac:dyDescent="0.15">
      <c r="A1448" t="s">
        <v>1592</v>
      </c>
      <c r="B1448" t="str">
        <f>MID(表6[[#This Row],[列1]],176,10)</f>
        <v>30ms</v>
      </c>
      <c r="C1448" s="1" t="str">
        <f>SUBSTITUTE(表6[[#This Row],[B]],"ms","")</f>
        <v>30</v>
      </c>
      <c r="D1448" s="16">
        <f>IFERROR(INT(表6[[#This Row],[C]]),"")</f>
        <v>30</v>
      </c>
    </row>
    <row r="1449" spans="1:4" x14ac:dyDescent="0.15">
      <c r="A1449" t="s">
        <v>1593</v>
      </c>
      <c r="B1449" t="str">
        <f>MID(表6[[#This Row],[列1]],176,10)</f>
        <v>28ms</v>
      </c>
      <c r="C1449" s="1" t="str">
        <f>SUBSTITUTE(表6[[#This Row],[B]],"ms","")</f>
        <v>28</v>
      </c>
      <c r="D1449" s="16">
        <f>IFERROR(INT(表6[[#This Row],[C]]),"")</f>
        <v>28</v>
      </c>
    </row>
    <row r="1450" spans="1:4" x14ac:dyDescent="0.15">
      <c r="A1450" t="s">
        <v>1594</v>
      </c>
      <c r="B1450" t="str">
        <f>MID(表6[[#This Row],[列1]],176,10)</f>
        <v>24ms</v>
      </c>
      <c r="C1450" s="1" t="str">
        <f>SUBSTITUTE(表6[[#This Row],[B]],"ms","")</f>
        <v>24</v>
      </c>
      <c r="D1450" s="16">
        <f>IFERROR(INT(表6[[#This Row],[C]]),"")</f>
        <v>24</v>
      </c>
    </row>
    <row r="1451" spans="1:4" x14ac:dyDescent="0.15">
      <c r="A1451" t="s">
        <v>1595</v>
      </c>
      <c r="B1451" t="str">
        <f>MID(表6[[#This Row],[列1]],176,10)</f>
        <v>17ms</v>
      </c>
      <c r="C1451" s="1" t="str">
        <f>SUBSTITUTE(表6[[#This Row],[B]],"ms","")</f>
        <v>17</v>
      </c>
      <c r="D1451" s="16">
        <f>IFERROR(INT(表6[[#This Row],[C]]),"")</f>
        <v>17</v>
      </c>
    </row>
    <row r="1452" spans="1:4" x14ac:dyDescent="0.15">
      <c r="A1452" t="s">
        <v>1596</v>
      </c>
      <c r="B1452" t="str">
        <f>MID(表6[[#This Row],[列1]],176,10)</f>
        <v>8ms</v>
      </c>
      <c r="C1452" s="1" t="str">
        <f>SUBSTITUTE(表6[[#This Row],[B]],"ms","")</f>
        <v>8</v>
      </c>
      <c r="D1452" s="16">
        <f>IFERROR(INT(表6[[#This Row],[C]]),"")</f>
        <v>8</v>
      </c>
    </row>
    <row r="1453" spans="1:4" x14ac:dyDescent="0.15">
      <c r="A1453" t="s">
        <v>1597</v>
      </c>
      <c r="B1453" t="str">
        <f>MID(表6[[#This Row],[列1]],176,10)</f>
        <v>38ms</v>
      </c>
      <c r="C1453" s="1" t="str">
        <f>SUBSTITUTE(表6[[#This Row],[B]],"ms","")</f>
        <v>38</v>
      </c>
      <c r="D1453" s="16">
        <f>IFERROR(INT(表6[[#This Row],[C]]),"")</f>
        <v>38</v>
      </c>
    </row>
    <row r="1454" spans="1:4" x14ac:dyDescent="0.15">
      <c r="A1454" t="s">
        <v>1598</v>
      </c>
      <c r="B1454" t="str">
        <f>MID(表6[[#This Row],[列1]],176,10)</f>
        <v>31ms</v>
      </c>
      <c r="C1454" s="1" t="str">
        <f>SUBSTITUTE(表6[[#This Row],[B]],"ms","")</f>
        <v>31</v>
      </c>
      <c r="D1454" s="16">
        <f>IFERROR(INT(表6[[#This Row],[C]]),"")</f>
        <v>31</v>
      </c>
    </row>
    <row r="1455" spans="1:4" x14ac:dyDescent="0.15">
      <c r="A1455" t="s">
        <v>1599</v>
      </c>
      <c r="B1455" t="str">
        <f>MID(表6[[#This Row],[列1]],176,10)</f>
        <v>22ms</v>
      </c>
      <c r="C1455" s="1" t="str">
        <f>SUBSTITUTE(表6[[#This Row],[B]],"ms","")</f>
        <v>22</v>
      </c>
      <c r="D1455" s="16">
        <f>IFERROR(INT(表6[[#This Row],[C]]),"")</f>
        <v>22</v>
      </c>
    </row>
    <row r="1456" spans="1:4" x14ac:dyDescent="0.15">
      <c r="A1456" t="s">
        <v>1600</v>
      </c>
      <c r="B1456" t="str">
        <f>MID(表6[[#This Row],[列1]],176,10)</f>
        <v>16ms</v>
      </c>
      <c r="C1456" s="1" t="str">
        <f>SUBSTITUTE(表6[[#This Row],[B]],"ms","")</f>
        <v>16</v>
      </c>
      <c r="D1456" s="16">
        <f>IFERROR(INT(表6[[#This Row],[C]]),"")</f>
        <v>16</v>
      </c>
    </row>
    <row r="1457" spans="1:4" x14ac:dyDescent="0.15">
      <c r="A1457" t="s">
        <v>1601</v>
      </c>
      <c r="B1457" t="str">
        <f>MID(表6[[#This Row],[列1]],176,10)</f>
        <v>17ms</v>
      </c>
      <c r="C1457" s="1" t="str">
        <f>SUBSTITUTE(表6[[#This Row],[B]],"ms","")</f>
        <v>17</v>
      </c>
      <c r="D1457" s="16">
        <f>IFERROR(INT(表6[[#This Row],[C]]),"")</f>
        <v>17</v>
      </c>
    </row>
    <row r="1458" spans="1:4" x14ac:dyDescent="0.15">
      <c r="A1458" t="s">
        <v>1602</v>
      </c>
      <c r="B1458" t="str">
        <f>MID(表6[[#This Row],[列1]],176,10)</f>
        <v>13ms</v>
      </c>
      <c r="C1458" s="1" t="str">
        <f>SUBSTITUTE(表6[[#This Row],[B]],"ms","")</f>
        <v>13</v>
      </c>
      <c r="D1458" s="16">
        <f>IFERROR(INT(表6[[#This Row],[C]]),"")</f>
        <v>13</v>
      </c>
    </row>
    <row r="1459" spans="1:4" x14ac:dyDescent="0.15">
      <c r="A1459" t="s">
        <v>1603</v>
      </c>
      <c r="B1459" t="str">
        <f>MID(表6[[#This Row],[列1]],176,10)</f>
        <v>45ms</v>
      </c>
      <c r="C1459" s="1" t="str">
        <f>SUBSTITUTE(表6[[#This Row],[B]],"ms","")</f>
        <v>45</v>
      </c>
      <c r="D1459" s="16">
        <f>IFERROR(INT(表6[[#This Row],[C]]),"")</f>
        <v>45</v>
      </c>
    </row>
    <row r="1460" spans="1:4" x14ac:dyDescent="0.15">
      <c r="A1460" t="s">
        <v>1604</v>
      </c>
      <c r="B1460" t="str">
        <f>MID(表6[[#This Row],[列1]],176,10)</f>
        <v>21ms</v>
      </c>
      <c r="C1460" s="1" t="str">
        <f>SUBSTITUTE(表6[[#This Row],[B]],"ms","")</f>
        <v>21</v>
      </c>
      <c r="D1460" s="16">
        <f>IFERROR(INT(表6[[#This Row],[C]]),"")</f>
        <v>21</v>
      </c>
    </row>
    <row r="1461" spans="1:4" x14ac:dyDescent="0.15">
      <c r="A1461" t="s">
        <v>1605</v>
      </c>
      <c r="B1461" t="str">
        <f>MID(表6[[#This Row],[列1]],176,10)</f>
        <v>51ms</v>
      </c>
      <c r="C1461" s="1" t="str">
        <f>SUBSTITUTE(表6[[#This Row],[B]],"ms","")</f>
        <v>51</v>
      </c>
      <c r="D1461" s="16">
        <f>IFERROR(INT(表6[[#This Row],[C]]),"")</f>
        <v>51</v>
      </c>
    </row>
    <row r="1462" spans="1:4" x14ac:dyDescent="0.15">
      <c r="A1462" t="s">
        <v>1606</v>
      </c>
      <c r="B1462" t="str">
        <f>MID(表6[[#This Row],[列1]],176,10)</f>
        <v>19ms</v>
      </c>
      <c r="C1462" s="1" t="str">
        <f>SUBSTITUTE(表6[[#This Row],[B]],"ms","")</f>
        <v>19</v>
      </c>
      <c r="D1462" s="16">
        <f>IFERROR(INT(表6[[#This Row],[C]]),"")</f>
        <v>19</v>
      </c>
    </row>
    <row r="1463" spans="1:4" x14ac:dyDescent="0.15">
      <c r="A1463" t="s">
        <v>1607</v>
      </c>
      <c r="B1463" t="str">
        <f>MID(表6[[#This Row],[列1]],176,10)</f>
        <v>52ms</v>
      </c>
      <c r="C1463" s="1" t="str">
        <f>SUBSTITUTE(表6[[#This Row],[B]],"ms","")</f>
        <v>52</v>
      </c>
      <c r="D1463" s="16">
        <f>IFERROR(INT(表6[[#This Row],[C]]),"")</f>
        <v>52</v>
      </c>
    </row>
    <row r="1464" spans="1:4" x14ac:dyDescent="0.15">
      <c r="A1464" t="s">
        <v>1608</v>
      </c>
      <c r="B1464" t="str">
        <f>MID(表6[[#This Row],[列1]],176,10)</f>
        <v>10ms</v>
      </c>
      <c r="C1464" s="1" t="str">
        <f>SUBSTITUTE(表6[[#This Row],[B]],"ms","")</f>
        <v>10</v>
      </c>
      <c r="D1464" s="16">
        <f>IFERROR(INT(表6[[#This Row],[C]]),"")</f>
        <v>10</v>
      </c>
    </row>
    <row r="1465" spans="1:4" x14ac:dyDescent="0.15">
      <c r="A1465" t="s">
        <v>1609</v>
      </c>
      <c r="B1465" t="str">
        <f>MID(表6[[#This Row],[列1]],176,10)</f>
        <v>33ms</v>
      </c>
      <c r="C1465" s="1" t="str">
        <f>SUBSTITUTE(表6[[#This Row],[B]],"ms","")</f>
        <v>33</v>
      </c>
      <c r="D1465" s="16">
        <f>IFERROR(INT(表6[[#This Row],[C]]),"")</f>
        <v>33</v>
      </c>
    </row>
    <row r="1466" spans="1:4" x14ac:dyDescent="0.15">
      <c r="A1466" t="s">
        <v>1610</v>
      </c>
      <c r="B1466" t="str">
        <f>MID(表6[[#This Row],[列1]],176,10)</f>
        <v>17ms</v>
      </c>
      <c r="C1466" s="1" t="str">
        <f>SUBSTITUTE(表6[[#This Row],[B]],"ms","")</f>
        <v>17</v>
      </c>
      <c r="D1466" s="16">
        <f>IFERROR(INT(表6[[#This Row],[C]]),"")</f>
        <v>17</v>
      </c>
    </row>
    <row r="1467" spans="1:4" x14ac:dyDescent="0.15">
      <c r="A1467" t="s">
        <v>1611</v>
      </c>
      <c r="B1467" t="str">
        <f>MID(表6[[#This Row],[列1]],176,10)</f>
        <v>15ms</v>
      </c>
      <c r="C1467" s="1" t="str">
        <f>SUBSTITUTE(表6[[#This Row],[B]],"ms","")</f>
        <v>15</v>
      </c>
      <c r="D1467" s="16">
        <f>IFERROR(INT(表6[[#This Row],[C]]),"")</f>
        <v>15</v>
      </c>
    </row>
    <row r="1468" spans="1:4" x14ac:dyDescent="0.15">
      <c r="A1468" t="s">
        <v>1612</v>
      </c>
      <c r="B1468" t="str">
        <f>MID(表6[[#This Row],[列1]],176,10)</f>
        <v>8ms</v>
      </c>
      <c r="C1468" s="1" t="str">
        <f>SUBSTITUTE(表6[[#This Row],[B]],"ms","")</f>
        <v>8</v>
      </c>
      <c r="D1468" s="16">
        <f>IFERROR(INT(表6[[#This Row],[C]]),"")</f>
        <v>8</v>
      </c>
    </row>
    <row r="1469" spans="1:4" x14ac:dyDescent="0.15">
      <c r="A1469" t="s">
        <v>1613</v>
      </c>
      <c r="B1469" t="str">
        <f>MID(表6[[#This Row],[列1]],176,10)</f>
        <v>125ms</v>
      </c>
      <c r="C1469" s="1" t="str">
        <f>SUBSTITUTE(表6[[#This Row],[B]],"ms","")</f>
        <v>125</v>
      </c>
      <c r="D1469" s="16">
        <f>IFERROR(INT(表6[[#This Row],[C]]),"")</f>
        <v>125</v>
      </c>
    </row>
    <row r="1470" spans="1:4" x14ac:dyDescent="0.15">
      <c r="A1470" t="s">
        <v>1614</v>
      </c>
      <c r="B1470" t="str">
        <f>MID(表6[[#This Row],[列1]],176,10)</f>
        <v>68ms</v>
      </c>
      <c r="C1470" s="1" t="str">
        <f>SUBSTITUTE(表6[[#This Row],[B]],"ms","")</f>
        <v>68</v>
      </c>
      <c r="D1470" s="16">
        <f>IFERROR(INT(表6[[#This Row],[C]]),"")</f>
        <v>68</v>
      </c>
    </row>
    <row r="1471" spans="1:4" x14ac:dyDescent="0.15">
      <c r="A1471" t="s">
        <v>1615</v>
      </c>
      <c r="B1471" t="str">
        <f>MID(表6[[#This Row],[列1]],176,10)</f>
        <v>45ms</v>
      </c>
      <c r="C1471" s="1" t="str">
        <f>SUBSTITUTE(表6[[#This Row],[B]],"ms","")</f>
        <v>45</v>
      </c>
      <c r="D1471" s="16">
        <f>IFERROR(INT(表6[[#This Row],[C]]),"")</f>
        <v>45</v>
      </c>
    </row>
    <row r="1472" spans="1:4" x14ac:dyDescent="0.15">
      <c r="A1472" t="s">
        <v>1616</v>
      </c>
      <c r="B1472" t="str">
        <f>MID(表6[[#This Row],[列1]],176,10)</f>
        <v>36ms</v>
      </c>
      <c r="C1472" s="1" t="str">
        <f>SUBSTITUTE(表6[[#This Row],[B]],"ms","")</f>
        <v>36</v>
      </c>
      <c r="D1472" s="16">
        <f>IFERROR(INT(表6[[#This Row],[C]]),"")</f>
        <v>36</v>
      </c>
    </row>
    <row r="1473" spans="1:4" x14ac:dyDescent="0.15">
      <c r="A1473" t="s">
        <v>1617</v>
      </c>
      <c r="B1473" t="str">
        <f>MID(表6[[#This Row],[列1]],176,10)</f>
        <v>28ms</v>
      </c>
      <c r="C1473" s="1" t="str">
        <f>SUBSTITUTE(表6[[#This Row],[B]],"ms","")</f>
        <v>28</v>
      </c>
      <c r="D1473" s="16">
        <f>IFERROR(INT(表6[[#This Row],[C]]),"")</f>
        <v>28</v>
      </c>
    </row>
    <row r="1474" spans="1:4" x14ac:dyDescent="0.15">
      <c r="A1474" t="s">
        <v>1618</v>
      </c>
      <c r="B1474" t="str">
        <f>MID(表6[[#This Row],[列1]],176,10)</f>
        <v>19ms</v>
      </c>
      <c r="C1474" s="1" t="str">
        <f>SUBSTITUTE(表6[[#This Row],[B]],"ms","")</f>
        <v>19</v>
      </c>
      <c r="D1474" s="16">
        <f>IFERROR(INT(表6[[#This Row],[C]]),"")</f>
        <v>19</v>
      </c>
    </row>
    <row r="1475" spans="1:4" x14ac:dyDescent="0.15">
      <c r="A1475" t="s">
        <v>1619</v>
      </c>
      <c r="B1475" t="str">
        <f>MID(表6[[#This Row],[列1]],176,10)</f>
        <v>18ms</v>
      </c>
      <c r="C1475" s="1" t="str">
        <f>SUBSTITUTE(表6[[#This Row],[B]],"ms","")</f>
        <v>18</v>
      </c>
      <c r="D1475" s="16">
        <f>IFERROR(INT(表6[[#This Row],[C]]),"")</f>
        <v>18</v>
      </c>
    </row>
    <row r="1476" spans="1:4" x14ac:dyDescent="0.15">
      <c r="A1476" t="s">
        <v>1620</v>
      </c>
      <c r="B1476" t="str">
        <f>MID(表6[[#This Row],[列1]],176,10)</f>
        <v>10ms</v>
      </c>
      <c r="C1476" s="1" t="str">
        <f>SUBSTITUTE(表6[[#This Row],[B]],"ms","")</f>
        <v>10</v>
      </c>
      <c r="D1476" s="16">
        <f>IFERROR(INT(表6[[#This Row],[C]]),"")</f>
        <v>10</v>
      </c>
    </row>
    <row r="1477" spans="1:4" x14ac:dyDescent="0.15">
      <c r="A1477" t="s">
        <v>1621</v>
      </c>
      <c r="B1477" t="str">
        <f>MID(表6[[#This Row],[列1]],176,10)</f>
        <v>98ms</v>
      </c>
      <c r="C1477" s="1" t="str">
        <f>SUBSTITUTE(表6[[#This Row],[B]],"ms","")</f>
        <v>98</v>
      </c>
      <c r="D1477" s="16">
        <f>IFERROR(INT(表6[[#This Row],[C]]),"")</f>
        <v>98</v>
      </c>
    </row>
    <row r="1478" spans="1:4" x14ac:dyDescent="0.15">
      <c r="A1478" t="s">
        <v>1622</v>
      </c>
      <c r="B1478" t="str">
        <f>MID(表6[[#This Row],[列1]],176,10)</f>
        <v>64ms</v>
      </c>
      <c r="C1478" s="1" t="str">
        <f>SUBSTITUTE(表6[[#This Row],[B]],"ms","")</f>
        <v>64</v>
      </c>
      <c r="D1478" s="16">
        <f>IFERROR(INT(表6[[#This Row],[C]]),"")</f>
        <v>64</v>
      </c>
    </row>
    <row r="1479" spans="1:4" x14ac:dyDescent="0.15">
      <c r="A1479" t="s">
        <v>1623</v>
      </c>
      <c r="B1479" t="str">
        <f>MID(表6[[#This Row],[列1]],176,10)</f>
        <v>86ms</v>
      </c>
      <c r="C1479" s="1" t="str">
        <f>SUBSTITUTE(表6[[#This Row],[B]],"ms","")</f>
        <v>86</v>
      </c>
      <c r="D1479" s="16">
        <f>IFERROR(INT(表6[[#This Row],[C]]),"")</f>
        <v>86</v>
      </c>
    </row>
    <row r="1480" spans="1:4" x14ac:dyDescent="0.15">
      <c r="A1480" t="s">
        <v>1624</v>
      </c>
      <c r="B1480" t="str">
        <f>MID(表6[[#This Row],[列1]],176,10)</f>
        <v>62ms</v>
      </c>
      <c r="C1480" s="1" t="str">
        <f>SUBSTITUTE(表6[[#This Row],[B]],"ms","")</f>
        <v>62</v>
      </c>
      <c r="D1480" s="16">
        <f>IFERROR(INT(表6[[#This Row],[C]]),"")</f>
        <v>62</v>
      </c>
    </row>
    <row r="1481" spans="1:4" x14ac:dyDescent="0.15">
      <c r="A1481" t="s">
        <v>1625</v>
      </c>
      <c r="B1481" t="str">
        <f>MID(表6[[#This Row],[列1]],176,10)</f>
        <v>73ms</v>
      </c>
      <c r="C1481" s="1" t="str">
        <f>SUBSTITUTE(表6[[#This Row],[B]],"ms","")</f>
        <v>73</v>
      </c>
      <c r="D1481" s="16">
        <f>IFERROR(INT(表6[[#This Row],[C]]),"")</f>
        <v>73</v>
      </c>
    </row>
    <row r="1482" spans="1:4" x14ac:dyDescent="0.15">
      <c r="A1482" t="s">
        <v>1626</v>
      </c>
      <c r="B1482" t="str">
        <f>MID(表6[[#This Row],[列1]],176,10)</f>
        <v>39ms</v>
      </c>
      <c r="C1482" s="1" t="str">
        <f>SUBSTITUTE(表6[[#This Row],[B]],"ms","")</f>
        <v>39</v>
      </c>
      <c r="D1482" s="16">
        <f>IFERROR(INT(表6[[#This Row],[C]]),"")</f>
        <v>39</v>
      </c>
    </row>
    <row r="1483" spans="1:4" x14ac:dyDescent="0.15">
      <c r="A1483" t="s">
        <v>1627</v>
      </c>
      <c r="B1483" t="str">
        <f>MID(表6[[#This Row],[列1]],176,10)</f>
        <v>21ms</v>
      </c>
      <c r="C1483" s="1" t="str">
        <f>SUBSTITUTE(表6[[#This Row],[B]],"ms","")</f>
        <v>21</v>
      </c>
      <c r="D1483" s="16">
        <f>IFERROR(INT(表6[[#This Row],[C]]),"")</f>
        <v>21</v>
      </c>
    </row>
    <row r="1484" spans="1:4" x14ac:dyDescent="0.15">
      <c r="A1484" t="s">
        <v>1628</v>
      </c>
      <c r="B1484" t="str">
        <f>MID(表6[[#This Row],[列1]],176,10)</f>
        <v>13ms</v>
      </c>
      <c r="C1484" s="1" t="str">
        <f>SUBSTITUTE(表6[[#This Row],[B]],"ms","")</f>
        <v>13</v>
      </c>
      <c r="D1484" s="16">
        <f>IFERROR(INT(表6[[#This Row],[C]]),"")</f>
        <v>13</v>
      </c>
    </row>
    <row r="1485" spans="1:4" x14ac:dyDescent="0.15">
      <c r="A1485" t="s">
        <v>1629</v>
      </c>
      <c r="B1485" t="str">
        <f>MID(表6[[#This Row],[列1]],176,10)</f>
        <v>23ms</v>
      </c>
      <c r="C1485" s="1" t="str">
        <f>SUBSTITUTE(表6[[#This Row],[B]],"ms","")</f>
        <v>23</v>
      </c>
      <c r="D1485" s="16">
        <f>IFERROR(INT(表6[[#This Row],[C]]),"")</f>
        <v>23</v>
      </c>
    </row>
    <row r="1486" spans="1:4" x14ac:dyDescent="0.15">
      <c r="A1486" t="s">
        <v>1630</v>
      </c>
      <c r="B1486" t="str">
        <f>MID(表6[[#This Row],[列1]],176,10)</f>
        <v>17ms</v>
      </c>
      <c r="C1486" s="1" t="str">
        <f>SUBSTITUTE(表6[[#This Row],[B]],"ms","")</f>
        <v>17</v>
      </c>
      <c r="D1486" s="16">
        <f>IFERROR(INT(表6[[#This Row],[C]]),"")</f>
        <v>17</v>
      </c>
    </row>
    <row r="1487" spans="1:4" x14ac:dyDescent="0.15">
      <c r="A1487" t="s">
        <v>1631</v>
      </c>
      <c r="B1487" t="str">
        <f>MID(表6[[#This Row],[列1]],176,10)</f>
        <v>8ms</v>
      </c>
      <c r="C1487" s="1" t="str">
        <f>SUBSTITUTE(表6[[#This Row],[B]],"ms","")</f>
        <v>8</v>
      </c>
      <c r="D1487" s="16">
        <f>IFERROR(INT(表6[[#This Row],[C]]),"")</f>
        <v>8</v>
      </c>
    </row>
    <row r="1488" spans="1:4" x14ac:dyDescent="0.15">
      <c r="A1488" t="s">
        <v>1632</v>
      </c>
      <c r="B1488" t="str">
        <f>MID(表6[[#This Row],[列1]],176,10)</f>
        <v>14ms</v>
      </c>
      <c r="C1488" s="1" t="str">
        <f>SUBSTITUTE(表6[[#This Row],[B]],"ms","")</f>
        <v>14</v>
      </c>
      <c r="D1488" s="16">
        <f>IFERROR(INT(表6[[#This Row],[C]]),"")</f>
        <v>14</v>
      </c>
    </row>
    <row r="1489" spans="1:4" x14ac:dyDescent="0.15">
      <c r="A1489" t="s">
        <v>1633</v>
      </c>
      <c r="B1489" t="str">
        <f>MID(表6[[#This Row],[列1]],176,10)</f>
        <v>68ms</v>
      </c>
      <c r="C1489" s="1" t="str">
        <f>SUBSTITUTE(表6[[#This Row],[B]],"ms","")</f>
        <v>68</v>
      </c>
      <c r="D1489" s="16">
        <f>IFERROR(INT(表6[[#This Row],[C]]),"")</f>
        <v>68</v>
      </c>
    </row>
    <row r="1490" spans="1:4" x14ac:dyDescent="0.15">
      <c r="A1490" t="s">
        <v>1634</v>
      </c>
      <c r="B1490" t="str">
        <f>MID(表6[[#This Row],[列1]],176,10)</f>
        <v>32ms</v>
      </c>
      <c r="C1490" s="1" t="str">
        <f>SUBSTITUTE(表6[[#This Row],[B]],"ms","")</f>
        <v>32</v>
      </c>
      <c r="D1490" s="16">
        <f>IFERROR(INT(表6[[#This Row],[C]]),"")</f>
        <v>32</v>
      </c>
    </row>
    <row r="1491" spans="1:4" x14ac:dyDescent="0.15">
      <c r="A1491" t="s">
        <v>1635</v>
      </c>
      <c r="B1491" t="str">
        <f>MID(表6[[#This Row],[列1]],176,10)</f>
        <v>7ms</v>
      </c>
      <c r="C1491" s="1" t="str">
        <f>SUBSTITUTE(表6[[#This Row],[B]],"ms","")</f>
        <v>7</v>
      </c>
      <c r="D1491" s="16">
        <f>IFERROR(INT(表6[[#This Row],[C]]),"")</f>
        <v>7</v>
      </c>
    </row>
    <row r="1492" spans="1:4" x14ac:dyDescent="0.15">
      <c r="A1492" t="s">
        <v>1636</v>
      </c>
      <c r="B1492" t="str">
        <f>MID(表6[[#This Row],[列1]],176,10)</f>
        <v>11ms</v>
      </c>
      <c r="C1492" s="1" t="str">
        <f>SUBSTITUTE(表6[[#This Row],[B]],"ms","")</f>
        <v>11</v>
      </c>
      <c r="D1492" s="16">
        <f>IFERROR(INT(表6[[#This Row],[C]]),"")</f>
        <v>11</v>
      </c>
    </row>
    <row r="1493" spans="1:4" x14ac:dyDescent="0.15">
      <c r="A1493" t="s">
        <v>1637</v>
      </c>
      <c r="B1493" t="str">
        <f>MID(表6[[#This Row],[列1]],176,10)</f>
        <v>43ms</v>
      </c>
      <c r="C1493" s="1" t="str">
        <f>SUBSTITUTE(表6[[#This Row],[B]],"ms","")</f>
        <v>43</v>
      </c>
      <c r="D1493" s="16">
        <f>IFERROR(INT(表6[[#This Row],[C]]),"")</f>
        <v>43</v>
      </c>
    </row>
    <row r="1494" spans="1:4" x14ac:dyDescent="0.15">
      <c r="A1494" t="s">
        <v>1638</v>
      </c>
      <c r="B1494" t="str">
        <f>MID(表6[[#This Row],[列1]],176,10)</f>
        <v>18ms</v>
      </c>
      <c r="C1494" s="1" t="str">
        <f>SUBSTITUTE(表6[[#This Row],[B]],"ms","")</f>
        <v>18</v>
      </c>
      <c r="D1494" s="16">
        <f>IFERROR(INT(表6[[#This Row],[C]]),"")</f>
        <v>18</v>
      </c>
    </row>
    <row r="1495" spans="1:4" x14ac:dyDescent="0.15">
      <c r="A1495" t="s">
        <v>1639</v>
      </c>
      <c r="B1495" t="str">
        <f>MID(表6[[#This Row],[列1]],176,10)</f>
        <v>18ms</v>
      </c>
      <c r="C1495" s="1" t="str">
        <f>SUBSTITUTE(表6[[#This Row],[B]],"ms","")</f>
        <v>18</v>
      </c>
      <c r="D1495" s="16">
        <f>IFERROR(INT(表6[[#This Row],[C]]),"")</f>
        <v>18</v>
      </c>
    </row>
    <row r="1496" spans="1:4" x14ac:dyDescent="0.15">
      <c r="A1496" t="s">
        <v>1640</v>
      </c>
      <c r="B1496" t="str">
        <f>MID(表6[[#This Row],[列1]],176,10)</f>
        <v>62ms</v>
      </c>
      <c r="C1496" s="1" t="str">
        <f>SUBSTITUTE(表6[[#This Row],[B]],"ms","")</f>
        <v>62</v>
      </c>
      <c r="D1496" s="16">
        <f>IFERROR(INT(表6[[#This Row],[C]]),"")</f>
        <v>62</v>
      </c>
    </row>
    <row r="1497" spans="1:4" x14ac:dyDescent="0.15">
      <c r="A1497" t="s">
        <v>1641</v>
      </c>
      <c r="B1497" t="str">
        <f>MID(表6[[#This Row],[列1]],176,10)</f>
        <v>60ms</v>
      </c>
      <c r="C1497" s="1" t="str">
        <f>SUBSTITUTE(表6[[#This Row],[B]],"ms","")</f>
        <v>60</v>
      </c>
      <c r="D1497" s="16">
        <f>IFERROR(INT(表6[[#This Row],[C]]),"")</f>
        <v>60</v>
      </c>
    </row>
    <row r="1498" spans="1:4" x14ac:dyDescent="0.15">
      <c r="A1498" t="s">
        <v>1642</v>
      </c>
      <c r="B1498" t="str">
        <f>MID(表6[[#This Row],[列1]],176,10)</f>
        <v>99ms</v>
      </c>
      <c r="C1498" s="1" t="str">
        <f>SUBSTITUTE(表6[[#This Row],[B]],"ms","")</f>
        <v>99</v>
      </c>
      <c r="D1498" s="16">
        <f>IFERROR(INT(表6[[#This Row],[C]]),"")</f>
        <v>99</v>
      </c>
    </row>
    <row r="1499" spans="1:4" x14ac:dyDescent="0.15">
      <c r="A1499" t="s">
        <v>1643</v>
      </c>
      <c r="B1499" t="str">
        <f>MID(表6[[#This Row],[列1]],176,10)</f>
        <v>23ms</v>
      </c>
      <c r="C1499" s="1" t="str">
        <f>SUBSTITUTE(表6[[#This Row],[B]],"ms","")</f>
        <v>23</v>
      </c>
      <c r="D1499" s="16">
        <f>IFERROR(INT(表6[[#This Row],[C]]),"")</f>
        <v>23</v>
      </c>
    </row>
    <row r="1500" spans="1:4" x14ac:dyDescent="0.15">
      <c r="A1500" t="s">
        <v>1644</v>
      </c>
      <c r="B1500" t="str">
        <f>MID(表6[[#This Row],[列1]],176,10)</f>
        <v>9ms</v>
      </c>
      <c r="C1500" s="1" t="str">
        <f>SUBSTITUTE(表6[[#This Row],[B]],"ms","")</f>
        <v>9</v>
      </c>
      <c r="D1500" s="16">
        <f>IFERROR(INT(表6[[#This Row],[C]]),"")</f>
        <v>9</v>
      </c>
    </row>
    <row r="1501" spans="1:4" x14ac:dyDescent="0.15">
      <c r="A1501" t="s">
        <v>1645</v>
      </c>
      <c r="B1501" t="str">
        <f>MID(表6[[#This Row],[列1]],176,10)</f>
        <v>9ms</v>
      </c>
      <c r="C1501" s="1" t="str">
        <f>SUBSTITUTE(表6[[#This Row],[B]],"ms","")</f>
        <v>9</v>
      </c>
      <c r="D1501" s="16">
        <f>IFERROR(INT(表6[[#This Row],[C]]),"")</f>
        <v>9</v>
      </c>
    </row>
    <row r="1502" spans="1:4" x14ac:dyDescent="0.15">
      <c r="A1502" t="s">
        <v>1646</v>
      </c>
      <c r="B1502" t="str">
        <f>MID(表6[[#This Row],[列1]],176,10)</f>
        <v>20ms</v>
      </c>
      <c r="C1502" s="1" t="str">
        <f>SUBSTITUTE(表6[[#This Row],[B]],"ms","")</f>
        <v>20</v>
      </c>
      <c r="D1502" s="16">
        <f>IFERROR(INT(表6[[#This Row],[C]]),"")</f>
        <v>20</v>
      </c>
    </row>
    <row r="1503" spans="1:4" x14ac:dyDescent="0.15">
      <c r="A1503" t="s">
        <v>1647</v>
      </c>
      <c r="B1503" t="str">
        <f>MID(表6[[#This Row],[列1]],176,10)</f>
        <v>8ms</v>
      </c>
      <c r="C1503" s="1" t="str">
        <f>SUBSTITUTE(表6[[#This Row],[B]],"ms","")</f>
        <v>8</v>
      </c>
      <c r="D1503" s="16">
        <f>IFERROR(INT(表6[[#This Row],[C]]),"")</f>
        <v>8</v>
      </c>
    </row>
    <row r="1504" spans="1:4" x14ac:dyDescent="0.15">
      <c r="A1504" t="s">
        <v>1648</v>
      </c>
      <c r="B1504" t="str">
        <f>MID(表6[[#This Row],[列1]],176,10)</f>
        <v>8ms</v>
      </c>
      <c r="C1504" s="1" t="str">
        <f>SUBSTITUTE(表6[[#This Row],[B]],"ms","")</f>
        <v>8</v>
      </c>
      <c r="D1504" s="16">
        <f>IFERROR(INT(表6[[#This Row],[C]]),"")</f>
        <v>8</v>
      </c>
    </row>
    <row r="1505" spans="1:4" x14ac:dyDescent="0.15">
      <c r="A1505" t="s">
        <v>1649</v>
      </c>
      <c r="B1505" t="str">
        <f>MID(表6[[#This Row],[列1]],176,10)</f>
        <v>10ms</v>
      </c>
      <c r="C1505" s="1" t="str">
        <f>SUBSTITUTE(表6[[#This Row],[B]],"ms","")</f>
        <v>10</v>
      </c>
      <c r="D1505" s="16">
        <f>IFERROR(INT(表6[[#This Row],[C]]),"")</f>
        <v>10</v>
      </c>
    </row>
    <row r="1506" spans="1:4" x14ac:dyDescent="0.15">
      <c r="A1506" t="s">
        <v>1650</v>
      </c>
      <c r="B1506" t="str">
        <f>MID(表6[[#This Row],[列1]],176,10)</f>
        <v>11ms</v>
      </c>
      <c r="C1506" s="1" t="str">
        <f>SUBSTITUTE(表6[[#This Row],[B]],"ms","")</f>
        <v>11</v>
      </c>
      <c r="D1506" s="16">
        <f>IFERROR(INT(表6[[#This Row],[C]]),"")</f>
        <v>11</v>
      </c>
    </row>
    <row r="1507" spans="1:4" x14ac:dyDescent="0.15">
      <c r="A1507" t="s">
        <v>1651</v>
      </c>
      <c r="B1507" t="str">
        <f>MID(表6[[#This Row],[列1]],176,10)</f>
        <v>115ms</v>
      </c>
      <c r="C1507" s="1" t="str">
        <f>SUBSTITUTE(表6[[#This Row],[B]],"ms","")</f>
        <v>115</v>
      </c>
      <c r="D1507" s="16">
        <f>IFERROR(INT(表6[[#This Row],[C]]),"")</f>
        <v>115</v>
      </c>
    </row>
    <row r="1508" spans="1:4" x14ac:dyDescent="0.15">
      <c r="A1508" t="s">
        <v>1652</v>
      </c>
      <c r="B1508" t="str">
        <f>MID(表6[[#This Row],[列1]],176,10)</f>
        <v>76ms</v>
      </c>
      <c r="C1508" s="1" t="str">
        <f>SUBSTITUTE(表6[[#This Row],[B]],"ms","")</f>
        <v>76</v>
      </c>
      <c r="D1508" s="16">
        <f>IFERROR(INT(表6[[#This Row],[C]]),"")</f>
        <v>76</v>
      </c>
    </row>
    <row r="1509" spans="1:4" x14ac:dyDescent="0.15">
      <c r="A1509" t="s">
        <v>1653</v>
      </c>
      <c r="B1509" t="str">
        <f>MID(表6[[#This Row],[列1]],176,10)</f>
        <v>8ms</v>
      </c>
      <c r="C1509" s="1" t="str">
        <f>SUBSTITUTE(表6[[#This Row],[B]],"ms","")</f>
        <v>8</v>
      </c>
      <c r="D1509" s="16">
        <f>IFERROR(INT(表6[[#This Row],[C]]),"")</f>
        <v>8</v>
      </c>
    </row>
    <row r="1510" spans="1:4" x14ac:dyDescent="0.15">
      <c r="A1510" t="s">
        <v>1654</v>
      </c>
      <c r="B1510" t="str">
        <f>MID(表6[[#This Row],[列1]],176,10)</f>
        <v>16ms</v>
      </c>
      <c r="C1510" s="1" t="str">
        <f>SUBSTITUTE(表6[[#This Row],[B]],"ms","")</f>
        <v>16</v>
      </c>
      <c r="D1510" s="16">
        <f>IFERROR(INT(表6[[#This Row],[C]]),"")</f>
        <v>16</v>
      </c>
    </row>
    <row r="1511" spans="1:4" x14ac:dyDescent="0.15">
      <c r="A1511" t="s">
        <v>1655</v>
      </c>
      <c r="B1511" t="str">
        <f>MID(表6[[#This Row],[列1]],176,10)</f>
        <v>69ms</v>
      </c>
      <c r="C1511" s="1" t="str">
        <f>SUBSTITUTE(表6[[#This Row],[B]],"ms","")</f>
        <v>69</v>
      </c>
      <c r="D1511" s="16">
        <f>IFERROR(INT(表6[[#This Row],[C]]),"")</f>
        <v>69</v>
      </c>
    </row>
    <row r="1512" spans="1:4" x14ac:dyDescent="0.15">
      <c r="A1512" t="s">
        <v>1656</v>
      </c>
      <c r="B1512" t="str">
        <f>MID(表6[[#This Row],[列1]],176,10)</f>
        <v>25ms</v>
      </c>
      <c r="C1512" s="1" t="str">
        <f>SUBSTITUTE(表6[[#This Row],[B]],"ms","")</f>
        <v>25</v>
      </c>
      <c r="D1512" s="16">
        <f>IFERROR(INT(表6[[#This Row],[C]]),"")</f>
        <v>25</v>
      </c>
    </row>
    <row r="1513" spans="1:4" x14ac:dyDescent="0.15">
      <c r="A1513" t="s">
        <v>1657</v>
      </c>
      <c r="B1513" t="str">
        <f>MID(表6[[#This Row],[列1]],176,10)</f>
        <v>71ms</v>
      </c>
      <c r="C1513" s="1" t="str">
        <f>SUBSTITUTE(表6[[#This Row],[B]],"ms","")</f>
        <v>71</v>
      </c>
      <c r="D1513" s="16">
        <f>IFERROR(INT(表6[[#This Row],[C]]),"")</f>
        <v>71</v>
      </c>
    </row>
    <row r="1514" spans="1:4" x14ac:dyDescent="0.15">
      <c r="A1514" t="s">
        <v>1658</v>
      </c>
      <c r="B1514" t="str">
        <f>MID(表6[[#This Row],[列1]],176,10)</f>
        <v>10ms</v>
      </c>
      <c r="C1514" s="1" t="str">
        <f>SUBSTITUTE(表6[[#This Row],[B]],"ms","")</f>
        <v>10</v>
      </c>
      <c r="D1514" s="16">
        <f>IFERROR(INT(表6[[#This Row],[C]]),"")</f>
        <v>10</v>
      </c>
    </row>
    <row r="1515" spans="1:4" x14ac:dyDescent="0.15">
      <c r="A1515" t="s">
        <v>1659</v>
      </c>
      <c r="B1515" t="str">
        <f>MID(表6[[#This Row],[列1]],176,10)</f>
        <v>18ms</v>
      </c>
      <c r="C1515" s="1" t="str">
        <f>SUBSTITUTE(表6[[#This Row],[B]],"ms","")</f>
        <v>18</v>
      </c>
      <c r="D1515" s="16">
        <f>IFERROR(INT(表6[[#This Row],[C]]),"")</f>
        <v>18</v>
      </c>
    </row>
    <row r="1516" spans="1:4" x14ac:dyDescent="0.15">
      <c r="A1516" t="s">
        <v>1660</v>
      </c>
      <c r="B1516" t="str">
        <f>MID(表6[[#This Row],[列1]],176,10)</f>
        <v>78ms</v>
      </c>
      <c r="C1516" s="1" t="str">
        <f>SUBSTITUTE(表6[[#This Row],[B]],"ms","")</f>
        <v>78</v>
      </c>
      <c r="D1516" s="16">
        <f>IFERROR(INT(表6[[#This Row],[C]]),"")</f>
        <v>78</v>
      </c>
    </row>
    <row r="1517" spans="1:4" x14ac:dyDescent="0.15">
      <c r="A1517" t="s">
        <v>1661</v>
      </c>
      <c r="B1517" t="str">
        <f>MID(表6[[#This Row],[列1]],176,10)</f>
        <v>9ms</v>
      </c>
      <c r="C1517" s="1" t="str">
        <f>SUBSTITUTE(表6[[#This Row],[B]],"ms","")</f>
        <v>9</v>
      </c>
      <c r="D1517" s="16">
        <f>IFERROR(INT(表6[[#This Row],[C]]),"")</f>
        <v>9</v>
      </c>
    </row>
    <row r="1518" spans="1:4" x14ac:dyDescent="0.15">
      <c r="A1518" t="s">
        <v>1662</v>
      </c>
      <c r="B1518" t="str">
        <f>MID(表6[[#This Row],[列1]],176,10)</f>
        <v>74ms</v>
      </c>
      <c r="C1518" s="1" t="str">
        <f>SUBSTITUTE(表6[[#This Row],[B]],"ms","")</f>
        <v>74</v>
      </c>
      <c r="D1518" s="16">
        <f>IFERROR(INT(表6[[#This Row],[C]]),"")</f>
        <v>74</v>
      </c>
    </row>
    <row r="1519" spans="1:4" x14ac:dyDescent="0.15">
      <c r="A1519" t="s">
        <v>1663</v>
      </c>
      <c r="B1519" t="str">
        <f>MID(表6[[#This Row],[列1]],176,10)</f>
        <v>30ms</v>
      </c>
      <c r="C1519" s="1" t="str">
        <f>SUBSTITUTE(表6[[#This Row],[B]],"ms","")</f>
        <v>30</v>
      </c>
      <c r="D1519" s="16">
        <f>IFERROR(INT(表6[[#This Row],[C]]),"")</f>
        <v>30</v>
      </c>
    </row>
    <row r="1520" spans="1:4" x14ac:dyDescent="0.15">
      <c r="A1520" t="s">
        <v>1664</v>
      </c>
      <c r="B1520" t="str">
        <f>MID(表6[[#This Row],[列1]],176,10)</f>
        <v>82ms</v>
      </c>
      <c r="C1520" s="1" t="str">
        <f>SUBSTITUTE(表6[[#This Row],[B]],"ms","")</f>
        <v>82</v>
      </c>
      <c r="D1520" s="16">
        <f>IFERROR(INT(表6[[#This Row],[C]]),"")</f>
        <v>82</v>
      </c>
    </row>
    <row r="1521" spans="1:4" x14ac:dyDescent="0.15">
      <c r="A1521" t="s">
        <v>1665</v>
      </c>
      <c r="B1521" t="str">
        <f>MID(表6[[#This Row],[列1]],176,10)</f>
        <v>7ms</v>
      </c>
      <c r="C1521" s="1" t="str">
        <f>SUBSTITUTE(表6[[#This Row],[B]],"ms","")</f>
        <v>7</v>
      </c>
      <c r="D1521" s="16">
        <f>IFERROR(INT(表6[[#This Row],[C]]),"")</f>
        <v>7</v>
      </c>
    </row>
    <row r="1522" spans="1:4" x14ac:dyDescent="0.15">
      <c r="A1522" t="s">
        <v>1666</v>
      </c>
      <c r="B1522" t="str">
        <f>MID(表6[[#This Row],[列1]],176,10)</f>
        <v>9ms</v>
      </c>
      <c r="C1522" s="1" t="str">
        <f>SUBSTITUTE(表6[[#This Row],[B]],"ms","")</f>
        <v>9</v>
      </c>
      <c r="D1522" s="16">
        <f>IFERROR(INT(表6[[#This Row],[C]]),"")</f>
        <v>9</v>
      </c>
    </row>
    <row r="1523" spans="1:4" x14ac:dyDescent="0.15">
      <c r="A1523" t="s">
        <v>1667</v>
      </c>
      <c r="B1523" t="str">
        <f>MID(表6[[#This Row],[列1]],176,10)</f>
        <v>73ms</v>
      </c>
      <c r="C1523" s="1" t="str">
        <f>SUBSTITUTE(表6[[#This Row],[B]],"ms","")</f>
        <v>73</v>
      </c>
      <c r="D1523" s="16">
        <f>IFERROR(INT(表6[[#This Row],[C]]),"")</f>
        <v>73</v>
      </c>
    </row>
    <row r="1524" spans="1:4" x14ac:dyDescent="0.15">
      <c r="A1524" t="s">
        <v>1668</v>
      </c>
      <c r="B1524" t="str">
        <f>MID(表6[[#This Row],[列1]],176,10)</f>
        <v>44ms</v>
      </c>
      <c r="C1524" s="1" t="str">
        <f>SUBSTITUTE(表6[[#This Row],[B]],"ms","")</f>
        <v>44</v>
      </c>
      <c r="D1524" s="16">
        <f>IFERROR(INT(表6[[#This Row],[C]]),"")</f>
        <v>44</v>
      </c>
    </row>
    <row r="1525" spans="1:4" x14ac:dyDescent="0.15">
      <c r="A1525" t="s">
        <v>1669</v>
      </c>
      <c r="B1525" t="str">
        <f>MID(表6[[#This Row],[列1]],176,10)</f>
        <v>9ms</v>
      </c>
      <c r="C1525" s="1" t="str">
        <f>SUBSTITUTE(表6[[#This Row],[B]],"ms","")</f>
        <v>9</v>
      </c>
      <c r="D1525" s="16">
        <f>IFERROR(INT(表6[[#This Row],[C]]),"")</f>
        <v>9</v>
      </c>
    </row>
    <row r="1526" spans="1:4" x14ac:dyDescent="0.15">
      <c r="A1526" t="s">
        <v>1670</v>
      </c>
      <c r="B1526" t="str">
        <f>MID(表6[[#This Row],[列1]],176,10)</f>
        <v>8ms</v>
      </c>
      <c r="C1526" s="1" t="str">
        <f>SUBSTITUTE(表6[[#This Row],[B]],"ms","")</f>
        <v>8</v>
      </c>
      <c r="D1526" s="16">
        <f>IFERROR(INT(表6[[#This Row],[C]]),"")</f>
        <v>8</v>
      </c>
    </row>
    <row r="1527" spans="1:4" x14ac:dyDescent="0.15">
      <c r="A1527" t="s">
        <v>1671</v>
      </c>
      <c r="B1527" t="str">
        <f>MID(表6[[#This Row],[列1]],176,10)</f>
        <v>14ms</v>
      </c>
      <c r="C1527" s="1" t="str">
        <f>SUBSTITUTE(表6[[#This Row],[B]],"ms","")</f>
        <v>14</v>
      </c>
      <c r="D1527" s="16">
        <f>IFERROR(INT(表6[[#This Row],[C]]),"")</f>
        <v>14</v>
      </c>
    </row>
    <row r="1528" spans="1:4" x14ac:dyDescent="0.15">
      <c r="A1528" t="s">
        <v>1672</v>
      </c>
      <c r="B1528" t="str">
        <f>MID(表6[[#This Row],[列1]],176,10)</f>
        <v>29ms</v>
      </c>
      <c r="C1528" s="1" t="str">
        <f>SUBSTITUTE(表6[[#This Row],[B]],"ms","")</f>
        <v>29</v>
      </c>
      <c r="D1528" s="16">
        <f>IFERROR(INT(表6[[#This Row],[C]]),"")</f>
        <v>29</v>
      </c>
    </row>
    <row r="1529" spans="1:4" x14ac:dyDescent="0.15">
      <c r="A1529" t="s">
        <v>1673</v>
      </c>
      <c r="B1529" t="str">
        <f>MID(表6[[#This Row],[列1]],176,10)</f>
        <v>194ms</v>
      </c>
      <c r="C1529" s="1" t="str">
        <f>SUBSTITUTE(表6[[#This Row],[B]],"ms","")</f>
        <v>194</v>
      </c>
      <c r="D1529" s="16">
        <f>IFERROR(INT(表6[[#This Row],[C]]),"")</f>
        <v>194</v>
      </c>
    </row>
    <row r="1530" spans="1:4" x14ac:dyDescent="0.15">
      <c r="A1530" t="s">
        <v>1674</v>
      </c>
      <c r="B1530" t="str">
        <f>MID(表6[[#This Row],[列1]],176,10)</f>
        <v>21ms</v>
      </c>
      <c r="C1530" s="1" t="str">
        <f>SUBSTITUTE(表6[[#This Row],[B]],"ms","")</f>
        <v>21</v>
      </c>
      <c r="D1530" s="16">
        <f>IFERROR(INT(表6[[#This Row],[C]]),"")</f>
        <v>21</v>
      </c>
    </row>
    <row r="1531" spans="1:4" x14ac:dyDescent="0.15">
      <c r="A1531" t="s">
        <v>1675</v>
      </c>
      <c r="B1531" t="str">
        <f>MID(表6[[#This Row],[列1]],176,10)</f>
        <v>168ms</v>
      </c>
      <c r="C1531" s="1" t="str">
        <f>SUBSTITUTE(表6[[#This Row],[B]],"ms","")</f>
        <v>168</v>
      </c>
      <c r="D1531" s="16">
        <f>IFERROR(INT(表6[[#This Row],[C]]),"")</f>
        <v>168</v>
      </c>
    </row>
    <row r="1532" spans="1:4" x14ac:dyDescent="0.15">
      <c r="A1532" t="s">
        <v>1676</v>
      </c>
      <c r="B1532" t="str">
        <f>MID(表6[[#This Row],[列1]],176,10)</f>
        <v>17ms</v>
      </c>
      <c r="C1532" s="1" t="str">
        <f>SUBSTITUTE(表6[[#This Row],[B]],"ms","")</f>
        <v>17</v>
      </c>
      <c r="D1532" s="16">
        <f>IFERROR(INT(表6[[#This Row],[C]]),"")</f>
        <v>17</v>
      </c>
    </row>
    <row r="1533" spans="1:4" x14ac:dyDescent="0.15">
      <c r="A1533" t="s">
        <v>1677</v>
      </c>
      <c r="B1533" t="str">
        <f>MID(表6[[#This Row],[列1]],176,10)</f>
        <v>17ms</v>
      </c>
      <c r="C1533" s="1" t="str">
        <f>SUBSTITUTE(表6[[#This Row],[B]],"ms","")</f>
        <v>17</v>
      </c>
      <c r="D1533" s="16">
        <f>IFERROR(INT(表6[[#This Row],[C]]),"")</f>
        <v>17</v>
      </c>
    </row>
    <row r="1534" spans="1:4" x14ac:dyDescent="0.15">
      <c r="A1534" t="s">
        <v>1678</v>
      </c>
      <c r="B1534" t="str">
        <f>MID(表6[[#This Row],[列1]],176,10)</f>
        <v>68ms</v>
      </c>
      <c r="C1534" s="1" t="str">
        <f>SUBSTITUTE(表6[[#This Row],[B]],"ms","")</f>
        <v>68</v>
      </c>
      <c r="D1534" s="16">
        <f>IFERROR(INT(表6[[#This Row],[C]]),"")</f>
        <v>68</v>
      </c>
    </row>
    <row r="1535" spans="1:4" x14ac:dyDescent="0.15">
      <c r="A1535" t="s">
        <v>1679</v>
      </c>
      <c r="B1535" t="str">
        <f>MID(表6[[#This Row],[列1]],176,10)</f>
        <v>9ms</v>
      </c>
      <c r="C1535" s="1" t="str">
        <f>SUBSTITUTE(表6[[#This Row],[B]],"ms","")</f>
        <v>9</v>
      </c>
      <c r="D1535" s="16">
        <f>IFERROR(INT(表6[[#This Row],[C]]),"")</f>
        <v>9</v>
      </c>
    </row>
    <row r="1536" spans="1:4" x14ac:dyDescent="0.15">
      <c r="A1536" t="s">
        <v>1680</v>
      </c>
      <c r="B1536" t="str">
        <f>MID(表6[[#This Row],[列1]],176,10)</f>
        <v>11ms</v>
      </c>
      <c r="C1536" s="1" t="str">
        <f>SUBSTITUTE(表6[[#This Row],[B]],"ms","")</f>
        <v>11</v>
      </c>
      <c r="D1536" s="16">
        <f>IFERROR(INT(表6[[#This Row],[C]]),"")</f>
        <v>11</v>
      </c>
    </row>
    <row r="1537" spans="1:4" x14ac:dyDescent="0.15">
      <c r="A1537" t="s">
        <v>1681</v>
      </c>
      <c r="B1537" t="str">
        <f>MID(表6[[#This Row],[列1]],176,10)</f>
        <v>14ms</v>
      </c>
      <c r="C1537" s="1" t="str">
        <f>SUBSTITUTE(表6[[#This Row],[B]],"ms","")</f>
        <v>14</v>
      </c>
      <c r="D1537" s="16">
        <f>IFERROR(INT(表6[[#This Row],[C]]),"")</f>
        <v>14</v>
      </c>
    </row>
    <row r="1538" spans="1:4" x14ac:dyDescent="0.15">
      <c r="A1538" t="s">
        <v>1682</v>
      </c>
      <c r="B1538" t="str">
        <f>MID(表6[[#This Row],[列1]],176,10)</f>
        <v>15ms</v>
      </c>
      <c r="C1538" s="1" t="str">
        <f>SUBSTITUTE(表6[[#This Row],[B]],"ms","")</f>
        <v>15</v>
      </c>
      <c r="D1538" s="16">
        <f>IFERROR(INT(表6[[#This Row],[C]]),"")</f>
        <v>15</v>
      </c>
    </row>
    <row r="1539" spans="1:4" x14ac:dyDescent="0.15">
      <c r="A1539" t="s">
        <v>1683</v>
      </c>
      <c r="B1539" t="str">
        <f>MID(表6[[#This Row],[列1]],176,10)</f>
        <v>8ms</v>
      </c>
      <c r="C1539" s="1" t="str">
        <f>SUBSTITUTE(表6[[#This Row],[B]],"ms","")</f>
        <v>8</v>
      </c>
      <c r="D1539" s="16">
        <f>IFERROR(INT(表6[[#This Row],[C]]),"")</f>
        <v>8</v>
      </c>
    </row>
    <row r="1540" spans="1:4" x14ac:dyDescent="0.15">
      <c r="A1540" t="s">
        <v>1684</v>
      </c>
      <c r="B1540" t="str">
        <f>MID(表6[[#This Row],[列1]],176,10)</f>
        <v>10ms</v>
      </c>
      <c r="C1540" s="1" t="str">
        <f>SUBSTITUTE(表6[[#This Row],[B]],"ms","")</f>
        <v>10</v>
      </c>
      <c r="D1540" s="16">
        <f>IFERROR(INT(表6[[#This Row],[C]]),"")</f>
        <v>10</v>
      </c>
    </row>
    <row r="1541" spans="1:4" x14ac:dyDescent="0.15">
      <c r="A1541" t="s">
        <v>1685</v>
      </c>
      <c r="B1541" t="str">
        <f>MID(表6[[#This Row],[列1]],176,10)</f>
        <v>11ms</v>
      </c>
      <c r="C1541" s="1" t="str">
        <f>SUBSTITUTE(表6[[#This Row],[B]],"ms","")</f>
        <v>11</v>
      </c>
      <c r="D1541" s="16">
        <f>IFERROR(INT(表6[[#This Row],[C]]),"")</f>
        <v>11</v>
      </c>
    </row>
    <row r="1542" spans="1:4" x14ac:dyDescent="0.15">
      <c r="A1542" t="s">
        <v>1686</v>
      </c>
      <c r="B1542" t="str">
        <f>MID(表6[[#This Row],[列1]],176,10)</f>
        <v>10ms</v>
      </c>
      <c r="C1542" s="1" t="str">
        <f>SUBSTITUTE(表6[[#This Row],[B]],"ms","")</f>
        <v>10</v>
      </c>
      <c r="D1542" s="16">
        <f>IFERROR(INT(表6[[#This Row],[C]]),"")</f>
        <v>10</v>
      </c>
    </row>
    <row r="1543" spans="1:4" x14ac:dyDescent="0.15">
      <c r="A1543" t="s">
        <v>1687</v>
      </c>
      <c r="B1543" t="str">
        <f>MID(表6[[#This Row],[列1]],176,10)</f>
        <v>31ms</v>
      </c>
      <c r="C1543" s="1" t="str">
        <f>SUBSTITUTE(表6[[#This Row],[B]],"ms","")</f>
        <v>31</v>
      </c>
      <c r="D1543" s="16">
        <f>IFERROR(INT(表6[[#This Row],[C]]),"")</f>
        <v>31</v>
      </c>
    </row>
    <row r="1544" spans="1:4" x14ac:dyDescent="0.15">
      <c r="A1544" t="s">
        <v>1688</v>
      </c>
      <c r="B1544" t="str">
        <f>MID(表6[[#This Row],[列1]],176,10)</f>
        <v>14ms</v>
      </c>
      <c r="C1544" s="1" t="str">
        <f>SUBSTITUTE(表6[[#This Row],[B]],"ms","")</f>
        <v>14</v>
      </c>
      <c r="D1544" s="16">
        <f>IFERROR(INT(表6[[#This Row],[C]]),"")</f>
        <v>14</v>
      </c>
    </row>
    <row r="1545" spans="1:4" x14ac:dyDescent="0.15">
      <c r="A1545" t="s">
        <v>1689</v>
      </c>
      <c r="B1545" t="str">
        <f>MID(表6[[#This Row],[列1]],176,10)</f>
        <v>34ms</v>
      </c>
      <c r="C1545" s="1" t="str">
        <f>SUBSTITUTE(表6[[#This Row],[B]],"ms","")</f>
        <v>34</v>
      </c>
      <c r="D1545" s="16">
        <f>IFERROR(INT(表6[[#This Row],[C]]),"")</f>
        <v>34</v>
      </c>
    </row>
    <row r="1546" spans="1:4" x14ac:dyDescent="0.15">
      <c r="A1546" t="s">
        <v>1690</v>
      </c>
      <c r="B1546" t="str">
        <f>MID(表6[[#This Row],[列1]],176,10)</f>
        <v>16ms</v>
      </c>
      <c r="C1546" s="1" t="str">
        <f>SUBSTITUTE(表6[[#This Row],[B]],"ms","")</f>
        <v>16</v>
      </c>
      <c r="D1546" s="16">
        <f>IFERROR(INT(表6[[#This Row],[C]]),"")</f>
        <v>16</v>
      </c>
    </row>
    <row r="1547" spans="1:4" x14ac:dyDescent="0.15">
      <c r="A1547" t="s">
        <v>1691</v>
      </c>
      <c r="B1547" t="str">
        <f>MID(表6[[#This Row],[列1]],176,10)</f>
        <v>12ms</v>
      </c>
      <c r="C1547" s="1" t="str">
        <f>SUBSTITUTE(表6[[#This Row],[B]],"ms","")</f>
        <v>12</v>
      </c>
      <c r="D1547" s="16">
        <f>IFERROR(INT(表6[[#This Row],[C]]),"")</f>
        <v>12</v>
      </c>
    </row>
    <row r="1548" spans="1:4" x14ac:dyDescent="0.15">
      <c r="A1548" t="s">
        <v>1692</v>
      </c>
      <c r="B1548" t="str">
        <f>MID(表6[[#This Row],[列1]],176,10)</f>
        <v>110ms</v>
      </c>
      <c r="C1548" s="1" t="str">
        <f>SUBSTITUTE(表6[[#This Row],[B]],"ms","")</f>
        <v>110</v>
      </c>
      <c r="D1548" s="16">
        <f>IFERROR(INT(表6[[#This Row],[C]]),"")</f>
        <v>110</v>
      </c>
    </row>
    <row r="1549" spans="1:4" x14ac:dyDescent="0.15">
      <c r="A1549" t="s">
        <v>1693</v>
      </c>
      <c r="B1549" t="str">
        <f>MID(表6[[#This Row],[列1]],176,10)</f>
        <v>16ms</v>
      </c>
      <c r="C1549" s="1" t="str">
        <f>SUBSTITUTE(表6[[#This Row],[B]],"ms","")</f>
        <v>16</v>
      </c>
      <c r="D1549" s="16">
        <f>IFERROR(INT(表6[[#This Row],[C]]),"")</f>
        <v>16</v>
      </c>
    </row>
    <row r="1550" spans="1:4" x14ac:dyDescent="0.15">
      <c r="A1550" t="s">
        <v>1694</v>
      </c>
      <c r="B1550" t="str">
        <f>MID(表6[[#This Row],[列1]],176,10)</f>
        <v>13ms</v>
      </c>
      <c r="C1550" s="1" t="str">
        <f>SUBSTITUTE(表6[[#This Row],[B]],"ms","")</f>
        <v>13</v>
      </c>
      <c r="D1550" s="16">
        <f>IFERROR(INT(表6[[#This Row],[C]]),"")</f>
        <v>13</v>
      </c>
    </row>
    <row r="1551" spans="1:4" x14ac:dyDescent="0.15">
      <c r="A1551" t="s">
        <v>1695</v>
      </c>
      <c r="B1551" t="str">
        <f>MID(表6[[#This Row],[列1]],176,10)</f>
        <v>20ms</v>
      </c>
      <c r="C1551" s="1" t="str">
        <f>SUBSTITUTE(表6[[#This Row],[B]],"ms","")</f>
        <v>20</v>
      </c>
      <c r="D1551" s="16">
        <f>IFERROR(INT(表6[[#This Row],[C]]),"")</f>
        <v>20</v>
      </c>
    </row>
    <row r="1552" spans="1:4" x14ac:dyDescent="0.15">
      <c r="A1552" t="s">
        <v>1696</v>
      </c>
      <c r="B1552" t="str">
        <f>MID(表6[[#This Row],[列1]],176,10)</f>
        <v>7ms</v>
      </c>
      <c r="C1552" s="1" t="str">
        <f>SUBSTITUTE(表6[[#This Row],[B]],"ms","")</f>
        <v>7</v>
      </c>
      <c r="D1552" s="16">
        <f>IFERROR(INT(表6[[#This Row],[C]]),"")</f>
        <v>7</v>
      </c>
    </row>
    <row r="1553" spans="1:4" x14ac:dyDescent="0.15">
      <c r="A1553" t="s">
        <v>1697</v>
      </c>
      <c r="B1553" t="str">
        <f>MID(表6[[#This Row],[列1]],176,10)</f>
        <v>8ms</v>
      </c>
      <c r="C1553" s="1" t="str">
        <f>SUBSTITUTE(表6[[#This Row],[B]],"ms","")</f>
        <v>8</v>
      </c>
      <c r="D1553" s="16">
        <f>IFERROR(INT(表6[[#This Row],[C]]),"")</f>
        <v>8</v>
      </c>
    </row>
    <row r="1554" spans="1:4" x14ac:dyDescent="0.15">
      <c r="A1554" t="s">
        <v>1698</v>
      </c>
      <c r="B1554" t="str">
        <f>MID(表6[[#This Row],[列1]],176,10)</f>
        <v>28ms</v>
      </c>
      <c r="C1554" s="1" t="str">
        <f>SUBSTITUTE(表6[[#This Row],[B]],"ms","")</f>
        <v>28</v>
      </c>
      <c r="D1554" s="16">
        <f>IFERROR(INT(表6[[#This Row],[C]]),"")</f>
        <v>28</v>
      </c>
    </row>
    <row r="1555" spans="1:4" x14ac:dyDescent="0.15">
      <c r="A1555" t="s">
        <v>1699</v>
      </c>
      <c r="B1555" t="str">
        <f>MID(表6[[#This Row],[列1]],176,10)</f>
        <v>31ms</v>
      </c>
      <c r="C1555" s="1" t="str">
        <f>SUBSTITUTE(表6[[#This Row],[B]],"ms","")</f>
        <v>31</v>
      </c>
      <c r="D1555" s="16">
        <f>IFERROR(INT(表6[[#This Row],[C]]),"")</f>
        <v>31</v>
      </c>
    </row>
    <row r="1556" spans="1:4" x14ac:dyDescent="0.15">
      <c r="A1556" t="s">
        <v>1700</v>
      </c>
      <c r="B1556" t="str">
        <f>MID(表6[[#This Row],[列1]],176,10)</f>
        <v>39ms</v>
      </c>
      <c r="C1556" s="1" t="str">
        <f>SUBSTITUTE(表6[[#This Row],[B]],"ms","")</f>
        <v>39</v>
      </c>
      <c r="D1556" s="16">
        <f>IFERROR(INT(表6[[#This Row],[C]]),"")</f>
        <v>39</v>
      </c>
    </row>
    <row r="1557" spans="1:4" x14ac:dyDescent="0.15">
      <c r="A1557" t="s">
        <v>1701</v>
      </c>
      <c r="B1557" t="str">
        <f>MID(表6[[#This Row],[列1]],176,10)</f>
        <v>20ms</v>
      </c>
      <c r="C1557" s="1" t="str">
        <f>SUBSTITUTE(表6[[#This Row],[B]],"ms","")</f>
        <v>20</v>
      </c>
      <c r="D1557" s="16">
        <f>IFERROR(INT(表6[[#This Row],[C]]),"")</f>
        <v>20</v>
      </c>
    </row>
    <row r="1558" spans="1:4" x14ac:dyDescent="0.15">
      <c r="A1558" t="s">
        <v>1702</v>
      </c>
      <c r="B1558" t="str">
        <f>MID(表6[[#This Row],[列1]],176,10)</f>
        <v>36ms</v>
      </c>
      <c r="C1558" s="1" t="str">
        <f>SUBSTITUTE(表6[[#This Row],[B]],"ms","")</f>
        <v>36</v>
      </c>
      <c r="D1558" s="16">
        <f>IFERROR(INT(表6[[#This Row],[C]]),"")</f>
        <v>36</v>
      </c>
    </row>
    <row r="1559" spans="1:4" x14ac:dyDescent="0.15">
      <c r="A1559" t="s">
        <v>1703</v>
      </c>
      <c r="B1559" t="str">
        <f>MID(表6[[#This Row],[列1]],176,10)</f>
        <v>78ms</v>
      </c>
      <c r="C1559" s="1" t="str">
        <f>SUBSTITUTE(表6[[#This Row],[B]],"ms","")</f>
        <v>78</v>
      </c>
      <c r="D1559" s="16">
        <f>IFERROR(INT(表6[[#This Row],[C]]),"")</f>
        <v>78</v>
      </c>
    </row>
    <row r="1560" spans="1:4" x14ac:dyDescent="0.15">
      <c r="A1560" t="s">
        <v>1704</v>
      </c>
      <c r="B1560" t="str">
        <f>MID(表6[[#This Row],[列1]],176,10)</f>
        <v>25ms</v>
      </c>
      <c r="C1560" s="1" t="str">
        <f>SUBSTITUTE(表6[[#This Row],[B]],"ms","")</f>
        <v>25</v>
      </c>
      <c r="D1560" s="16">
        <f>IFERROR(INT(表6[[#This Row],[C]]),"")</f>
        <v>25</v>
      </c>
    </row>
    <row r="1561" spans="1:4" x14ac:dyDescent="0.15">
      <c r="A1561" t="s">
        <v>1705</v>
      </c>
      <c r="B1561" t="str">
        <f>MID(表6[[#This Row],[列1]],176,10)</f>
        <v>66ms</v>
      </c>
      <c r="C1561" s="1" t="str">
        <f>SUBSTITUTE(表6[[#This Row],[B]],"ms","")</f>
        <v>66</v>
      </c>
      <c r="D1561" s="16">
        <f>IFERROR(INT(表6[[#This Row],[C]]),"")</f>
        <v>66</v>
      </c>
    </row>
    <row r="1562" spans="1:4" x14ac:dyDescent="0.15">
      <c r="A1562" t="s">
        <v>1706</v>
      </c>
      <c r="B1562" t="str">
        <f>MID(表6[[#This Row],[列1]],176,10)</f>
        <v>7ms</v>
      </c>
      <c r="C1562" s="1" t="str">
        <f>SUBSTITUTE(表6[[#This Row],[B]],"ms","")</f>
        <v>7</v>
      </c>
      <c r="D1562" s="16">
        <f>IFERROR(INT(表6[[#This Row],[C]]),"")</f>
        <v>7</v>
      </c>
    </row>
    <row r="1563" spans="1:4" x14ac:dyDescent="0.15">
      <c r="A1563" t="s">
        <v>1707</v>
      </c>
      <c r="B1563" t="str">
        <f>MID(表6[[#This Row],[列1]],176,10)</f>
        <v>20ms</v>
      </c>
      <c r="C1563" s="1" t="str">
        <f>SUBSTITUTE(表6[[#This Row],[B]],"ms","")</f>
        <v>20</v>
      </c>
      <c r="D1563" s="16">
        <f>IFERROR(INT(表6[[#This Row],[C]]),"")</f>
        <v>20</v>
      </c>
    </row>
    <row r="1564" spans="1:4" x14ac:dyDescent="0.15">
      <c r="A1564" t="s">
        <v>1708</v>
      </c>
      <c r="B1564" t="str">
        <f>MID(表6[[#This Row],[列1]],176,10)</f>
        <v>23ms</v>
      </c>
      <c r="C1564" s="1" t="str">
        <f>SUBSTITUTE(表6[[#This Row],[B]],"ms","")</f>
        <v>23</v>
      </c>
      <c r="D1564" s="16">
        <f>IFERROR(INT(表6[[#This Row],[C]]),"")</f>
        <v>23</v>
      </c>
    </row>
    <row r="1565" spans="1:4" x14ac:dyDescent="0.15">
      <c r="A1565" t="s">
        <v>1709</v>
      </c>
      <c r="B1565" t="str">
        <f>MID(表6[[#This Row],[列1]],176,10)</f>
        <v>17ms</v>
      </c>
      <c r="C1565" s="1" t="str">
        <f>SUBSTITUTE(表6[[#This Row],[B]],"ms","")</f>
        <v>17</v>
      </c>
      <c r="D1565" s="16">
        <f>IFERROR(INT(表6[[#This Row],[C]]),"")</f>
        <v>17</v>
      </c>
    </row>
    <row r="1566" spans="1:4" x14ac:dyDescent="0.15">
      <c r="A1566" t="s">
        <v>1710</v>
      </c>
      <c r="B1566" t="str">
        <f>MID(表6[[#This Row],[列1]],176,10)</f>
        <v>9ms</v>
      </c>
      <c r="C1566" s="1" t="str">
        <f>SUBSTITUTE(表6[[#This Row],[B]],"ms","")</f>
        <v>9</v>
      </c>
      <c r="D1566" s="16">
        <f>IFERROR(INT(表6[[#This Row],[C]]),"")</f>
        <v>9</v>
      </c>
    </row>
    <row r="1567" spans="1:4" x14ac:dyDescent="0.15">
      <c r="A1567" t="s">
        <v>1711</v>
      </c>
      <c r="B1567" t="str">
        <f>MID(表6[[#This Row],[列1]],176,10)</f>
        <v>34ms</v>
      </c>
      <c r="C1567" s="1" t="str">
        <f>SUBSTITUTE(表6[[#This Row],[B]],"ms","")</f>
        <v>34</v>
      </c>
      <c r="D1567" s="16">
        <f>IFERROR(INT(表6[[#This Row],[C]]),"")</f>
        <v>34</v>
      </c>
    </row>
    <row r="1568" spans="1:4" x14ac:dyDescent="0.15">
      <c r="A1568" t="s">
        <v>1712</v>
      </c>
      <c r="B1568" t="str">
        <f>MID(表6[[#This Row],[列1]],176,10)</f>
        <v>7ms</v>
      </c>
      <c r="C1568" s="1" t="str">
        <f>SUBSTITUTE(表6[[#This Row],[B]],"ms","")</f>
        <v>7</v>
      </c>
      <c r="D1568" s="16">
        <f>IFERROR(INT(表6[[#This Row],[C]]),"")</f>
        <v>7</v>
      </c>
    </row>
    <row r="1569" spans="1:4" x14ac:dyDescent="0.15">
      <c r="A1569" t="s">
        <v>1713</v>
      </c>
      <c r="B1569" t="str">
        <f>MID(表6[[#This Row],[列1]],176,10)</f>
        <v>13ms</v>
      </c>
      <c r="C1569" s="1" t="str">
        <f>SUBSTITUTE(表6[[#This Row],[B]],"ms","")</f>
        <v>13</v>
      </c>
      <c r="D1569" s="16">
        <f>IFERROR(INT(表6[[#This Row],[C]]),"")</f>
        <v>13</v>
      </c>
    </row>
    <row r="1570" spans="1:4" x14ac:dyDescent="0.15">
      <c r="A1570" t="s">
        <v>1714</v>
      </c>
      <c r="B1570" t="str">
        <f>MID(表6[[#This Row],[列1]],176,10)</f>
        <v>10ms</v>
      </c>
      <c r="C1570" s="1" t="str">
        <f>SUBSTITUTE(表6[[#This Row],[B]],"ms","")</f>
        <v>10</v>
      </c>
      <c r="D1570" s="16">
        <f>IFERROR(INT(表6[[#This Row],[C]]),"")</f>
        <v>10</v>
      </c>
    </row>
    <row r="1571" spans="1:4" x14ac:dyDescent="0.15">
      <c r="A1571" t="s">
        <v>1715</v>
      </c>
      <c r="B1571" t="str">
        <f>MID(表6[[#This Row],[列1]],176,10)</f>
        <v>10ms</v>
      </c>
      <c r="C1571" s="1" t="str">
        <f>SUBSTITUTE(表6[[#This Row],[B]],"ms","")</f>
        <v>10</v>
      </c>
      <c r="D1571" s="16">
        <f>IFERROR(INT(表6[[#This Row],[C]]),"")</f>
        <v>10</v>
      </c>
    </row>
    <row r="1572" spans="1:4" x14ac:dyDescent="0.15">
      <c r="A1572" t="s">
        <v>1716</v>
      </c>
      <c r="B1572" t="str">
        <f>MID(表6[[#This Row],[列1]],176,10)</f>
        <v>12ms</v>
      </c>
      <c r="C1572" s="1" t="str">
        <f>SUBSTITUTE(表6[[#This Row],[B]],"ms","")</f>
        <v>12</v>
      </c>
      <c r="D1572" s="16">
        <f>IFERROR(INT(表6[[#This Row],[C]]),"")</f>
        <v>12</v>
      </c>
    </row>
    <row r="1573" spans="1:4" x14ac:dyDescent="0.15">
      <c r="A1573" t="s">
        <v>1717</v>
      </c>
      <c r="B1573" t="str">
        <f>MID(表6[[#This Row],[列1]],176,10)</f>
        <v>10ms</v>
      </c>
      <c r="C1573" s="1" t="str">
        <f>SUBSTITUTE(表6[[#This Row],[B]],"ms","")</f>
        <v>10</v>
      </c>
      <c r="D1573" s="16">
        <f>IFERROR(INT(表6[[#This Row],[C]]),"")</f>
        <v>10</v>
      </c>
    </row>
    <row r="1574" spans="1:4" x14ac:dyDescent="0.15">
      <c r="A1574" t="s">
        <v>1718</v>
      </c>
      <c r="B1574" t="str">
        <f>MID(表6[[#This Row],[列1]],176,10)</f>
        <v>10ms</v>
      </c>
      <c r="C1574" s="1" t="str">
        <f>SUBSTITUTE(表6[[#This Row],[B]],"ms","")</f>
        <v>10</v>
      </c>
      <c r="D1574" s="16">
        <f>IFERROR(INT(表6[[#This Row],[C]]),"")</f>
        <v>10</v>
      </c>
    </row>
    <row r="1575" spans="1:4" x14ac:dyDescent="0.15">
      <c r="A1575" t="s">
        <v>1719</v>
      </c>
      <c r="B1575" t="str">
        <f>MID(表6[[#This Row],[列1]],176,10)</f>
        <v>29ms</v>
      </c>
      <c r="C1575" s="1" t="str">
        <f>SUBSTITUTE(表6[[#This Row],[B]],"ms","")</f>
        <v>29</v>
      </c>
      <c r="D1575" s="16">
        <f>IFERROR(INT(表6[[#This Row],[C]]),"")</f>
        <v>29</v>
      </c>
    </row>
    <row r="1576" spans="1:4" x14ac:dyDescent="0.15">
      <c r="A1576" t="s">
        <v>1720</v>
      </c>
      <c r="B1576" t="str">
        <f>MID(表6[[#This Row],[列1]],176,10)</f>
        <v>20ms</v>
      </c>
      <c r="C1576" s="1" t="str">
        <f>SUBSTITUTE(表6[[#This Row],[B]],"ms","")</f>
        <v>20</v>
      </c>
      <c r="D1576" s="16">
        <f>IFERROR(INT(表6[[#This Row],[C]]),"")</f>
        <v>20</v>
      </c>
    </row>
    <row r="1577" spans="1:4" x14ac:dyDescent="0.15">
      <c r="A1577" t="s">
        <v>1721</v>
      </c>
      <c r="B1577" t="str">
        <f>MID(表6[[#This Row],[列1]],176,10)</f>
        <v>29ms</v>
      </c>
      <c r="C1577" s="1" t="str">
        <f>SUBSTITUTE(表6[[#This Row],[B]],"ms","")</f>
        <v>29</v>
      </c>
      <c r="D1577" s="16">
        <f>IFERROR(INT(表6[[#This Row],[C]]),"")</f>
        <v>29</v>
      </c>
    </row>
    <row r="1578" spans="1:4" x14ac:dyDescent="0.15">
      <c r="A1578" t="s">
        <v>1722</v>
      </c>
      <c r="B1578" t="str">
        <f>MID(表6[[#This Row],[列1]],176,10)</f>
        <v>22ms</v>
      </c>
      <c r="C1578" s="1" t="str">
        <f>SUBSTITUTE(表6[[#This Row],[B]],"ms","")</f>
        <v>22</v>
      </c>
      <c r="D1578" s="16">
        <f>IFERROR(INT(表6[[#This Row],[C]]),"")</f>
        <v>22</v>
      </c>
    </row>
    <row r="1579" spans="1:4" x14ac:dyDescent="0.15">
      <c r="A1579" t="s">
        <v>1723</v>
      </c>
      <c r="B1579" t="str">
        <f>MID(表6[[#This Row],[列1]],176,10)</f>
        <v>13ms</v>
      </c>
      <c r="C1579" s="1" t="str">
        <f>SUBSTITUTE(表6[[#This Row],[B]],"ms","")</f>
        <v>13</v>
      </c>
      <c r="D1579" s="16">
        <f>IFERROR(INT(表6[[#This Row],[C]]),"")</f>
        <v>13</v>
      </c>
    </row>
    <row r="1580" spans="1:4" x14ac:dyDescent="0.15">
      <c r="A1580" t="s">
        <v>1724</v>
      </c>
      <c r="B1580" t="str">
        <f>MID(表6[[#This Row],[列1]],176,10)</f>
        <v>21ms</v>
      </c>
      <c r="C1580" s="1" t="str">
        <f>SUBSTITUTE(表6[[#This Row],[B]],"ms","")</f>
        <v>21</v>
      </c>
      <c r="D1580" s="16">
        <f>IFERROR(INT(表6[[#This Row],[C]]),"")</f>
        <v>21</v>
      </c>
    </row>
    <row r="1581" spans="1:4" x14ac:dyDescent="0.15">
      <c r="A1581" t="s">
        <v>1725</v>
      </c>
      <c r="B1581" t="str">
        <f>MID(表6[[#This Row],[列1]],176,10)</f>
        <v>51ms</v>
      </c>
      <c r="C1581" s="1" t="str">
        <f>SUBSTITUTE(表6[[#This Row],[B]],"ms","")</f>
        <v>51</v>
      </c>
      <c r="D1581" s="16">
        <f>IFERROR(INT(表6[[#This Row],[C]]),"")</f>
        <v>51</v>
      </c>
    </row>
    <row r="1582" spans="1:4" x14ac:dyDescent="0.15">
      <c r="A1582" t="s">
        <v>1726</v>
      </c>
      <c r="B1582" t="str">
        <f>MID(表6[[#This Row],[列1]],176,10)</f>
        <v>15ms</v>
      </c>
      <c r="C1582" s="1" t="str">
        <f>SUBSTITUTE(表6[[#This Row],[B]],"ms","")</f>
        <v>15</v>
      </c>
      <c r="D1582" s="16">
        <f>IFERROR(INT(表6[[#This Row],[C]]),"")</f>
        <v>15</v>
      </c>
    </row>
    <row r="1583" spans="1:4" x14ac:dyDescent="0.15">
      <c r="A1583" t="s">
        <v>1727</v>
      </c>
      <c r="B1583" t="str">
        <f>MID(表6[[#This Row],[列1]],176,10)</f>
        <v>87ms</v>
      </c>
      <c r="C1583" s="1" t="str">
        <f>SUBSTITUTE(表6[[#This Row],[B]],"ms","")</f>
        <v>87</v>
      </c>
      <c r="D1583" s="16">
        <f>IFERROR(INT(表6[[#This Row],[C]]),"")</f>
        <v>87</v>
      </c>
    </row>
    <row r="1584" spans="1:4" x14ac:dyDescent="0.15">
      <c r="A1584" t="s">
        <v>1728</v>
      </c>
      <c r="B1584" t="str">
        <f>MID(表6[[#This Row],[列1]],176,10)</f>
        <v>25ms</v>
      </c>
      <c r="C1584" s="1" t="str">
        <f>SUBSTITUTE(表6[[#This Row],[B]],"ms","")</f>
        <v>25</v>
      </c>
      <c r="D1584" s="16">
        <f>IFERROR(INT(表6[[#This Row],[C]]),"")</f>
        <v>25</v>
      </c>
    </row>
    <row r="1585" spans="1:4" x14ac:dyDescent="0.15">
      <c r="A1585" t="s">
        <v>1729</v>
      </c>
      <c r="B1585" t="str">
        <f>MID(表6[[#This Row],[列1]],176,10)</f>
        <v>31ms</v>
      </c>
      <c r="C1585" s="1" t="str">
        <f>SUBSTITUTE(表6[[#This Row],[B]],"ms","")</f>
        <v>31</v>
      </c>
      <c r="D1585" s="16">
        <f>IFERROR(INT(表6[[#This Row],[C]]),"")</f>
        <v>31</v>
      </c>
    </row>
    <row r="1586" spans="1:4" x14ac:dyDescent="0.15">
      <c r="A1586" t="s">
        <v>1730</v>
      </c>
      <c r="B1586" t="str">
        <f>MID(表6[[#This Row],[列1]],176,10)</f>
        <v>14ms</v>
      </c>
      <c r="C1586" s="1" t="str">
        <f>SUBSTITUTE(表6[[#This Row],[B]],"ms","")</f>
        <v>14</v>
      </c>
      <c r="D1586" s="16">
        <f>IFERROR(INT(表6[[#This Row],[C]]),"")</f>
        <v>14</v>
      </c>
    </row>
    <row r="1587" spans="1:4" x14ac:dyDescent="0.15">
      <c r="A1587" t="s">
        <v>1731</v>
      </c>
      <c r="B1587" t="str">
        <f>MID(表6[[#This Row],[列1]],176,10)</f>
        <v>17ms</v>
      </c>
      <c r="C1587" s="1" t="str">
        <f>SUBSTITUTE(表6[[#This Row],[B]],"ms","")</f>
        <v>17</v>
      </c>
      <c r="D1587" s="16">
        <f>IFERROR(INT(表6[[#This Row],[C]]),"")</f>
        <v>17</v>
      </c>
    </row>
    <row r="1588" spans="1:4" x14ac:dyDescent="0.15">
      <c r="A1588" t="s">
        <v>1732</v>
      </c>
      <c r="B1588" t="str">
        <f>MID(表6[[#This Row],[列1]],176,10)</f>
        <v>61ms</v>
      </c>
      <c r="C1588" s="1" t="str">
        <f>SUBSTITUTE(表6[[#This Row],[B]],"ms","")</f>
        <v>61</v>
      </c>
      <c r="D1588" s="16">
        <f>IFERROR(INT(表6[[#This Row],[C]]),"")</f>
        <v>61</v>
      </c>
    </row>
    <row r="1589" spans="1:4" x14ac:dyDescent="0.15">
      <c r="A1589" t="s">
        <v>1733</v>
      </c>
      <c r="B1589" t="str">
        <f>MID(表6[[#This Row],[列1]],176,10)</f>
        <v>10ms</v>
      </c>
      <c r="C1589" s="1" t="str">
        <f>SUBSTITUTE(表6[[#This Row],[B]],"ms","")</f>
        <v>10</v>
      </c>
      <c r="D1589" s="16">
        <f>IFERROR(INT(表6[[#This Row],[C]]),"")</f>
        <v>10</v>
      </c>
    </row>
    <row r="1590" spans="1:4" x14ac:dyDescent="0.15">
      <c r="A1590" t="s">
        <v>1734</v>
      </c>
      <c r="B1590" t="str">
        <f>MID(表6[[#This Row],[列1]],176,10)</f>
        <v>8ms</v>
      </c>
      <c r="C1590" s="1" t="str">
        <f>SUBSTITUTE(表6[[#This Row],[B]],"ms","")</f>
        <v>8</v>
      </c>
      <c r="D1590" s="16">
        <f>IFERROR(INT(表6[[#This Row],[C]]),"")</f>
        <v>8</v>
      </c>
    </row>
    <row r="1591" spans="1:4" x14ac:dyDescent="0.15">
      <c r="A1591" t="s">
        <v>1735</v>
      </c>
      <c r="B1591" t="str">
        <f>MID(表6[[#This Row],[列1]],176,10)</f>
        <v>16ms</v>
      </c>
      <c r="C1591" s="1" t="str">
        <f>SUBSTITUTE(表6[[#This Row],[B]],"ms","")</f>
        <v>16</v>
      </c>
      <c r="D1591" s="16">
        <f>IFERROR(INT(表6[[#This Row],[C]]),"")</f>
        <v>16</v>
      </c>
    </row>
    <row r="1592" spans="1:4" x14ac:dyDescent="0.15">
      <c r="A1592" t="s">
        <v>1736</v>
      </c>
      <c r="B1592" t="str">
        <f>MID(表6[[#This Row],[列1]],176,10)</f>
        <v>18ms</v>
      </c>
      <c r="C1592" s="1" t="str">
        <f>SUBSTITUTE(表6[[#This Row],[B]],"ms","")</f>
        <v>18</v>
      </c>
      <c r="D1592" s="16">
        <f>IFERROR(INT(表6[[#This Row],[C]]),"")</f>
        <v>18</v>
      </c>
    </row>
    <row r="1593" spans="1:4" x14ac:dyDescent="0.15">
      <c r="A1593" t="s">
        <v>1737</v>
      </c>
      <c r="B1593" t="str">
        <f>MID(表6[[#This Row],[列1]],176,10)</f>
        <v>31ms</v>
      </c>
      <c r="C1593" s="1" t="str">
        <f>SUBSTITUTE(表6[[#This Row],[B]],"ms","")</f>
        <v>31</v>
      </c>
      <c r="D1593" s="16">
        <f>IFERROR(INT(表6[[#This Row],[C]]),"")</f>
        <v>31</v>
      </c>
    </row>
    <row r="1594" spans="1:4" x14ac:dyDescent="0.15">
      <c r="A1594" t="s">
        <v>1738</v>
      </c>
      <c r="B1594" t="str">
        <f>MID(表6[[#This Row],[列1]],176,10)</f>
        <v>31ms</v>
      </c>
      <c r="C1594" s="1" t="str">
        <f>SUBSTITUTE(表6[[#This Row],[B]],"ms","")</f>
        <v>31</v>
      </c>
      <c r="D1594" s="16">
        <f>IFERROR(INT(表6[[#This Row],[C]]),"")</f>
        <v>31</v>
      </c>
    </row>
    <row r="1595" spans="1:4" x14ac:dyDescent="0.15">
      <c r="A1595" t="s">
        <v>1739</v>
      </c>
      <c r="B1595" t="str">
        <f>MID(表6[[#This Row],[列1]],176,10)</f>
        <v>11ms</v>
      </c>
      <c r="C1595" s="1" t="str">
        <f>SUBSTITUTE(表6[[#This Row],[B]],"ms","")</f>
        <v>11</v>
      </c>
      <c r="D1595" s="16">
        <f>IFERROR(INT(表6[[#This Row],[C]]),"")</f>
        <v>11</v>
      </c>
    </row>
    <row r="1596" spans="1:4" x14ac:dyDescent="0.15">
      <c r="A1596" t="s">
        <v>1740</v>
      </c>
      <c r="B1596" t="str">
        <f>MID(表6[[#This Row],[列1]],176,10)</f>
        <v>11ms</v>
      </c>
      <c r="C1596" s="1" t="str">
        <f>SUBSTITUTE(表6[[#This Row],[B]],"ms","")</f>
        <v>11</v>
      </c>
      <c r="D1596" s="16">
        <f>IFERROR(INT(表6[[#This Row],[C]]),"")</f>
        <v>11</v>
      </c>
    </row>
    <row r="1597" spans="1:4" x14ac:dyDescent="0.15">
      <c r="A1597" t="s">
        <v>1741</v>
      </c>
      <c r="B1597" t="str">
        <f>MID(表6[[#This Row],[列1]],176,10)</f>
        <v>12ms</v>
      </c>
      <c r="C1597" s="1" t="str">
        <f>SUBSTITUTE(表6[[#This Row],[B]],"ms","")</f>
        <v>12</v>
      </c>
      <c r="D1597" s="16">
        <f>IFERROR(INT(表6[[#This Row],[C]]),"")</f>
        <v>12</v>
      </c>
    </row>
    <row r="1598" spans="1:4" x14ac:dyDescent="0.15">
      <c r="A1598" t="s">
        <v>1742</v>
      </c>
      <c r="B1598" t="str">
        <f>MID(表6[[#This Row],[列1]],176,10)</f>
        <v>34ms</v>
      </c>
      <c r="C1598" s="1" t="str">
        <f>SUBSTITUTE(表6[[#This Row],[B]],"ms","")</f>
        <v>34</v>
      </c>
      <c r="D1598" s="16">
        <f>IFERROR(INT(表6[[#This Row],[C]]),"")</f>
        <v>34</v>
      </c>
    </row>
    <row r="1599" spans="1:4" x14ac:dyDescent="0.15">
      <c r="A1599" t="s">
        <v>1743</v>
      </c>
      <c r="B1599" t="str">
        <f>MID(表6[[#This Row],[列1]],176,10)</f>
        <v>28ms</v>
      </c>
      <c r="C1599" s="1" t="str">
        <f>SUBSTITUTE(表6[[#This Row],[B]],"ms","")</f>
        <v>28</v>
      </c>
      <c r="D1599" s="16">
        <f>IFERROR(INT(表6[[#This Row],[C]]),"")</f>
        <v>28</v>
      </c>
    </row>
    <row r="1600" spans="1:4" x14ac:dyDescent="0.15">
      <c r="A1600" t="s">
        <v>1744</v>
      </c>
      <c r="B1600" t="str">
        <f>MID(表6[[#This Row],[列1]],176,10)</f>
        <v>14ms</v>
      </c>
      <c r="C1600" s="1" t="str">
        <f>SUBSTITUTE(表6[[#This Row],[B]],"ms","")</f>
        <v>14</v>
      </c>
      <c r="D1600" s="16">
        <f>IFERROR(INT(表6[[#This Row],[C]]),"")</f>
        <v>14</v>
      </c>
    </row>
    <row r="1601" spans="1:4" x14ac:dyDescent="0.15">
      <c r="A1601" t="s">
        <v>1745</v>
      </c>
      <c r="B1601" t="str">
        <f>MID(表6[[#This Row],[列1]],176,10)</f>
        <v>208ms</v>
      </c>
      <c r="C1601" s="1" t="str">
        <f>SUBSTITUTE(表6[[#This Row],[B]],"ms","")</f>
        <v>208</v>
      </c>
      <c r="D1601" s="16">
        <f>IFERROR(INT(表6[[#This Row],[C]]),"")</f>
        <v>208</v>
      </c>
    </row>
    <row r="1602" spans="1:4" x14ac:dyDescent="0.15">
      <c r="A1602" t="s">
        <v>1746</v>
      </c>
      <c r="B1602" t="str">
        <f>MID(表6[[#This Row],[列1]],176,10)</f>
        <v>235ms</v>
      </c>
      <c r="C1602" s="1" t="str">
        <f>SUBSTITUTE(表6[[#This Row],[B]],"ms","")</f>
        <v>235</v>
      </c>
      <c r="D1602" s="16">
        <f>IFERROR(INT(表6[[#This Row],[C]]),"")</f>
        <v>235</v>
      </c>
    </row>
    <row r="1603" spans="1:4" x14ac:dyDescent="0.15">
      <c r="A1603" t="s">
        <v>1747</v>
      </c>
      <c r="B1603" t="str">
        <f>MID(表6[[#This Row],[列1]],176,10)</f>
        <v>11ms</v>
      </c>
      <c r="C1603" s="1" t="str">
        <f>SUBSTITUTE(表6[[#This Row],[B]],"ms","")</f>
        <v>11</v>
      </c>
      <c r="D1603" s="16">
        <f>IFERROR(INT(表6[[#This Row],[C]]),"")</f>
        <v>11</v>
      </c>
    </row>
    <row r="1604" spans="1:4" x14ac:dyDescent="0.15">
      <c r="A1604" t="s">
        <v>1748</v>
      </c>
      <c r="B1604" t="str">
        <f>MID(表6[[#This Row],[列1]],176,10)</f>
        <v>81ms</v>
      </c>
      <c r="C1604" s="1" t="str">
        <f>SUBSTITUTE(表6[[#This Row],[B]],"ms","")</f>
        <v>81</v>
      </c>
      <c r="D1604" s="16">
        <f>IFERROR(INT(表6[[#This Row],[C]]),"")</f>
        <v>81</v>
      </c>
    </row>
    <row r="1605" spans="1:4" x14ac:dyDescent="0.15">
      <c r="A1605" t="s">
        <v>1749</v>
      </c>
      <c r="B1605" t="str">
        <f>MID(表6[[#This Row],[列1]],176,10)</f>
        <v>22ms</v>
      </c>
      <c r="C1605" s="1" t="str">
        <f>SUBSTITUTE(表6[[#This Row],[B]],"ms","")</f>
        <v>22</v>
      </c>
      <c r="D1605" s="16">
        <f>IFERROR(INT(表6[[#This Row],[C]]),"")</f>
        <v>22</v>
      </c>
    </row>
    <row r="1606" spans="1:4" x14ac:dyDescent="0.15">
      <c r="A1606" t="s">
        <v>1750</v>
      </c>
      <c r="B1606" t="str">
        <f>MID(表6[[#This Row],[列1]],176,10)</f>
        <v>13ms</v>
      </c>
      <c r="C1606" s="1" t="str">
        <f>SUBSTITUTE(表6[[#This Row],[B]],"ms","")</f>
        <v>13</v>
      </c>
      <c r="D1606" s="16">
        <f>IFERROR(INT(表6[[#This Row],[C]]),"")</f>
        <v>13</v>
      </c>
    </row>
    <row r="1607" spans="1:4" x14ac:dyDescent="0.15">
      <c r="A1607" t="s">
        <v>1751</v>
      </c>
      <c r="B1607" t="str">
        <f>MID(表6[[#This Row],[列1]],176,10)</f>
        <v>11ms</v>
      </c>
      <c r="C1607" s="1" t="str">
        <f>SUBSTITUTE(表6[[#This Row],[B]],"ms","")</f>
        <v>11</v>
      </c>
      <c r="D1607" s="16">
        <f>IFERROR(INT(表6[[#This Row],[C]]),"")</f>
        <v>11</v>
      </c>
    </row>
    <row r="1608" spans="1:4" x14ac:dyDescent="0.15">
      <c r="A1608" t="s">
        <v>1752</v>
      </c>
      <c r="B1608" t="str">
        <f>MID(表6[[#This Row],[列1]],176,10)</f>
        <v>8ms</v>
      </c>
      <c r="C1608" s="1" t="str">
        <f>SUBSTITUTE(表6[[#This Row],[B]],"ms","")</f>
        <v>8</v>
      </c>
      <c r="D1608" s="16">
        <f>IFERROR(INT(表6[[#This Row],[C]]),"")</f>
        <v>8</v>
      </c>
    </row>
    <row r="1609" spans="1:4" x14ac:dyDescent="0.15">
      <c r="A1609" t="s">
        <v>1753</v>
      </c>
      <c r="B1609" t="str">
        <f>MID(表6[[#This Row],[列1]],176,10)</f>
        <v>28ms</v>
      </c>
      <c r="C1609" s="1" t="str">
        <f>SUBSTITUTE(表6[[#This Row],[B]],"ms","")</f>
        <v>28</v>
      </c>
      <c r="D1609" s="16">
        <f>IFERROR(INT(表6[[#This Row],[C]]),"")</f>
        <v>28</v>
      </c>
    </row>
    <row r="1610" spans="1:4" x14ac:dyDescent="0.15">
      <c r="A1610" t="s">
        <v>1754</v>
      </c>
      <c r="B1610" t="str">
        <f>MID(表6[[#This Row],[列1]],176,10)</f>
        <v>8ms</v>
      </c>
      <c r="C1610" s="1" t="str">
        <f>SUBSTITUTE(表6[[#This Row],[B]],"ms","")</f>
        <v>8</v>
      </c>
      <c r="D1610" s="16">
        <f>IFERROR(INT(表6[[#This Row],[C]]),"")</f>
        <v>8</v>
      </c>
    </row>
    <row r="1611" spans="1:4" x14ac:dyDescent="0.15">
      <c r="A1611" t="s">
        <v>1755</v>
      </c>
      <c r="B1611" t="str">
        <f>MID(表6[[#This Row],[列1]],176,10)</f>
        <v>25ms</v>
      </c>
      <c r="C1611" s="1" t="str">
        <f>SUBSTITUTE(表6[[#This Row],[B]],"ms","")</f>
        <v>25</v>
      </c>
      <c r="D1611" s="16">
        <f>IFERROR(INT(表6[[#This Row],[C]]),"")</f>
        <v>25</v>
      </c>
    </row>
    <row r="1612" spans="1:4" x14ac:dyDescent="0.15">
      <c r="A1612" t="s">
        <v>1756</v>
      </c>
      <c r="B1612" t="str">
        <f>MID(表6[[#This Row],[列1]],176,10)</f>
        <v>97ms</v>
      </c>
      <c r="C1612" s="1" t="str">
        <f>SUBSTITUTE(表6[[#This Row],[B]],"ms","")</f>
        <v>97</v>
      </c>
      <c r="D1612" s="16">
        <f>IFERROR(INT(表6[[#This Row],[C]]),"")</f>
        <v>97</v>
      </c>
    </row>
    <row r="1613" spans="1:4" x14ac:dyDescent="0.15">
      <c r="A1613" t="s">
        <v>1757</v>
      </c>
      <c r="B1613" t="str">
        <f>MID(表6[[#This Row],[列1]],176,10)</f>
        <v>7ms</v>
      </c>
      <c r="C1613" s="1" t="str">
        <f>SUBSTITUTE(表6[[#This Row],[B]],"ms","")</f>
        <v>7</v>
      </c>
      <c r="D1613" s="16">
        <f>IFERROR(INT(表6[[#This Row],[C]]),"")</f>
        <v>7</v>
      </c>
    </row>
    <row r="1614" spans="1:4" x14ac:dyDescent="0.15">
      <c r="A1614" t="s">
        <v>1758</v>
      </c>
      <c r="B1614" t="str">
        <f>MID(表6[[#This Row],[列1]],176,10)</f>
        <v>7ms</v>
      </c>
      <c r="C1614" s="1" t="str">
        <f>SUBSTITUTE(表6[[#This Row],[B]],"ms","")</f>
        <v>7</v>
      </c>
      <c r="D1614" s="16">
        <f>IFERROR(INT(表6[[#This Row],[C]]),"")</f>
        <v>7</v>
      </c>
    </row>
    <row r="1615" spans="1:4" x14ac:dyDescent="0.15">
      <c r="A1615" t="s">
        <v>1759</v>
      </c>
      <c r="B1615" t="str">
        <f>MID(表6[[#This Row],[列1]],176,10)</f>
        <v>8ms</v>
      </c>
      <c r="C1615" s="1" t="str">
        <f>SUBSTITUTE(表6[[#This Row],[B]],"ms","")</f>
        <v>8</v>
      </c>
      <c r="D1615" s="16">
        <f>IFERROR(INT(表6[[#This Row],[C]]),"")</f>
        <v>8</v>
      </c>
    </row>
    <row r="1616" spans="1:4" x14ac:dyDescent="0.15">
      <c r="A1616" t="s">
        <v>1760</v>
      </c>
      <c r="B1616" t="str">
        <f>MID(表6[[#This Row],[列1]],176,10)</f>
        <v>9ms</v>
      </c>
      <c r="C1616" s="1" t="str">
        <f>SUBSTITUTE(表6[[#This Row],[B]],"ms","")</f>
        <v>9</v>
      </c>
      <c r="D1616" s="16">
        <f>IFERROR(INT(表6[[#This Row],[C]]),"")</f>
        <v>9</v>
      </c>
    </row>
    <row r="1617" spans="1:4" x14ac:dyDescent="0.15">
      <c r="A1617" t="s">
        <v>1761</v>
      </c>
      <c r="B1617" t="str">
        <f>MID(表6[[#This Row],[列1]],176,10)</f>
        <v>7ms</v>
      </c>
      <c r="C1617" s="1" t="str">
        <f>SUBSTITUTE(表6[[#This Row],[B]],"ms","")</f>
        <v>7</v>
      </c>
      <c r="D1617" s="16">
        <f>IFERROR(INT(表6[[#This Row],[C]]),"")</f>
        <v>7</v>
      </c>
    </row>
    <row r="1618" spans="1:4" x14ac:dyDescent="0.15">
      <c r="A1618" t="s">
        <v>1762</v>
      </c>
      <c r="B1618" t="str">
        <f>MID(表6[[#This Row],[列1]],176,10)</f>
        <v>23ms</v>
      </c>
      <c r="C1618" s="1" t="str">
        <f>SUBSTITUTE(表6[[#This Row],[B]],"ms","")</f>
        <v>23</v>
      </c>
      <c r="D1618" s="16">
        <f>IFERROR(INT(表6[[#This Row],[C]]),"")</f>
        <v>23</v>
      </c>
    </row>
    <row r="1619" spans="1:4" x14ac:dyDescent="0.15">
      <c r="A1619" t="s">
        <v>1763</v>
      </c>
      <c r="B1619" t="str">
        <f>MID(表6[[#This Row],[列1]],176,10)</f>
        <v>14ms</v>
      </c>
      <c r="C1619" s="1" t="str">
        <f>SUBSTITUTE(表6[[#This Row],[B]],"ms","")</f>
        <v>14</v>
      </c>
      <c r="D1619" s="16">
        <f>IFERROR(INT(表6[[#This Row],[C]]),"")</f>
        <v>14</v>
      </c>
    </row>
    <row r="1620" spans="1:4" x14ac:dyDescent="0.15">
      <c r="A1620" t="s">
        <v>1764</v>
      </c>
      <c r="B1620" t="str">
        <f>MID(表6[[#This Row],[列1]],176,10)</f>
        <v>10ms</v>
      </c>
      <c r="C1620" s="1" t="str">
        <f>SUBSTITUTE(表6[[#This Row],[B]],"ms","")</f>
        <v>10</v>
      </c>
      <c r="D1620" s="16">
        <f>IFERROR(INT(表6[[#This Row],[C]]),"")</f>
        <v>10</v>
      </c>
    </row>
    <row r="1621" spans="1:4" x14ac:dyDescent="0.15">
      <c r="A1621" t="s">
        <v>1765</v>
      </c>
      <c r="B1621" t="str">
        <f>MID(表6[[#This Row],[列1]],176,10)</f>
        <v>7ms</v>
      </c>
      <c r="C1621" s="1" t="str">
        <f>SUBSTITUTE(表6[[#This Row],[B]],"ms","")</f>
        <v>7</v>
      </c>
      <c r="D1621" s="16">
        <f>IFERROR(INT(表6[[#This Row],[C]]),"")</f>
        <v>7</v>
      </c>
    </row>
    <row r="1622" spans="1:4" x14ac:dyDescent="0.15">
      <c r="A1622" t="s">
        <v>1766</v>
      </c>
      <c r="B1622" t="str">
        <f>MID(表6[[#This Row],[列1]],176,10)</f>
        <v>7ms</v>
      </c>
      <c r="C1622" s="1" t="str">
        <f>SUBSTITUTE(表6[[#This Row],[B]],"ms","")</f>
        <v>7</v>
      </c>
      <c r="D1622" s="16">
        <f>IFERROR(INT(表6[[#This Row],[C]]),"")</f>
        <v>7</v>
      </c>
    </row>
    <row r="1623" spans="1:4" x14ac:dyDescent="0.15">
      <c r="A1623" t="s">
        <v>1767</v>
      </c>
      <c r="B1623" t="str">
        <f>MID(表6[[#This Row],[列1]],176,10)</f>
        <v>6ms</v>
      </c>
      <c r="C1623" s="1" t="str">
        <f>SUBSTITUTE(表6[[#This Row],[B]],"ms","")</f>
        <v>6</v>
      </c>
      <c r="D1623" s="16">
        <f>IFERROR(INT(表6[[#This Row],[C]]),"")</f>
        <v>6</v>
      </c>
    </row>
    <row r="1624" spans="1:4" x14ac:dyDescent="0.15">
      <c r="A1624" t="s">
        <v>1768</v>
      </c>
      <c r="B1624" t="str">
        <f>MID(表6[[#This Row],[列1]],176,10)</f>
        <v>7ms</v>
      </c>
      <c r="C1624" s="1" t="str">
        <f>SUBSTITUTE(表6[[#This Row],[B]],"ms","")</f>
        <v>7</v>
      </c>
      <c r="D1624" s="16">
        <f>IFERROR(INT(表6[[#This Row],[C]]),"")</f>
        <v>7</v>
      </c>
    </row>
    <row r="1625" spans="1:4" x14ac:dyDescent="0.15">
      <c r="A1625" t="s">
        <v>1769</v>
      </c>
      <c r="B1625" t="str">
        <f>MID(表6[[#This Row],[列1]],176,10)</f>
        <v>11ms</v>
      </c>
      <c r="C1625" s="1" t="str">
        <f>SUBSTITUTE(表6[[#This Row],[B]],"ms","")</f>
        <v>11</v>
      </c>
      <c r="D1625" s="16">
        <f>IFERROR(INT(表6[[#This Row],[C]]),"")</f>
        <v>11</v>
      </c>
    </row>
    <row r="1626" spans="1:4" x14ac:dyDescent="0.15">
      <c r="A1626" t="s">
        <v>1770</v>
      </c>
      <c r="B1626" t="str">
        <f>MID(表6[[#This Row],[列1]],176,10)</f>
        <v>13ms</v>
      </c>
      <c r="C1626" s="1" t="str">
        <f>SUBSTITUTE(表6[[#This Row],[B]],"ms","")</f>
        <v>13</v>
      </c>
      <c r="D1626" s="16">
        <f>IFERROR(INT(表6[[#This Row],[C]]),"")</f>
        <v>13</v>
      </c>
    </row>
    <row r="1627" spans="1:4" x14ac:dyDescent="0.15">
      <c r="A1627" t="s">
        <v>1771</v>
      </c>
      <c r="B1627" t="str">
        <f>MID(表6[[#This Row],[列1]],176,10)</f>
        <v>9ms</v>
      </c>
      <c r="C1627" s="1" t="str">
        <f>SUBSTITUTE(表6[[#This Row],[B]],"ms","")</f>
        <v>9</v>
      </c>
      <c r="D1627" s="16">
        <f>IFERROR(INT(表6[[#This Row],[C]]),"")</f>
        <v>9</v>
      </c>
    </row>
    <row r="1628" spans="1:4" x14ac:dyDescent="0.15">
      <c r="A1628" t="s">
        <v>1772</v>
      </c>
      <c r="B1628" t="str">
        <f>MID(表6[[#This Row],[列1]],176,10)</f>
        <v>35ms</v>
      </c>
      <c r="C1628" s="1" t="str">
        <f>SUBSTITUTE(表6[[#This Row],[B]],"ms","")</f>
        <v>35</v>
      </c>
      <c r="D1628" s="16">
        <f>IFERROR(INT(表6[[#This Row],[C]]),"")</f>
        <v>35</v>
      </c>
    </row>
    <row r="1629" spans="1:4" x14ac:dyDescent="0.15">
      <c r="A1629" t="s">
        <v>1773</v>
      </c>
      <c r="B1629" t="str">
        <f>MID(表6[[#This Row],[列1]],176,10)</f>
        <v>33ms</v>
      </c>
      <c r="C1629" s="1" t="str">
        <f>SUBSTITUTE(表6[[#This Row],[B]],"ms","")</f>
        <v>33</v>
      </c>
      <c r="D1629" s="16">
        <f>IFERROR(INT(表6[[#This Row],[C]]),"")</f>
        <v>33</v>
      </c>
    </row>
    <row r="1630" spans="1:4" x14ac:dyDescent="0.15">
      <c r="A1630" t="s">
        <v>1774</v>
      </c>
      <c r="B1630" t="str">
        <f>MID(表6[[#This Row],[列1]],176,10)</f>
        <v>8ms</v>
      </c>
      <c r="C1630" s="1" t="str">
        <f>SUBSTITUTE(表6[[#This Row],[B]],"ms","")</f>
        <v>8</v>
      </c>
      <c r="D1630" s="16">
        <f>IFERROR(INT(表6[[#This Row],[C]]),"")</f>
        <v>8</v>
      </c>
    </row>
    <row r="1631" spans="1:4" x14ac:dyDescent="0.15">
      <c r="A1631" t="s">
        <v>1775</v>
      </c>
      <c r="B1631" t="str">
        <f>MID(表6[[#This Row],[列1]],176,10)</f>
        <v>7ms</v>
      </c>
      <c r="C1631" s="1" t="str">
        <f>SUBSTITUTE(表6[[#This Row],[B]],"ms","")</f>
        <v>7</v>
      </c>
      <c r="D1631" s="16">
        <f>IFERROR(INT(表6[[#This Row],[C]]),"")</f>
        <v>7</v>
      </c>
    </row>
    <row r="1632" spans="1:4" x14ac:dyDescent="0.15">
      <c r="A1632" t="s">
        <v>1776</v>
      </c>
      <c r="B1632" t="str">
        <f>MID(表6[[#This Row],[列1]],176,10)</f>
        <v>26ms</v>
      </c>
      <c r="C1632" s="1" t="str">
        <f>SUBSTITUTE(表6[[#This Row],[B]],"ms","")</f>
        <v>26</v>
      </c>
      <c r="D1632" s="16">
        <f>IFERROR(INT(表6[[#This Row],[C]]),"")</f>
        <v>26</v>
      </c>
    </row>
    <row r="1633" spans="1:4" x14ac:dyDescent="0.15">
      <c r="A1633" t="s">
        <v>1777</v>
      </c>
      <c r="B1633" t="str">
        <f>MID(表6[[#This Row],[列1]],176,10)</f>
        <v>28ms</v>
      </c>
      <c r="C1633" s="1" t="str">
        <f>SUBSTITUTE(表6[[#This Row],[B]],"ms","")</f>
        <v>28</v>
      </c>
      <c r="D1633" s="16">
        <f>IFERROR(INT(表6[[#This Row],[C]]),"")</f>
        <v>28</v>
      </c>
    </row>
    <row r="1634" spans="1:4" x14ac:dyDescent="0.15">
      <c r="A1634" t="s">
        <v>1778</v>
      </c>
      <c r="B1634" t="str">
        <f>MID(表6[[#This Row],[列1]],176,10)</f>
        <v>23ms</v>
      </c>
      <c r="C1634" s="1" t="str">
        <f>SUBSTITUTE(表6[[#This Row],[B]],"ms","")</f>
        <v>23</v>
      </c>
      <c r="D1634" s="16">
        <f>IFERROR(INT(表6[[#This Row],[C]]),"")</f>
        <v>23</v>
      </c>
    </row>
    <row r="1635" spans="1:4" x14ac:dyDescent="0.15">
      <c r="A1635" t="s">
        <v>1779</v>
      </c>
      <c r="B1635" t="str">
        <f>MID(表6[[#This Row],[列1]],176,10)</f>
        <v>34ms</v>
      </c>
      <c r="C1635" s="1" t="str">
        <f>SUBSTITUTE(表6[[#This Row],[B]],"ms","")</f>
        <v>34</v>
      </c>
      <c r="D1635" s="16">
        <f>IFERROR(INT(表6[[#This Row],[C]]),"")</f>
        <v>34</v>
      </c>
    </row>
    <row r="1636" spans="1:4" x14ac:dyDescent="0.15">
      <c r="A1636" t="s">
        <v>1780</v>
      </c>
      <c r="B1636" t="str">
        <f>MID(表6[[#This Row],[列1]],176,10)</f>
        <v>17ms</v>
      </c>
      <c r="C1636" s="1" t="str">
        <f>SUBSTITUTE(表6[[#This Row],[B]],"ms","")</f>
        <v>17</v>
      </c>
      <c r="D1636" s="16">
        <f>IFERROR(INT(表6[[#This Row],[C]]),"")</f>
        <v>17</v>
      </c>
    </row>
    <row r="1637" spans="1:4" x14ac:dyDescent="0.15">
      <c r="A1637" t="s">
        <v>1781</v>
      </c>
      <c r="B1637" t="str">
        <f>MID(表6[[#This Row],[列1]],176,10)</f>
        <v>42ms</v>
      </c>
      <c r="C1637" s="1" t="str">
        <f>SUBSTITUTE(表6[[#This Row],[B]],"ms","")</f>
        <v>42</v>
      </c>
      <c r="D1637" s="16">
        <f>IFERROR(INT(表6[[#This Row],[C]]),"")</f>
        <v>42</v>
      </c>
    </row>
    <row r="1638" spans="1:4" x14ac:dyDescent="0.15">
      <c r="A1638" t="s">
        <v>1782</v>
      </c>
      <c r="B1638" t="str">
        <f>MID(表6[[#This Row],[列1]],176,10)</f>
        <v>79ms</v>
      </c>
      <c r="C1638" s="1" t="str">
        <f>SUBSTITUTE(表6[[#This Row],[B]],"ms","")</f>
        <v>79</v>
      </c>
      <c r="D1638" s="16">
        <f>IFERROR(INT(表6[[#This Row],[C]]),"")</f>
        <v>79</v>
      </c>
    </row>
    <row r="1639" spans="1:4" x14ac:dyDescent="0.15">
      <c r="A1639" t="s">
        <v>1783</v>
      </c>
      <c r="B1639" t="str">
        <f>MID(表6[[#This Row],[列1]],176,10)</f>
        <v>14ms</v>
      </c>
      <c r="C1639" s="1" t="str">
        <f>SUBSTITUTE(表6[[#This Row],[B]],"ms","")</f>
        <v>14</v>
      </c>
      <c r="D1639" s="16">
        <f>IFERROR(INT(表6[[#This Row],[C]]),"")</f>
        <v>14</v>
      </c>
    </row>
    <row r="1640" spans="1:4" x14ac:dyDescent="0.15">
      <c r="A1640" t="s">
        <v>1784</v>
      </c>
      <c r="B1640" t="str">
        <f>MID(表6[[#This Row],[列1]],176,10)</f>
        <v>17ms</v>
      </c>
      <c r="C1640" s="1" t="str">
        <f>SUBSTITUTE(表6[[#This Row],[B]],"ms","")</f>
        <v>17</v>
      </c>
      <c r="D1640" s="16">
        <f>IFERROR(INT(表6[[#This Row],[C]]),"")</f>
        <v>17</v>
      </c>
    </row>
    <row r="1641" spans="1:4" x14ac:dyDescent="0.15">
      <c r="A1641" t="s">
        <v>1785</v>
      </c>
      <c r="B1641" t="str">
        <f>MID(表6[[#This Row],[列1]],176,10)</f>
        <v>142ms</v>
      </c>
      <c r="C1641" s="1" t="str">
        <f>SUBSTITUTE(表6[[#This Row],[B]],"ms","")</f>
        <v>142</v>
      </c>
      <c r="D1641" s="16">
        <f>IFERROR(INT(表6[[#This Row],[C]]),"")</f>
        <v>142</v>
      </c>
    </row>
    <row r="1642" spans="1:4" x14ac:dyDescent="0.15">
      <c r="A1642" t="s">
        <v>1786</v>
      </c>
      <c r="B1642" t="str">
        <f>MID(表6[[#This Row],[列1]],176,10)</f>
        <v>31ms</v>
      </c>
      <c r="C1642" s="1" t="str">
        <f>SUBSTITUTE(表6[[#This Row],[B]],"ms","")</f>
        <v>31</v>
      </c>
      <c r="D1642" s="16">
        <f>IFERROR(INT(表6[[#This Row],[C]]),"")</f>
        <v>31</v>
      </c>
    </row>
    <row r="1643" spans="1:4" x14ac:dyDescent="0.15">
      <c r="A1643" t="s">
        <v>1787</v>
      </c>
      <c r="B1643" t="str">
        <f>MID(表6[[#This Row],[列1]],176,10)</f>
        <v>16ms</v>
      </c>
      <c r="C1643" s="1" t="str">
        <f>SUBSTITUTE(表6[[#This Row],[B]],"ms","")</f>
        <v>16</v>
      </c>
      <c r="D1643" s="16">
        <f>IFERROR(INT(表6[[#This Row],[C]]),"")</f>
        <v>16</v>
      </c>
    </row>
    <row r="1644" spans="1:4" x14ac:dyDescent="0.15">
      <c r="A1644" t="s">
        <v>1788</v>
      </c>
      <c r="B1644" t="str">
        <f>MID(表6[[#This Row],[列1]],176,10)</f>
        <v>37ms</v>
      </c>
      <c r="C1644" s="1" t="str">
        <f>SUBSTITUTE(表6[[#This Row],[B]],"ms","")</f>
        <v>37</v>
      </c>
      <c r="D1644" s="16">
        <f>IFERROR(INT(表6[[#This Row],[C]]),"")</f>
        <v>37</v>
      </c>
    </row>
    <row r="1645" spans="1:4" x14ac:dyDescent="0.15">
      <c r="A1645" t="s">
        <v>1789</v>
      </c>
      <c r="B1645" t="str">
        <f>MID(表6[[#This Row],[列1]],176,10)</f>
        <v>40ms</v>
      </c>
      <c r="C1645" s="1" t="str">
        <f>SUBSTITUTE(表6[[#This Row],[B]],"ms","")</f>
        <v>40</v>
      </c>
      <c r="D1645" s="16">
        <f>IFERROR(INT(表6[[#This Row],[C]]),"")</f>
        <v>40</v>
      </c>
    </row>
    <row r="1646" spans="1:4" x14ac:dyDescent="0.15">
      <c r="A1646" t="s">
        <v>1790</v>
      </c>
      <c r="B1646" t="str">
        <f>MID(表6[[#This Row],[列1]],176,10)</f>
        <v>18ms</v>
      </c>
      <c r="C1646" s="1" t="str">
        <f>SUBSTITUTE(表6[[#This Row],[B]],"ms","")</f>
        <v>18</v>
      </c>
      <c r="D1646" s="16">
        <f>IFERROR(INT(表6[[#This Row],[C]]),"")</f>
        <v>18</v>
      </c>
    </row>
    <row r="1647" spans="1:4" x14ac:dyDescent="0.15">
      <c r="A1647" t="s">
        <v>1791</v>
      </c>
      <c r="B1647" t="str">
        <f>MID(表6[[#This Row],[列1]],176,10)</f>
        <v>59ms</v>
      </c>
      <c r="C1647" s="1" t="str">
        <f>SUBSTITUTE(表6[[#This Row],[B]],"ms","")</f>
        <v>59</v>
      </c>
      <c r="D1647" s="16">
        <f>IFERROR(INT(表6[[#This Row],[C]]),"")</f>
        <v>59</v>
      </c>
    </row>
    <row r="1648" spans="1:4" x14ac:dyDescent="0.15">
      <c r="A1648" t="s">
        <v>1792</v>
      </c>
      <c r="B1648" t="str">
        <f>MID(表6[[#This Row],[列1]],176,10)</f>
        <v>37ms</v>
      </c>
      <c r="C1648" s="1" t="str">
        <f>SUBSTITUTE(表6[[#This Row],[B]],"ms","")</f>
        <v>37</v>
      </c>
      <c r="D1648" s="16">
        <f>IFERROR(INT(表6[[#This Row],[C]]),"")</f>
        <v>37</v>
      </c>
    </row>
    <row r="1649" spans="1:4" x14ac:dyDescent="0.15">
      <c r="A1649" t="s">
        <v>1793</v>
      </c>
      <c r="B1649" t="str">
        <f>MID(表6[[#This Row],[列1]],176,10)</f>
        <v>98ms</v>
      </c>
      <c r="C1649" s="1" t="str">
        <f>SUBSTITUTE(表6[[#This Row],[B]],"ms","")</f>
        <v>98</v>
      </c>
      <c r="D1649" s="16">
        <f>IFERROR(INT(表6[[#This Row],[C]]),"")</f>
        <v>98</v>
      </c>
    </row>
    <row r="1650" spans="1:4" x14ac:dyDescent="0.15">
      <c r="A1650" t="s">
        <v>1794</v>
      </c>
      <c r="B1650" t="str">
        <f>MID(表6[[#This Row],[列1]],176,10)</f>
        <v>433ms</v>
      </c>
      <c r="C1650" s="1" t="str">
        <f>SUBSTITUTE(表6[[#This Row],[B]],"ms","")</f>
        <v>433</v>
      </c>
      <c r="D1650" s="16">
        <f>IFERROR(INT(表6[[#This Row],[C]]),"")</f>
        <v>433</v>
      </c>
    </row>
    <row r="1651" spans="1:4" x14ac:dyDescent="0.15">
      <c r="A1651" t="s">
        <v>1795</v>
      </c>
      <c r="B1651" t="str">
        <f>MID(表6[[#This Row],[列1]],176,10)</f>
        <v>371ms</v>
      </c>
      <c r="C1651" s="1" t="str">
        <f>SUBSTITUTE(表6[[#This Row],[B]],"ms","")</f>
        <v>371</v>
      </c>
      <c r="D1651" s="16">
        <f>IFERROR(INT(表6[[#This Row],[C]]),"")</f>
        <v>371</v>
      </c>
    </row>
    <row r="1652" spans="1:4" x14ac:dyDescent="0.15">
      <c r="A1652" t="s">
        <v>1796</v>
      </c>
      <c r="B1652" t="str">
        <f>MID(表6[[#This Row],[列1]],176,10)</f>
        <v>415ms</v>
      </c>
      <c r="C1652" s="1" t="str">
        <f>SUBSTITUTE(表6[[#This Row],[B]],"ms","")</f>
        <v>415</v>
      </c>
      <c r="D1652" s="16">
        <f>IFERROR(INT(表6[[#This Row],[C]]),"")</f>
        <v>415</v>
      </c>
    </row>
    <row r="1653" spans="1:4" x14ac:dyDescent="0.15">
      <c r="A1653" t="s">
        <v>1797</v>
      </c>
      <c r="B1653" t="str">
        <f>MID(表6[[#This Row],[列1]],176,10)</f>
        <v>430ms</v>
      </c>
      <c r="C1653" s="1" t="str">
        <f>SUBSTITUTE(表6[[#This Row],[B]],"ms","")</f>
        <v>430</v>
      </c>
      <c r="D1653" s="16">
        <f>IFERROR(INT(表6[[#This Row],[C]]),"")</f>
        <v>430</v>
      </c>
    </row>
    <row r="1654" spans="1:4" x14ac:dyDescent="0.15">
      <c r="A1654" t="s">
        <v>1798</v>
      </c>
      <c r="B1654" t="str">
        <f>MID(表6[[#This Row],[列1]],176,10)</f>
        <v>159ms</v>
      </c>
      <c r="C1654" s="1" t="str">
        <f>SUBSTITUTE(表6[[#This Row],[B]],"ms","")</f>
        <v>159</v>
      </c>
      <c r="D1654" s="16">
        <f>IFERROR(INT(表6[[#This Row],[C]]),"")</f>
        <v>159</v>
      </c>
    </row>
    <row r="1655" spans="1:4" x14ac:dyDescent="0.15">
      <c r="A1655" t="s">
        <v>1799</v>
      </c>
      <c r="B1655" t="str">
        <f>MID(表6[[#This Row],[列1]],176,10)</f>
        <v>145ms</v>
      </c>
      <c r="C1655" s="1" t="str">
        <f>SUBSTITUTE(表6[[#This Row],[B]],"ms","")</f>
        <v>145</v>
      </c>
      <c r="D1655" s="16">
        <f>IFERROR(INT(表6[[#This Row],[C]]),"")</f>
        <v>145</v>
      </c>
    </row>
    <row r="1656" spans="1:4" x14ac:dyDescent="0.15">
      <c r="A1656" t="s">
        <v>1800</v>
      </c>
      <c r="B1656" t="str">
        <f>MID(表6[[#This Row],[列1]],176,10)</f>
        <v>122ms</v>
      </c>
      <c r="C1656" s="1" t="str">
        <f>SUBSTITUTE(表6[[#This Row],[B]],"ms","")</f>
        <v>122</v>
      </c>
      <c r="D1656" s="16">
        <f>IFERROR(INT(表6[[#This Row],[C]]),"")</f>
        <v>122</v>
      </c>
    </row>
    <row r="1657" spans="1:4" x14ac:dyDescent="0.15">
      <c r="A1657" t="s">
        <v>1801</v>
      </c>
      <c r="B1657" t="str">
        <f>MID(表6[[#This Row],[列1]],176,10)</f>
        <v>99ms</v>
      </c>
      <c r="C1657" s="1" t="str">
        <f>SUBSTITUTE(表6[[#This Row],[B]],"ms","")</f>
        <v>99</v>
      </c>
      <c r="D1657" s="16">
        <f>IFERROR(INT(表6[[#This Row],[C]]),"")</f>
        <v>99</v>
      </c>
    </row>
    <row r="1658" spans="1:4" x14ac:dyDescent="0.15">
      <c r="A1658" t="s">
        <v>1802</v>
      </c>
      <c r="B1658" t="str">
        <f>MID(表6[[#This Row],[列1]],176,10)</f>
        <v>359ms</v>
      </c>
      <c r="C1658" s="1" t="str">
        <f>SUBSTITUTE(表6[[#This Row],[B]],"ms","")</f>
        <v>359</v>
      </c>
      <c r="D1658" s="16">
        <f>IFERROR(INT(表6[[#This Row],[C]]),"")</f>
        <v>359</v>
      </c>
    </row>
    <row r="1659" spans="1:4" x14ac:dyDescent="0.15">
      <c r="A1659" t="s">
        <v>1803</v>
      </c>
      <c r="B1659" t="str">
        <f>MID(表6[[#This Row],[列1]],176,10)</f>
        <v>264ms</v>
      </c>
      <c r="C1659" s="1" t="str">
        <f>SUBSTITUTE(表6[[#This Row],[B]],"ms","")</f>
        <v>264</v>
      </c>
      <c r="D1659" s="16">
        <f>IFERROR(INT(表6[[#This Row],[C]]),"")</f>
        <v>264</v>
      </c>
    </row>
    <row r="1660" spans="1:4" x14ac:dyDescent="0.15">
      <c r="A1660" t="s">
        <v>1804</v>
      </c>
      <c r="B1660" t="str">
        <f>MID(表6[[#This Row],[列1]],176,10)</f>
        <v>92ms</v>
      </c>
      <c r="C1660" s="1" t="str">
        <f>SUBSTITUTE(表6[[#This Row],[B]],"ms","")</f>
        <v>92</v>
      </c>
      <c r="D1660" s="16">
        <f>IFERROR(INT(表6[[#This Row],[C]]),"")</f>
        <v>92</v>
      </c>
    </row>
    <row r="1661" spans="1:4" x14ac:dyDescent="0.15">
      <c r="A1661" t="s">
        <v>1805</v>
      </c>
      <c r="B1661" t="str">
        <f>MID(表6[[#This Row],[列1]],176,10)</f>
        <v>26ms</v>
      </c>
      <c r="C1661" s="1" t="str">
        <f>SUBSTITUTE(表6[[#This Row],[B]],"ms","")</f>
        <v>26</v>
      </c>
      <c r="D1661" s="16">
        <f>IFERROR(INT(表6[[#This Row],[C]]),"")</f>
        <v>26</v>
      </c>
    </row>
    <row r="1662" spans="1:4" x14ac:dyDescent="0.15">
      <c r="A1662" t="s">
        <v>1806</v>
      </c>
      <c r="B1662" t="str">
        <f>MID(表6[[#This Row],[列1]],176,10)</f>
        <v>33ms</v>
      </c>
      <c r="C1662" s="1" t="str">
        <f>SUBSTITUTE(表6[[#This Row],[B]],"ms","")</f>
        <v>33</v>
      </c>
      <c r="D1662" s="16">
        <f>IFERROR(INT(表6[[#This Row],[C]]),"")</f>
        <v>33</v>
      </c>
    </row>
    <row r="1663" spans="1:4" x14ac:dyDescent="0.15">
      <c r="A1663" t="s">
        <v>1807</v>
      </c>
      <c r="B1663" t="str">
        <f>MID(表6[[#This Row],[列1]],176,10)</f>
        <v>14ms</v>
      </c>
      <c r="C1663" s="1" t="str">
        <f>SUBSTITUTE(表6[[#This Row],[B]],"ms","")</f>
        <v>14</v>
      </c>
      <c r="D1663" s="16">
        <f>IFERROR(INT(表6[[#This Row],[C]]),"")</f>
        <v>14</v>
      </c>
    </row>
    <row r="1664" spans="1:4" x14ac:dyDescent="0.15">
      <c r="A1664" t="s">
        <v>1808</v>
      </c>
      <c r="B1664" t="str">
        <f>MID(表6[[#This Row],[列1]],176,10)</f>
        <v>353ms</v>
      </c>
      <c r="C1664" s="1" t="str">
        <f>SUBSTITUTE(表6[[#This Row],[B]],"ms","")</f>
        <v>353</v>
      </c>
      <c r="D1664" s="16">
        <f>IFERROR(INT(表6[[#This Row],[C]]),"")</f>
        <v>353</v>
      </c>
    </row>
    <row r="1665" spans="1:4" x14ac:dyDescent="0.15">
      <c r="A1665" t="s">
        <v>1809</v>
      </c>
      <c r="B1665" t="str">
        <f>MID(表6[[#This Row],[列1]],176,10)</f>
        <v>104ms</v>
      </c>
      <c r="C1665" s="1" t="str">
        <f>SUBSTITUTE(表6[[#This Row],[B]],"ms","")</f>
        <v>104</v>
      </c>
      <c r="D1665" s="16">
        <f>IFERROR(INT(表6[[#This Row],[C]]),"")</f>
        <v>104</v>
      </c>
    </row>
    <row r="1666" spans="1:4" x14ac:dyDescent="0.15">
      <c r="A1666" t="s">
        <v>1810</v>
      </c>
      <c r="B1666" t="str">
        <f>MID(表6[[#This Row],[列1]],176,10)</f>
        <v>59ms</v>
      </c>
      <c r="C1666" s="1" t="str">
        <f>SUBSTITUTE(表6[[#This Row],[B]],"ms","")</f>
        <v>59</v>
      </c>
      <c r="D1666" s="16">
        <f>IFERROR(INT(表6[[#This Row],[C]]),"")</f>
        <v>59</v>
      </c>
    </row>
    <row r="1667" spans="1:4" x14ac:dyDescent="0.15">
      <c r="A1667" t="s">
        <v>1811</v>
      </c>
      <c r="B1667" t="str">
        <f>MID(表6[[#This Row],[列1]],176,10)</f>
        <v>215ms</v>
      </c>
      <c r="C1667" s="1" t="str">
        <f>SUBSTITUTE(表6[[#This Row],[B]],"ms","")</f>
        <v>215</v>
      </c>
      <c r="D1667" s="16">
        <f>IFERROR(INT(表6[[#This Row],[C]]),"")</f>
        <v>215</v>
      </c>
    </row>
    <row r="1668" spans="1:4" x14ac:dyDescent="0.15">
      <c r="A1668" t="s">
        <v>1812</v>
      </c>
      <c r="B1668" t="str">
        <f>MID(表6[[#This Row],[列1]],176,10)</f>
        <v>101ms</v>
      </c>
      <c r="C1668" s="1" t="str">
        <f>SUBSTITUTE(表6[[#This Row],[B]],"ms","")</f>
        <v>101</v>
      </c>
      <c r="D1668" s="16">
        <f>IFERROR(INT(表6[[#This Row],[C]]),"")</f>
        <v>101</v>
      </c>
    </row>
    <row r="1669" spans="1:4" x14ac:dyDescent="0.15">
      <c r="A1669" t="s">
        <v>1813</v>
      </c>
      <c r="B1669" t="str">
        <f>MID(表6[[#This Row],[列1]],176,10)</f>
        <v>346ms</v>
      </c>
      <c r="C1669" s="1" t="str">
        <f>SUBSTITUTE(表6[[#This Row],[B]],"ms","")</f>
        <v>346</v>
      </c>
      <c r="D1669" s="16">
        <f>IFERROR(INT(表6[[#This Row],[C]]),"")</f>
        <v>346</v>
      </c>
    </row>
    <row r="1670" spans="1:4" x14ac:dyDescent="0.15">
      <c r="A1670" t="s">
        <v>1814</v>
      </c>
      <c r="B1670" t="str">
        <f>MID(表6[[#This Row],[列1]],176,10)</f>
        <v>36ms</v>
      </c>
      <c r="C1670" s="1" t="str">
        <f>SUBSTITUTE(表6[[#This Row],[B]],"ms","")</f>
        <v>36</v>
      </c>
      <c r="D1670" s="16">
        <f>IFERROR(INT(表6[[#This Row],[C]]),"")</f>
        <v>36</v>
      </c>
    </row>
    <row r="1671" spans="1:4" x14ac:dyDescent="0.15">
      <c r="A1671" t="s">
        <v>1815</v>
      </c>
      <c r="B1671" t="str">
        <f>MID(表6[[#This Row],[列1]],176,10)</f>
        <v>48ms</v>
      </c>
      <c r="C1671" s="1" t="str">
        <f>SUBSTITUTE(表6[[#This Row],[B]],"ms","")</f>
        <v>48</v>
      </c>
      <c r="D1671" s="16">
        <f>IFERROR(INT(表6[[#This Row],[C]]),"")</f>
        <v>48</v>
      </c>
    </row>
    <row r="1672" spans="1:4" x14ac:dyDescent="0.15">
      <c r="A1672" t="s">
        <v>1816</v>
      </c>
      <c r="B1672" t="str">
        <f>MID(表6[[#This Row],[列1]],176,10)</f>
        <v>93ms</v>
      </c>
      <c r="C1672" s="1" t="str">
        <f>SUBSTITUTE(表6[[#This Row],[B]],"ms","")</f>
        <v>93</v>
      </c>
      <c r="D1672" s="16">
        <f>IFERROR(INT(表6[[#This Row],[C]]),"")</f>
        <v>93</v>
      </c>
    </row>
    <row r="1673" spans="1:4" x14ac:dyDescent="0.15">
      <c r="A1673" t="s">
        <v>1817</v>
      </c>
      <c r="B1673" t="str">
        <f>MID(表6[[#This Row],[列1]],176,10)</f>
        <v>83ms</v>
      </c>
      <c r="C1673" s="1" t="str">
        <f>SUBSTITUTE(表6[[#This Row],[B]],"ms","")</f>
        <v>83</v>
      </c>
      <c r="D1673" s="16">
        <f>IFERROR(INT(表6[[#This Row],[C]]),"")</f>
        <v>83</v>
      </c>
    </row>
    <row r="1674" spans="1:4" x14ac:dyDescent="0.15">
      <c r="A1674" t="s">
        <v>1818</v>
      </c>
      <c r="B1674" t="str">
        <f>MID(表6[[#This Row],[列1]],176,10)</f>
        <v>68ms</v>
      </c>
      <c r="C1674" s="1" t="str">
        <f>SUBSTITUTE(表6[[#This Row],[B]],"ms","")</f>
        <v>68</v>
      </c>
      <c r="D1674" s="16">
        <f>IFERROR(INT(表6[[#This Row],[C]]),"")</f>
        <v>68</v>
      </c>
    </row>
    <row r="1675" spans="1:4" x14ac:dyDescent="0.15">
      <c r="A1675" t="s">
        <v>1819</v>
      </c>
      <c r="B1675" t="str">
        <f>MID(表6[[#This Row],[列1]],176,10)</f>
        <v>424ms</v>
      </c>
      <c r="C1675" s="1" t="str">
        <f>SUBSTITUTE(表6[[#This Row],[B]],"ms","")</f>
        <v>424</v>
      </c>
      <c r="D1675" s="16">
        <f>IFERROR(INT(表6[[#This Row],[C]]),"")</f>
        <v>424</v>
      </c>
    </row>
    <row r="1676" spans="1:4" x14ac:dyDescent="0.15">
      <c r="A1676" t="s">
        <v>1820</v>
      </c>
      <c r="B1676" t="str">
        <f>MID(表6[[#This Row],[列1]],176,10)</f>
        <v>187ms</v>
      </c>
      <c r="C1676" s="1" t="str">
        <f>SUBSTITUTE(表6[[#This Row],[B]],"ms","")</f>
        <v>187</v>
      </c>
      <c r="D1676" s="16">
        <f>IFERROR(INT(表6[[#This Row],[C]]),"")</f>
        <v>187</v>
      </c>
    </row>
    <row r="1677" spans="1:4" x14ac:dyDescent="0.15">
      <c r="A1677" t="s">
        <v>1821</v>
      </c>
      <c r="B1677" t="str">
        <f>MID(表6[[#This Row],[列1]],176,10)</f>
        <v>105ms</v>
      </c>
      <c r="C1677" s="1" t="str">
        <f>SUBSTITUTE(表6[[#This Row],[B]],"ms","")</f>
        <v>105</v>
      </c>
      <c r="D1677" s="16">
        <f>IFERROR(INT(表6[[#This Row],[C]]),"")</f>
        <v>105</v>
      </c>
    </row>
    <row r="1678" spans="1:4" x14ac:dyDescent="0.15">
      <c r="A1678" t="s">
        <v>1822</v>
      </c>
      <c r="B1678" t="str">
        <f>MID(表6[[#This Row],[列1]],176,10)</f>
        <v>336ms</v>
      </c>
      <c r="C1678" s="1" t="str">
        <f>SUBSTITUTE(表6[[#This Row],[B]],"ms","")</f>
        <v>336</v>
      </c>
      <c r="D1678" s="16">
        <f>IFERROR(INT(表6[[#This Row],[C]]),"")</f>
        <v>336</v>
      </c>
    </row>
    <row r="1679" spans="1:4" x14ac:dyDescent="0.15">
      <c r="A1679" t="s">
        <v>1823</v>
      </c>
      <c r="B1679" t="str">
        <f>MID(表6[[#This Row],[列1]],176,10)</f>
        <v>192ms</v>
      </c>
      <c r="C1679" s="1" t="str">
        <f>SUBSTITUTE(表6[[#This Row],[B]],"ms","")</f>
        <v>192</v>
      </c>
      <c r="D1679" s="16">
        <f>IFERROR(INT(表6[[#This Row],[C]]),"")</f>
        <v>192</v>
      </c>
    </row>
    <row r="1680" spans="1:4" x14ac:dyDescent="0.15">
      <c r="A1680" t="s">
        <v>1824</v>
      </c>
      <c r="B1680" t="str">
        <f>MID(表6[[#This Row],[列1]],176,10)</f>
        <v>9ms</v>
      </c>
      <c r="C1680" s="1" t="str">
        <f>SUBSTITUTE(表6[[#This Row],[B]],"ms","")</f>
        <v>9</v>
      </c>
      <c r="D1680" s="16">
        <f>IFERROR(INT(表6[[#This Row],[C]]),"")</f>
        <v>9</v>
      </c>
    </row>
    <row r="1681" spans="1:4" x14ac:dyDescent="0.15">
      <c r="A1681" t="s">
        <v>1825</v>
      </c>
      <c r="B1681" t="str">
        <f>MID(表6[[#This Row],[列1]],176,10)</f>
        <v>14ms</v>
      </c>
      <c r="C1681" s="1" t="str">
        <f>SUBSTITUTE(表6[[#This Row],[B]],"ms","")</f>
        <v>14</v>
      </c>
      <c r="D1681" s="16">
        <f>IFERROR(INT(表6[[#This Row],[C]]),"")</f>
        <v>14</v>
      </c>
    </row>
    <row r="1682" spans="1:4" x14ac:dyDescent="0.15">
      <c r="A1682" t="s">
        <v>1826</v>
      </c>
      <c r="B1682" t="str">
        <f>MID(表6[[#This Row],[列1]],176,10)</f>
        <v>20ms</v>
      </c>
      <c r="C1682" s="1" t="str">
        <f>SUBSTITUTE(表6[[#This Row],[B]],"ms","")</f>
        <v>20</v>
      </c>
      <c r="D1682" s="16">
        <f>IFERROR(INT(表6[[#This Row],[C]]),"")</f>
        <v>20</v>
      </c>
    </row>
    <row r="1683" spans="1:4" x14ac:dyDescent="0.15">
      <c r="A1683" t="s">
        <v>1827</v>
      </c>
      <c r="B1683" t="str">
        <f>MID(表6[[#This Row],[列1]],176,10)</f>
        <v>22ms</v>
      </c>
      <c r="C1683" s="1" t="str">
        <f>SUBSTITUTE(表6[[#This Row],[B]],"ms","")</f>
        <v>22</v>
      </c>
      <c r="D1683" s="16">
        <f>IFERROR(INT(表6[[#This Row],[C]]),"")</f>
        <v>22</v>
      </c>
    </row>
    <row r="1684" spans="1:4" x14ac:dyDescent="0.15">
      <c r="A1684" t="s">
        <v>1828</v>
      </c>
      <c r="B1684" t="str">
        <f>MID(表6[[#This Row],[列1]],176,10)</f>
        <v>9ms</v>
      </c>
      <c r="C1684" s="1" t="str">
        <f>SUBSTITUTE(表6[[#This Row],[B]],"ms","")</f>
        <v>9</v>
      </c>
      <c r="D1684" s="16">
        <f>IFERROR(INT(表6[[#This Row],[C]]),"")</f>
        <v>9</v>
      </c>
    </row>
    <row r="1685" spans="1:4" x14ac:dyDescent="0.15">
      <c r="A1685" t="s">
        <v>1829</v>
      </c>
      <c r="B1685" t="str">
        <f>MID(表6[[#This Row],[列1]],176,10)</f>
        <v>9ms</v>
      </c>
      <c r="C1685" s="1" t="str">
        <f>SUBSTITUTE(表6[[#This Row],[B]],"ms","")</f>
        <v>9</v>
      </c>
      <c r="D1685" s="16">
        <f>IFERROR(INT(表6[[#This Row],[C]]),"")</f>
        <v>9</v>
      </c>
    </row>
    <row r="1686" spans="1:4" x14ac:dyDescent="0.15">
      <c r="A1686" t="s">
        <v>1830</v>
      </c>
      <c r="B1686" t="str">
        <f>MID(表6[[#This Row],[列1]],176,10)</f>
        <v>13ms</v>
      </c>
      <c r="C1686" s="1" t="str">
        <f>SUBSTITUTE(表6[[#This Row],[B]],"ms","")</f>
        <v>13</v>
      </c>
      <c r="D1686" s="16">
        <f>IFERROR(INT(表6[[#This Row],[C]]),"")</f>
        <v>13</v>
      </c>
    </row>
    <row r="1687" spans="1:4" x14ac:dyDescent="0.15">
      <c r="A1687" t="s">
        <v>1831</v>
      </c>
      <c r="B1687" t="str">
        <f>MID(表6[[#This Row],[列1]],176,10)</f>
        <v>9ms</v>
      </c>
      <c r="C1687" s="1" t="str">
        <f>SUBSTITUTE(表6[[#This Row],[B]],"ms","")</f>
        <v>9</v>
      </c>
      <c r="D1687" s="16">
        <f>IFERROR(INT(表6[[#This Row],[C]]),"")</f>
        <v>9</v>
      </c>
    </row>
    <row r="1688" spans="1:4" x14ac:dyDescent="0.15">
      <c r="A1688" t="s">
        <v>1832</v>
      </c>
      <c r="B1688" t="str">
        <f>MID(表6[[#This Row],[列1]],176,10)</f>
        <v>8ms</v>
      </c>
      <c r="C1688" s="1" t="str">
        <f>SUBSTITUTE(表6[[#This Row],[B]],"ms","")</f>
        <v>8</v>
      </c>
      <c r="D1688" s="16">
        <f>IFERROR(INT(表6[[#This Row],[C]]),"")</f>
        <v>8</v>
      </c>
    </row>
    <row r="1689" spans="1:4" x14ac:dyDescent="0.15">
      <c r="A1689" t="s">
        <v>1833</v>
      </c>
      <c r="B1689" t="str">
        <f>MID(表6[[#This Row],[列1]],176,10)</f>
        <v>12ms</v>
      </c>
      <c r="C1689" s="1" t="str">
        <f>SUBSTITUTE(表6[[#This Row],[B]],"ms","")</f>
        <v>12</v>
      </c>
      <c r="D1689" s="16">
        <f>IFERROR(INT(表6[[#This Row],[C]]),"")</f>
        <v>12</v>
      </c>
    </row>
    <row r="1690" spans="1:4" x14ac:dyDescent="0.15">
      <c r="A1690" t="s">
        <v>1834</v>
      </c>
      <c r="B1690" t="str">
        <f>MID(表6[[#This Row],[列1]],176,10)</f>
        <v>26ms</v>
      </c>
      <c r="C1690" s="1" t="str">
        <f>SUBSTITUTE(表6[[#This Row],[B]],"ms","")</f>
        <v>26</v>
      </c>
      <c r="D1690" s="16">
        <f>IFERROR(INT(表6[[#This Row],[C]]),"")</f>
        <v>26</v>
      </c>
    </row>
    <row r="1691" spans="1:4" x14ac:dyDescent="0.15">
      <c r="A1691" t="s">
        <v>1835</v>
      </c>
      <c r="B1691" t="str">
        <f>MID(表6[[#This Row],[列1]],176,10)</f>
        <v>44ms</v>
      </c>
      <c r="C1691" s="1" t="str">
        <f>SUBSTITUTE(表6[[#This Row],[B]],"ms","")</f>
        <v>44</v>
      </c>
      <c r="D1691" s="16">
        <f>IFERROR(INT(表6[[#This Row],[C]]),"")</f>
        <v>44</v>
      </c>
    </row>
    <row r="1692" spans="1:4" x14ac:dyDescent="0.15">
      <c r="A1692" t="s">
        <v>1836</v>
      </c>
      <c r="B1692" t="str">
        <f>MID(表6[[#This Row],[列1]],176,10)</f>
        <v>21ms</v>
      </c>
      <c r="C1692" s="1" t="str">
        <f>SUBSTITUTE(表6[[#This Row],[B]],"ms","")</f>
        <v>21</v>
      </c>
      <c r="D1692" s="16">
        <f>IFERROR(INT(表6[[#This Row],[C]]),"")</f>
        <v>21</v>
      </c>
    </row>
    <row r="1693" spans="1:4" x14ac:dyDescent="0.15">
      <c r="A1693" t="s">
        <v>1837</v>
      </c>
      <c r="B1693" t="str">
        <f>MID(表6[[#This Row],[列1]],176,10)</f>
        <v>11ms</v>
      </c>
      <c r="C1693" s="1" t="str">
        <f>SUBSTITUTE(表6[[#This Row],[B]],"ms","")</f>
        <v>11</v>
      </c>
      <c r="D1693" s="16">
        <f>IFERROR(INT(表6[[#This Row],[C]]),"")</f>
        <v>11</v>
      </c>
    </row>
    <row r="1694" spans="1:4" x14ac:dyDescent="0.15">
      <c r="A1694" t="s">
        <v>1838</v>
      </c>
      <c r="B1694" t="str">
        <f>MID(表6[[#This Row],[列1]],176,10)</f>
        <v>17ms</v>
      </c>
      <c r="C1694" s="1" t="str">
        <f>SUBSTITUTE(表6[[#This Row],[B]],"ms","")</f>
        <v>17</v>
      </c>
      <c r="D1694" s="16">
        <f>IFERROR(INT(表6[[#This Row],[C]]),"")</f>
        <v>17</v>
      </c>
    </row>
    <row r="1695" spans="1:4" x14ac:dyDescent="0.15">
      <c r="A1695" t="s">
        <v>1839</v>
      </c>
      <c r="B1695" t="str">
        <f>MID(表6[[#This Row],[列1]],176,10)</f>
        <v>15ms</v>
      </c>
      <c r="C1695" s="1" t="str">
        <f>SUBSTITUTE(表6[[#This Row],[B]],"ms","")</f>
        <v>15</v>
      </c>
      <c r="D1695" s="16">
        <f>IFERROR(INT(表6[[#This Row],[C]]),"")</f>
        <v>15</v>
      </c>
    </row>
    <row r="1696" spans="1:4" x14ac:dyDescent="0.15">
      <c r="A1696" t="s">
        <v>1840</v>
      </c>
      <c r="B1696" t="str">
        <f>MID(表6[[#This Row],[列1]],176,10)</f>
        <v>19ms</v>
      </c>
      <c r="C1696" s="1" t="str">
        <f>SUBSTITUTE(表6[[#This Row],[B]],"ms","")</f>
        <v>19</v>
      </c>
      <c r="D1696" s="16">
        <f>IFERROR(INT(表6[[#This Row],[C]]),"")</f>
        <v>19</v>
      </c>
    </row>
    <row r="1697" spans="1:4" x14ac:dyDescent="0.15">
      <c r="A1697" t="s">
        <v>1841</v>
      </c>
      <c r="B1697" t="str">
        <f>MID(表6[[#This Row],[列1]],176,10)</f>
        <v>17ms</v>
      </c>
      <c r="C1697" s="1" t="str">
        <f>SUBSTITUTE(表6[[#This Row],[B]],"ms","")</f>
        <v>17</v>
      </c>
      <c r="D1697" s="16">
        <f>IFERROR(INT(表6[[#This Row],[C]]),"")</f>
        <v>17</v>
      </c>
    </row>
    <row r="1698" spans="1:4" x14ac:dyDescent="0.15">
      <c r="A1698" t="s">
        <v>1842</v>
      </c>
      <c r="B1698" t="str">
        <f>MID(表6[[#This Row],[列1]],176,10)</f>
        <v>17ms</v>
      </c>
      <c r="C1698" s="1" t="str">
        <f>SUBSTITUTE(表6[[#This Row],[B]],"ms","")</f>
        <v>17</v>
      </c>
      <c r="D1698" s="16">
        <f>IFERROR(INT(表6[[#This Row],[C]]),"")</f>
        <v>17</v>
      </c>
    </row>
    <row r="1699" spans="1:4" x14ac:dyDescent="0.15">
      <c r="A1699" t="s">
        <v>1843</v>
      </c>
      <c r="B1699" t="str">
        <f>MID(表6[[#This Row],[列1]],176,10)</f>
        <v>11ms</v>
      </c>
      <c r="C1699" s="1" t="str">
        <f>SUBSTITUTE(表6[[#This Row],[B]],"ms","")</f>
        <v>11</v>
      </c>
      <c r="D1699" s="16">
        <f>IFERROR(INT(表6[[#This Row],[C]]),"")</f>
        <v>11</v>
      </c>
    </row>
    <row r="1700" spans="1:4" x14ac:dyDescent="0.15">
      <c r="A1700" t="s">
        <v>1844</v>
      </c>
      <c r="B1700" t="str">
        <f>MID(表6[[#This Row],[列1]],176,10)</f>
        <v>10ms</v>
      </c>
      <c r="C1700" s="1" t="str">
        <f>SUBSTITUTE(表6[[#This Row],[B]],"ms","")</f>
        <v>10</v>
      </c>
      <c r="D1700" s="16">
        <f>IFERROR(INT(表6[[#This Row],[C]]),"")</f>
        <v>10</v>
      </c>
    </row>
    <row r="1701" spans="1:4" x14ac:dyDescent="0.15">
      <c r="A1701" t="s">
        <v>1845</v>
      </c>
      <c r="B1701" t="str">
        <f>MID(表6[[#This Row],[列1]],176,10)</f>
        <v>13ms</v>
      </c>
      <c r="C1701" s="1" t="str">
        <f>SUBSTITUTE(表6[[#This Row],[B]],"ms","")</f>
        <v>13</v>
      </c>
      <c r="D1701" s="16">
        <f>IFERROR(INT(表6[[#This Row],[C]]),"")</f>
        <v>13</v>
      </c>
    </row>
    <row r="1702" spans="1:4" x14ac:dyDescent="0.15">
      <c r="A1702" t="s">
        <v>1846</v>
      </c>
      <c r="B1702" t="str">
        <f>MID(表6[[#This Row],[列1]],176,10)</f>
        <v>18ms</v>
      </c>
      <c r="C1702" s="1" t="str">
        <f>SUBSTITUTE(表6[[#This Row],[B]],"ms","")</f>
        <v>18</v>
      </c>
      <c r="D1702" s="16">
        <f>IFERROR(INT(表6[[#This Row],[C]]),"")</f>
        <v>18</v>
      </c>
    </row>
    <row r="1703" spans="1:4" x14ac:dyDescent="0.15">
      <c r="A1703" t="s">
        <v>1847</v>
      </c>
      <c r="B1703" t="str">
        <f>MID(表6[[#This Row],[列1]],176,10)</f>
        <v>11ms</v>
      </c>
      <c r="C1703" s="1" t="str">
        <f>SUBSTITUTE(表6[[#This Row],[B]],"ms","")</f>
        <v>11</v>
      </c>
      <c r="D1703" s="16">
        <f>IFERROR(INT(表6[[#This Row],[C]]),"")</f>
        <v>11</v>
      </c>
    </row>
    <row r="1704" spans="1:4" x14ac:dyDescent="0.15">
      <c r="A1704" t="s">
        <v>1848</v>
      </c>
      <c r="B1704" t="str">
        <f>MID(表6[[#This Row],[列1]],176,10)</f>
        <v>13ms</v>
      </c>
      <c r="C1704" s="1" t="str">
        <f>SUBSTITUTE(表6[[#This Row],[B]],"ms","")</f>
        <v>13</v>
      </c>
      <c r="D1704" s="16">
        <f>IFERROR(INT(表6[[#This Row],[C]]),"")</f>
        <v>13</v>
      </c>
    </row>
    <row r="1705" spans="1:4" x14ac:dyDescent="0.15">
      <c r="A1705" t="s">
        <v>1849</v>
      </c>
      <c r="B1705" t="str">
        <f>MID(表6[[#This Row],[列1]],176,10)</f>
        <v>10ms</v>
      </c>
      <c r="C1705" s="1" t="str">
        <f>SUBSTITUTE(表6[[#This Row],[B]],"ms","")</f>
        <v>10</v>
      </c>
      <c r="D1705" s="16">
        <f>IFERROR(INT(表6[[#This Row],[C]]),"")</f>
        <v>10</v>
      </c>
    </row>
    <row r="1706" spans="1:4" x14ac:dyDescent="0.15">
      <c r="A1706" t="s">
        <v>1850</v>
      </c>
      <c r="B1706" t="str">
        <f>MID(表6[[#This Row],[列1]],176,10)</f>
        <v>12ms</v>
      </c>
      <c r="C1706" s="1" t="str">
        <f>SUBSTITUTE(表6[[#This Row],[B]],"ms","")</f>
        <v>12</v>
      </c>
      <c r="D1706" s="16">
        <f>IFERROR(INT(表6[[#This Row],[C]]),"")</f>
        <v>12</v>
      </c>
    </row>
    <row r="1707" spans="1:4" x14ac:dyDescent="0.15">
      <c r="A1707" t="s">
        <v>1851</v>
      </c>
      <c r="B1707" t="str">
        <f>MID(表6[[#This Row],[列1]],176,10)</f>
        <v>15ms</v>
      </c>
      <c r="C1707" s="1" t="str">
        <f>SUBSTITUTE(表6[[#This Row],[B]],"ms","")</f>
        <v>15</v>
      </c>
      <c r="D1707" s="16">
        <f>IFERROR(INT(表6[[#This Row],[C]]),"")</f>
        <v>15</v>
      </c>
    </row>
    <row r="1708" spans="1:4" x14ac:dyDescent="0.15">
      <c r="A1708" t="s">
        <v>1852</v>
      </c>
      <c r="B1708" t="str">
        <f>MID(表6[[#This Row],[列1]],176,10)</f>
        <v>13ms</v>
      </c>
      <c r="C1708" s="1" t="str">
        <f>SUBSTITUTE(表6[[#This Row],[B]],"ms","")</f>
        <v>13</v>
      </c>
      <c r="D1708" s="16">
        <f>IFERROR(INT(表6[[#This Row],[C]]),"")</f>
        <v>13</v>
      </c>
    </row>
    <row r="1709" spans="1:4" x14ac:dyDescent="0.15">
      <c r="A1709" t="s">
        <v>1853</v>
      </c>
      <c r="B1709" t="str">
        <f>MID(表6[[#This Row],[列1]],176,10)</f>
        <v>16ms</v>
      </c>
      <c r="C1709" s="1" t="str">
        <f>SUBSTITUTE(表6[[#This Row],[B]],"ms","")</f>
        <v>16</v>
      </c>
      <c r="D1709" s="16">
        <f>IFERROR(INT(表6[[#This Row],[C]]),"")</f>
        <v>16</v>
      </c>
    </row>
    <row r="1710" spans="1:4" x14ac:dyDescent="0.15">
      <c r="A1710" t="s">
        <v>1854</v>
      </c>
      <c r="B1710" t="str">
        <f>MID(表6[[#This Row],[列1]],176,10)</f>
        <v>11ms</v>
      </c>
      <c r="C1710" s="1" t="str">
        <f>SUBSTITUTE(表6[[#This Row],[B]],"ms","")</f>
        <v>11</v>
      </c>
      <c r="D1710" s="16">
        <f>IFERROR(INT(表6[[#This Row],[C]]),"")</f>
        <v>11</v>
      </c>
    </row>
    <row r="1711" spans="1:4" x14ac:dyDescent="0.15">
      <c r="A1711" t="s">
        <v>1855</v>
      </c>
      <c r="B1711" t="str">
        <f>MID(表6[[#This Row],[列1]],176,10)</f>
        <v>19ms</v>
      </c>
      <c r="C1711" s="1" t="str">
        <f>SUBSTITUTE(表6[[#This Row],[B]],"ms","")</f>
        <v>19</v>
      </c>
      <c r="D1711" s="16">
        <f>IFERROR(INT(表6[[#This Row],[C]]),"")</f>
        <v>19</v>
      </c>
    </row>
    <row r="1712" spans="1:4" x14ac:dyDescent="0.15">
      <c r="A1712" t="s">
        <v>1856</v>
      </c>
      <c r="B1712" t="str">
        <f>MID(表6[[#This Row],[列1]],176,10)</f>
        <v>10ms</v>
      </c>
      <c r="C1712" s="1" t="str">
        <f>SUBSTITUTE(表6[[#This Row],[B]],"ms","")</f>
        <v>10</v>
      </c>
      <c r="D1712" s="16">
        <f>IFERROR(INT(表6[[#This Row],[C]]),"")</f>
        <v>10</v>
      </c>
    </row>
    <row r="1713" spans="1:4" x14ac:dyDescent="0.15">
      <c r="A1713" t="s">
        <v>1857</v>
      </c>
      <c r="B1713" t="str">
        <f>MID(表6[[#This Row],[列1]],176,10)</f>
        <v>16ms</v>
      </c>
      <c r="C1713" s="1" t="str">
        <f>SUBSTITUTE(表6[[#This Row],[B]],"ms","")</f>
        <v>16</v>
      </c>
      <c r="D1713" s="16">
        <f>IFERROR(INT(表6[[#This Row],[C]]),"")</f>
        <v>16</v>
      </c>
    </row>
    <row r="1714" spans="1:4" x14ac:dyDescent="0.15">
      <c r="A1714" t="s">
        <v>1858</v>
      </c>
      <c r="B1714" t="str">
        <f>MID(表6[[#This Row],[列1]],176,10)</f>
        <v>10ms</v>
      </c>
      <c r="C1714" s="1" t="str">
        <f>SUBSTITUTE(表6[[#This Row],[B]],"ms","")</f>
        <v>10</v>
      </c>
      <c r="D1714" s="16">
        <f>IFERROR(INT(表6[[#This Row],[C]]),"")</f>
        <v>10</v>
      </c>
    </row>
    <row r="1715" spans="1:4" x14ac:dyDescent="0.15">
      <c r="A1715" t="s">
        <v>1859</v>
      </c>
      <c r="B1715" t="str">
        <f>MID(表6[[#This Row],[列1]],176,10)</f>
        <v>17ms</v>
      </c>
      <c r="C1715" s="1" t="str">
        <f>SUBSTITUTE(表6[[#This Row],[B]],"ms","")</f>
        <v>17</v>
      </c>
      <c r="D1715" s="16">
        <f>IFERROR(INT(表6[[#This Row],[C]]),"")</f>
        <v>17</v>
      </c>
    </row>
    <row r="1716" spans="1:4" x14ac:dyDescent="0.15">
      <c r="A1716" t="s">
        <v>1860</v>
      </c>
      <c r="B1716" t="str">
        <f>MID(表6[[#This Row],[列1]],176,10)</f>
        <v>16ms</v>
      </c>
      <c r="C1716" s="1" t="str">
        <f>SUBSTITUTE(表6[[#This Row],[B]],"ms","")</f>
        <v>16</v>
      </c>
      <c r="D1716" s="16">
        <f>IFERROR(INT(表6[[#This Row],[C]]),"")</f>
        <v>16</v>
      </c>
    </row>
    <row r="1717" spans="1:4" x14ac:dyDescent="0.15">
      <c r="A1717" t="s">
        <v>1861</v>
      </c>
      <c r="B1717" t="str">
        <f>MID(表6[[#This Row],[列1]],176,10)</f>
        <v>11ms</v>
      </c>
      <c r="C1717" s="1" t="str">
        <f>SUBSTITUTE(表6[[#This Row],[B]],"ms","")</f>
        <v>11</v>
      </c>
      <c r="D1717" s="16">
        <f>IFERROR(INT(表6[[#This Row],[C]]),"")</f>
        <v>11</v>
      </c>
    </row>
    <row r="1718" spans="1:4" x14ac:dyDescent="0.15">
      <c r="A1718" t="s">
        <v>1862</v>
      </c>
      <c r="B1718" t="str">
        <f>MID(表6[[#This Row],[列1]],176,10)</f>
        <v>50ms</v>
      </c>
      <c r="C1718" s="1" t="str">
        <f>SUBSTITUTE(表6[[#This Row],[B]],"ms","")</f>
        <v>50</v>
      </c>
      <c r="D1718" s="16">
        <f>IFERROR(INT(表6[[#This Row],[C]]),"")</f>
        <v>50</v>
      </c>
    </row>
    <row r="1719" spans="1:4" x14ac:dyDescent="0.15">
      <c r="A1719" t="s">
        <v>1863</v>
      </c>
      <c r="B1719" t="str">
        <f>MID(表6[[#This Row],[列1]],176,10)</f>
        <v>8ms</v>
      </c>
      <c r="C1719" s="1" t="str">
        <f>SUBSTITUTE(表6[[#This Row],[B]],"ms","")</f>
        <v>8</v>
      </c>
      <c r="D1719" s="16">
        <f>IFERROR(INT(表6[[#This Row],[C]]),"")</f>
        <v>8</v>
      </c>
    </row>
    <row r="1720" spans="1:4" x14ac:dyDescent="0.15">
      <c r="A1720" t="s">
        <v>1864</v>
      </c>
      <c r="B1720" t="str">
        <f>MID(表6[[#This Row],[列1]],176,10)</f>
        <v>13ms</v>
      </c>
      <c r="C1720" s="1" t="str">
        <f>SUBSTITUTE(表6[[#This Row],[B]],"ms","")</f>
        <v>13</v>
      </c>
      <c r="D1720" s="16">
        <f>IFERROR(INT(表6[[#This Row],[C]]),"")</f>
        <v>13</v>
      </c>
    </row>
    <row r="1721" spans="1:4" x14ac:dyDescent="0.15">
      <c r="A1721" t="s">
        <v>1865</v>
      </c>
      <c r="B1721" t="str">
        <f>MID(表6[[#This Row],[列1]],176,10)</f>
        <v>36ms</v>
      </c>
      <c r="C1721" s="1" t="str">
        <f>SUBSTITUTE(表6[[#This Row],[B]],"ms","")</f>
        <v>36</v>
      </c>
      <c r="D1721" s="16">
        <f>IFERROR(INT(表6[[#This Row],[C]]),"")</f>
        <v>36</v>
      </c>
    </row>
    <row r="1722" spans="1:4" x14ac:dyDescent="0.15">
      <c r="A1722" t="s">
        <v>1866</v>
      </c>
      <c r="B1722" t="str">
        <f>MID(表6[[#This Row],[列1]],176,10)</f>
        <v>7ms</v>
      </c>
      <c r="C1722" s="1" t="str">
        <f>SUBSTITUTE(表6[[#This Row],[B]],"ms","")</f>
        <v>7</v>
      </c>
      <c r="D1722" s="16">
        <f>IFERROR(INT(表6[[#This Row],[C]]),"")</f>
        <v>7</v>
      </c>
    </row>
    <row r="1723" spans="1:4" x14ac:dyDescent="0.15">
      <c r="A1723" t="s">
        <v>1867</v>
      </c>
      <c r="B1723" t="str">
        <f>MID(表6[[#This Row],[列1]],176,10)</f>
        <v>8ms</v>
      </c>
      <c r="C1723" s="1" t="str">
        <f>SUBSTITUTE(表6[[#This Row],[B]],"ms","")</f>
        <v>8</v>
      </c>
      <c r="D1723" s="16">
        <f>IFERROR(INT(表6[[#This Row],[C]]),"")</f>
        <v>8</v>
      </c>
    </row>
    <row r="1724" spans="1:4" x14ac:dyDescent="0.15">
      <c r="A1724" t="s">
        <v>1868</v>
      </c>
      <c r="B1724" t="str">
        <f>MID(表6[[#This Row],[列1]],176,10)</f>
        <v>9ms</v>
      </c>
      <c r="C1724" s="1" t="str">
        <f>SUBSTITUTE(表6[[#This Row],[B]],"ms","")</f>
        <v>9</v>
      </c>
      <c r="D1724" s="16">
        <f>IFERROR(INT(表6[[#This Row],[C]]),"")</f>
        <v>9</v>
      </c>
    </row>
    <row r="1725" spans="1:4" x14ac:dyDescent="0.15">
      <c r="A1725" t="s">
        <v>1869</v>
      </c>
      <c r="B1725" t="str">
        <f>MID(表6[[#This Row],[列1]],176,10)</f>
        <v>24ms</v>
      </c>
      <c r="C1725" s="1" t="str">
        <f>SUBSTITUTE(表6[[#This Row],[B]],"ms","")</f>
        <v>24</v>
      </c>
      <c r="D1725" s="16">
        <f>IFERROR(INT(表6[[#This Row],[C]]),"")</f>
        <v>24</v>
      </c>
    </row>
    <row r="1726" spans="1:4" x14ac:dyDescent="0.15">
      <c r="A1726" t="s">
        <v>1870</v>
      </c>
      <c r="B1726" t="str">
        <f>MID(表6[[#This Row],[列1]],176,10)</f>
        <v>44ms</v>
      </c>
      <c r="C1726" s="1" t="str">
        <f>SUBSTITUTE(表6[[#This Row],[B]],"ms","")</f>
        <v>44</v>
      </c>
      <c r="D1726" s="16">
        <f>IFERROR(INT(表6[[#This Row],[C]]),"")</f>
        <v>44</v>
      </c>
    </row>
    <row r="1727" spans="1:4" x14ac:dyDescent="0.15">
      <c r="A1727" t="s">
        <v>1871</v>
      </c>
      <c r="B1727" t="str">
        <f>MID(表6[[#This Row],[列1]],176,10)</f>
        <v>12ms</v>
      </c>
      <c r="C1727" s="1" t="str">
        <f>SUBSTITUTE(表6[[#This Row],[B]],"ms","")</f>
        <v>12</v>
      </c>
      <c r="D1727" s="16">
        <f>IFERROR(INT(表6[[#This Row],[C]]),"")</f>
        <v>12</v>
      </c>
    </row>
    <row r="1728" spans="1:4" x14ac:dyDescent="0.15">
      <c r="A1728" t="s">
        <v>1872</v>
      </c>
      <c r="B1728" t="str">
        <f>MID(表6[[#This Row],[列1]],176,10)</f>
        <v>9ms</v>
      </c>
      <c r="C1728" s="1" t="str">
        <f>SUBSTITUTE(表6[[#This Row],[B]],"ms","")</f>
        <v>9</v>
      </c>
      <c r="D1728" s="16">
        <f>IFERROR(INT(表6[[#This Row],[C]]),"")</f>
        <v>9</v>
      </c>
    </row>
    <row r="1729" spans="1:4" x14ac:dyDescent="0.15">
      <c r="A1729" t="s">
        <v>1873</v>
      </c>
      <c r="B1729" t="str">
        <f>MID(表6[[#This Row],[列1]],176,10)</f>
        <v>12ms</v>
      </c>
      <c r="C1729" s="1" t="str">
        <f>SUBSTITUTE(表6[[#This Row],[B]],"ms","")</f>
        <v>12</v>
      </c>
      <c r="D1729" s="16">
        <f>IFERROR(INT(表6[[#This Row],[C]]),"")</f>
        <v>12</v>
      </c>
    </row>
    <row r="1730" spans="1:4" x14ac:dyDescent="0.15">
      <c r="A1730" t="s">
        <v>1874</v>
      </c>
      <c r="B1730" t="str">
        <f>MID(表6[[#This Row],[列1]],176,10)</f>
        <v>16ms</v>
      </c>
      <c r="C1730" s="1" t="str">
        <f>SUBSTITUTE(表6[[#This Row],[B]],"ms","")</f>
        <v>16</v>
      </c>
      <c r="D1730" s="16">
        <f>IFERROR(INT(表6[[#This Row],[C]]),"")</f>
        <v>16</v>
      </c>
    </row>
    <row r="1731" spans="1:4" x14ac:dyDescent="0.15">
      <c r="A1731" t="s">
        <v>1875</v>
      </c>
      <c r="B1731" t="str">
        <f>MID(表6[[#This Row],[列1]],176,10)</f>
        <v>20ms</v>
      </c>
      <c r="C1731" s="1" t="str">
        <f>SUBSTITUTE(表6[[#This Row],[B]],"ms","")</f>
        <v>20</v>
      </c>
      <c r="D1731" s="16">
        <f>IFERROR(INT(表6[[#This Row],[C]]),"")</f>
        <v>20</v>
      </c>
    </row>
    <row r="1732" spans="1:4" x14ac:dyDescent="0.15">
      <c r="A1732" t="s">
        <v>1876</v>
      </c>
      <c r="B1732" t="str">
        <f>MID(表6[[#This Row],[列1]],176,10)</f>
        <v>15ms</v>
      </c>
      <c r="C1732" s="1" t="str">
        <f>SUBSTITUTE(表6[[#This Row],[B]],"ms","")</f>
        <v>15</v>
      </c>
      <c r="D1732" s="16">
        <f>IFERROR(INT(表6[[#This Row],[C]]),"")</f>
        <v>15</v>
      </c>
    </row>
    <row r="1733" spans="1:4" x14ac:dyDescent="0.15">
      <c r="A1733" t="s">
        <v>1877</v>
      </c>
      <c r="B1733" t="str">
        <f>MID(表6[[#This Row],[列1]],176,10)</f>
        <v>13ms</v>
      </c>
      <c r="C1733" s="1" t="str">
        <f>SUBSTITUTE(表6[[#This Row],[B]],"ms","")</f>
        <v>13</v>
      </c>
      <c r="D1733" s="16">
        <f>IFERROR(INT(表6[[#This Row],[C]]),"")</f>
        <v>13</v>
      </c>
    </row>
    <row r="1734" spans="1:4" x14ac:dyDescent="0.15">
      <c r="A1734" t="s">
        <v>1878</v>
      </c>
      <c r="B1734" t="str">
        <f>MID(表6[[#This Row],[列1]],176,10)</f>
        <v>71ms</v>
      </c>
      <c r="C1734" s="1" t="str">
        <f>SUBSTITUTE(表6[[#This Row],[B]],"ms","")</f>
        <v>71</v>
      </c>
      <c r="D1734" s="16">
        <f>IFERROR(INT(表6[[#This Row],[C]]),"")</f>
        <v>71</v>
      </c>
    </row>
    <row r="1735" spans="1:4" x14ac:dyDescent="0.15">
      <c r="A1735" t="s">
        <v>1879</v>
      </c>
      <c r="B1735" t="str">
        <f>MID(表6[[#This Row],[列1]],176,10)</f>
        <v>19ms</v>
      </c>
      <c r="C1735" s="1" t="str">
        <f>SUBSTITUTE(表6[[#This Row],[B]],"ms","")</f>
        <v>19</v>
      </c>
      <c r="D1735" s="16">
        <f>IFERROR(INT(表6[[#This Row],[C]]),"")</f>
        <v>19</v>
      </c>
    </row>
    <row r="1736" spans="1:4" x14ac:dyDescent="0.15">
      <c r="A1736" t="s">
        <v>1880</v>
      </c>
      <c r="B1736" t="str">
        <f>MID(表6[[#This Row],[列1]],176,10)</f>
        <v>74ms</v>
      </c>
      <c r="C1736" s="1" t="str">
        <f>SUBSTITUTE(表6[[#This Row],[B]],"ms","")</f>
        <v>74</v>
      </c>
      <c r="D1736" s="16">
        <f>IFERROR(INT(表6[[#This Row],[C]]),"")</f>
        <v>74</v>
      </c>
    </row>
    <row r="1737" spans="1:4" x14ac:dyDescent="0.15">
      <c r="A1737" t="s">
        <v>1881</v>
      </c>
      <c r="B1737" t="str">
        <f>MID(表6[[#This Row],[列1]],176,10)</f>
        <v>181ms</v>
      </c>
      <c r="C1737" s="1" t="str">
        <f>SUBSTITUTE(表6[[#This Row],[B]],"ms","")</f>
        <v>181</v>
      </c>
      <c r="D1737" s="16">
        <f>IFERROR(INT(表6[[#This Row],[C]]),"")</f>
        <v>181</v>
      </c>
    </row>
    <row r="1738" spans="1:4" x14ac:dyDescent="0.15">
      <c r="A1738" t="s">
        <v>1882</v>
      </c>
      <c r="B1738" t="str">
        <f>MID(表6[[#This Row],[列1]],176,10)</f>
        <v>13ms</v>
      </c>
      <c r="C1738" s="1" t="str">
        <f>SUBSTITUTE(表6[[#This Row],[B]],"ms","")</f>
        <v>13</v>
      </c>
      <c r="D1738" s="16">
        <f>IFERROR(INT(表6[[#This Row],[C]]),"")</f>
        <v>13</v>
      </c>
    </row>
    <row r="1739" spans="1:4" x14ac:dyDescent="0.15">
      <c r="A1739" t="s">
        <v>1883</v>
      </c>
      <c r="B1739" t="str">
        <f>MID(表6[[#This Row],[列1]],176,10)</f>
        <v>23ms</v>
      </c>
      <c r="C1739" s="1" t="str">
        <f>SUBSTITUTE(表6[[#This Row],[B]],"ms","")</f>
        <v>23</v>
      </c>
      <c r="D1739" s="16">
        <f>IFERROR(INT(表6[[#This Row],[C]]),"")</f>
        <v>23</v>
      </c>
    </row>
    <row r="1740" spans="1:4" x14ac:dyDescent="0.15">
      <c r="A1740" t="s">
        <v>1884</v>
      </c>
      <c r="B1740" t="str">
        <f>MID(表6[[#This Row],[列1]],176,10)</f>
        <v>13ms</v>
      </c>
      <c r="C1740" s="1" t="str">
        <f>SUBSTITUTE(表6[[#This Row],[B]],"ms","")</f>
        <v>13</v>
      </c>
      <c r="D1740" s="16">
        <f>IFERROR(INT(表6[[#This Row],[C]]),"")</f>
        <v>13</v>
      </c>
    </row>
    <row r="1741" spans="1:4" x14ac:dyDescent="0.15">
      <c r="A1741" t="s">
        <v>1885</v>
      </c>
      <c r="B1741" t="str">
        <f>MID(表6[[#This Row],[列1]],176,10)</f>
        <v>12ms</v>
      </c>
      <c r="C1741" s="1" t="str">
        <f>SUBSTITUTE(表6[[#This Row],[B]],"ms","")</f>
        <v>12</v>
      </c>
      <c r="D1741" s="16">
        <f>IFERROR(INT(表6[[#This Row],[C]]),"")</f>
        <v>12</v>
      </c>
    </row>
    <row r="1742" spans="1:4" x14ac:dyDescent="0.15">
      <c r="A1742" t="s">
        <v>1886</v>
      </c>
      <c r="B1742" t="str">
        <f>MID(表6[[#This Row],[列1]],176,10)</f>
        <v>17ms</v>
      </c>
      <c r="C1742" s="1" t="str">
        <f>SUBSTITUTE(表6[[#This Row],[B]],"ms","")</f>
        <v>17</v>
      </c>
      <c r="D1742" s="16">
        <f>IFERROR(INT(表6[[#This Row],[C]]),"")</f>
        <v>17</v>
      </c>
    </row>
    <row r="1743" spans="1:4" x14ac:dyDescent="0.15">
      <c r="A1743" t="s">
        <v>1887</v>
      </c>
      <c r="B1743" t="str">
        <f>MID(表6[[#This Row],[列1]],176,10)</f>
        <v>31ms</v>
      </c>
      <c r="C1743" s="1" t="str">
        <f>SUBSTITUTE(表6[[#This Row],[B]],"ms","")</f>
        <v>31</v>
      </c>
      <c r="D1743" s="16">
        <f>IFERROR(INT(表6[[#This Row],[C]]),"")</f>
        <v>31</v>
      </c>
    </row>
    <row r="1744" spans="1:4" x14ac:dyDescent="0.15">
      <c r="A1744" t="s">
        <v>1888</v>
      </c>
      <c r="B1744" t="str">
        <f>MID(表6[[#This Row],[列1]],176,10)</f>
        <v>11ms</v>
      </c>
      <c r="C1744" s="1" t="str">
        <f>SUBSTITUTE(表6[[#This Row],[B]],"ms","")</f>
        <v>11</v>
      </c>
      <c r="D1744" s="16">
        <f>IFERROR(INT(表6[[#This Row],[C]]),"")</f>
        <v>11</v>
      </c>
    </row>
    <row r="1745" spans="1:4" x14ac:dyDescent="0.15">
      <c r="A1745" t="s">
        <v>1889</v>
      </c>
      <c r="B1745" t="str">
        <f>MID(表6[[#This Row],[列1]],176,10)</f>
        <v>14ms</v>
      </c>
      <c r="C1745" s="1" t="str">
        <f>SUBSTITUTE(表6[[#This Row],[B]],"ms","")</f>
        <v>14</v>
      </c>
      <c r="D1745" s="16">
        <f>IFERROR(INT(表6[[#This Row],[C]]),"")</f>
        <v>14</v>
      </c>
    </row>
    <row r="1746" spans="1:4" x14ac:dyDescent="0.15">
      <c r="A1746" t="s">
        <v>1890</v>
      </c>
      <c r="B1746" t="str">
        <f>MID(表6[[#This Row],[列1]],176,10)</f>
        <v>26ms</v>
      </c>
      <c r="C1746" s="1" t="str">
        <f>SUBSTITUTE(表6[[#This Row],[B]],"ms","")</f>
        <v>26</v>
      </c>
      <c r="D1746" s="16">
        <f>IFERROR(INT(表6[[#This Row],[C]]),"")</f>
        <v>26</v>
      </c>
    </row>
    <row r="1747" spans="1:4" x14ac:dyDescent="0.15">
      <c r="A1747" t="s">
        <v>1891</v>
      </c>
      <c r="B1747" t="str">
        <f>MID(表6[[#This Row],[列1]],176,10)</f>
        <v>28ms</v>
      </c>
      <c r="C1747" s="1" t="str">
        <f>SUBSTITUTE(表6[[#This Row],[B]],"ms","")</f>
        <v>28</v>
      </c>
      <c r="D1747" s="16">
        <f>IFERROR(INT(表6[[#This Row],[C]]),"")</f>
        <v>28</v>
      </c>
    </row>
    <row r="1748" spans="1:4" x14ac:dyDescent="0.15">
      <c r="A1748" t="s">
        <v>1892</v>
      </c>
      <c r="B1748" t="str">
        <f>MID(表6[[#This Row],[列1]],176,10)</f>
        <v>33ms</v>
      </c>
      <c r="C1748" s="1" t="str">
        <f>SUBSTITUTE(表6[[#This Row],[B]],"ms","")</f>
        <v>33</v>
      </c>
      <c r="D1748" s="16">
        <f>IFERROR(INT(表6[[#This Row],[C]]),"")</f>
        <v>33</v>
      </c>
    </row>
    <row r="1749" spans="1:4" x14ac:dyDescent="0.15">
      <c r="A1749" t="s">
        <v>1893</v>
      </c>
      <c r="B1749" t="str">
        <f>MID(表6[[#This Row],[列1]],176,10)</f>
        <v>11ms</v>
      </c>
      <c r="C1749" s="1" t="str">
        <f>SUBSTITUTE(表6[[#This Row],[B]],"ms","")</f>
        <v>11</v>
      </c>
      <c r="D1749" s="16">
        <f>IFERROR(INT(表6[[#This Row],[C]]),"")</f>
        <v>11</v>
      </c>
    </row>
    <row r="1750" spans="1:4" x14ac:dyDescent="0.15">
      <c r="A1750" t="s">
        <v>1894</v>
      </c>
      <c r="B1750" t="str">
        <f>MID(表6[[#This Row],[列1]],176,10)</f>
        <v>31ms</v>
      </c>
      <c r="C1750" s="1" t="str">
        <f>SUBSTITUTE(表6[[#This Row],[B]],"ms","")</f>
        <v>31</v>
      </c>
      <c r="D1750" s="16">
        <f>IFERROR(INT(表6[[#This Row],[C]]),"")</f>
        <v>31</v>
      </c>
    </row>
    <row r="1751" spans="1:4" x14ac:dyDescent="0.15">
      <c r="A1751" t="s">
        <v>1895</v>
      </c>
      <c r="B1751" t="str">
        <f>MID(表6[[#This Row],[列1]],176,10)</f>
        <v>34ms</v>
      </c>
      <c r="C1751" s="1" t="str">
        <f>SUBSTITUTE(表6[[#This Row],[B]],"ms","")</f>
        <v>34</v>
      </c>
      <c r="D1751" s="16">
        <f>IFERROR(INT(表6[[#This Row],[C]]),"")</f>
        <v>34</v>
      </c>
    </row>
    <row r="1752" spans="1:4" x14ac:dyDescent="0.15">
      <c r="A1752" t="s">
        <v>1896</v>
      </c>
      <c r="B1752" t="str">
        <f>MID(表6[[#This Row],[列1]],176,10)</f>
        <v>16ms</v>
      </c>
      <c r="C1752" s="1" t="str">
        <f>SUBSTITUTE(表6[[#This Row],[B]],"ms","")</f>
        <v>16</v>
      </c>
      <c r="D1752" s="16">
        <f>IFERROR(INT(表6[[#This Row],[C]]),"")</f>
        <v>16</v>
      </c>
    </row>
    <row r="1753" spans="1:4" x14ac:dyDescent="0.15">
      <c r="A1753" t="s">
        <v>1897</v>
      </c>
      <c r="B1753" t="str">
        <f>MID(表6[[#This Row],[列1]],176,10)</f>
        <v>8ms</v>
      </c>
      <c r="C1753" s="1" t="str">
        <f>SUBSTITUTE(表6[[#This Row],[B]],"ms","")</f>
        <v>8</v>
      </c>
      <c r="D1753" s="16">
        <f>IFERROR(INT(表6[[#This Row],[C]]),"")</f>
        <v>8</v>
      </c>
    </row>
    <row r="1754" spans="1:4" x14ac:dyDescent="0.15">
      <c r="A1754" t="s">
        <v>1898</v>
      </c>
      <c r="B1754" t="str">
        <f>MID(表6[[#This Row],[列1]],176,10)</f>
        <v>12ms</v>
      </c>
      <c r="C1754" s="1" t="str">
        <f>SUBSTITUTE(表6[[#This Row],[B]],"ms","")</f>
        <v>12</v>
      </c>
      <c r="D1754" s="16">
        <f>IFERROR(INT(表6[[#This Row],[C]]),"")</f>
        <v>12</v>
      </c>
    </row>
    <row r="1755" spans="1:4" x14ac:dyDescent="0.15">
      <c r="A1755" t="s">
        <v>1899</v>
      </c>
      <c r="B1755" t="str">
        <f>MID(表6[[#This Row],[列1]],176,10)</f>
        <v>29ms</v>
      </c>
      <c r="C1755" s="1" t="str">
        <f>SUBSTITUTE(表6[[#This Row],[B]],"ms","")</f>
        <v>29</v>
      </c>
      <c r="D1755" s="16">
        <f>IFERROR(INT(表6[[#This Row],[C]]),"")</f>
        <v>29</v>
      </c>
    </row>
    <row r="1756" spans="1:4" x14ac:dyDescent="0.15">
      <c r="A1756" t="s">
        <v>1900</v>
      </c>
      <c r="B1756" t="str">
        <f>MID(表6[[#This Row],[列1]],176,10)</f>
        <v>13ms</v>
      </c>
      <c r="C1756" s="1" t="str">
        <f>SUBSTITUTE(表6[[#This Row],[B]],"ms","")</f>
        <v>13</v>
      </c>
      <c r="D1756" s="16">
        <f>IFERROR(INT(表6[[#This Row],[C]]),"")</f>
        <v>13</v>
      </c>
    </row>
    <row r="1757" spans="1:4" x14ac:dyDescent="0.15">
      <c r="A1757" t="s">
        <v>1901</v>
      </c>
      <c r="B1757" t="str">
        <f>MID(表6[[#This Row],[列1]],176,10)</f>
        <v>43ms</v>
      </c>
      <c r="C1757" s="1" t="str">
        <f>SUBSTITUTE(表6[[#This Row],[B]],"ms","")</f>
        <v>43</v>
      </c>
      <c r="D1757" s="16">
        <f>IFERROR(INT(表6[[#This Row],[C]]),"")</f>
        <v>43</v>
      </c>
    </row>
    <row r="1758" spans="1:4" x14ac:dyDescent="0.15">
      <c r="A1758" t="s">
        <v>1902</v>
      </c>
      <c r="B1758" t="str">
        <f>MID(表6[[#This Row],[列1]],176,10)</f>
        <v>28ms</v>
      </c>
      <c r="C1758" s="1" t="str">
        <f>SUBSTITUTE(表6[[#This Row],[B]],"ms","")</f>
        <v>28</v>
      </c>
      <c r="D1758" s="16">
        <f>IFERROR(INT(表6[[#This Row],[C]]),"")</f>
        <v>28</v>
      </c>
    </row>
    <row r="1759" spans="1:4" x14ac:dyDescent="0.15">
      <c r="A1759" t="s">
        <v>1903</v>
      </c>
      <c r="B1759" t="str">
        <f>MID(表6[[#This Row],[列1]],176,10)</f>
        <v>8ms</v>
      </c>
      <c r="C1759" s="1" t="str">
        <f>SUBSTITUTE(表6[[#This Row],[B]],"ms","")</f>
        <v>8</v>
      </c>
      <c r="D1759" s="16">
        <f>IFERROR(INT(表6[[#This Row],[C]]),"")</f>
        <v>8</v>
      </c>
    </row>
    <row r="1760" spans="1:4" x14ac:dyDescent="0.15">
      <c r="A1760" t="s">
        <v>1904</v>
      </c>
      <c r="B1760" t="str">
        <f>MID(表6[[#This Row],[列1]],176,10)</f>
        <v>22ms</v>
      </c>
      <c r="C1760" s="1" t="str">
        <f>SUBSTITUTE(表6[[#This Row],[B]],"ms","")</f>
        <v>22</v>
      </c>
      <c r="D1760" s="16">
        <f>IFERROR(INT(表6[[#This Row],[C]]),"")</f>
        <v>22</v>
      </c>
    </row>
    <row r="1761" spans="1:4" x14ac:dyDescent="0.15">
      <c r="A1761" t="s">
        <v>1905</v>
      </c>
      <c r="B1761" t="str">
        <f>MID(表6[[#This Row],[列1]],176,10)</f>
        <v>65ms</v>
      </c>
      <c r="C1761" s="1" t="str">
        <f>SUBSTITUTE(表6[[#This Row],[B]],"ms","")</f>
        <v>65</v>
      </c>
      <c r="D1761" s="16">
        <f>IFERROR(INT(表6[[#This Row],[C]]),"")</f>
        <v>65</v>
      </c>
    </row>
    <row r="1762" spans="1:4" x14ac:dyDescent="0.15">
      <c r="A1762" t="s">
        <v>1906</v>
      </c>
      <c r="B1762" t="str">
        <f>MID(表6[[#This Row],[列1]],176,10)</f>
        <v>38ms</v>
      </c>
      <c r="C1762" s="1" t="str">
        <f>SUBSTITUTE(表6[[#This Row],[B]],"ms","")</f>
        <v>38</v>
      </c>
      <c r="D1762" s="16">
        <f>IFERROR(INT(表6[[#This Row],[C]]),"")</f>
        <v>38</v>
      </c>
    </row>
    <row r="1763" spans="1:4" x14ac:dyDescent="0.15">
      <c r="A1763" t="s">
        <v>1907</v>
      </c>
      <c r="B1763" t="str">
        <f>MID(表6[[#This Row],[列1]],176,10)</f>
        <v>31ms</v>
      </c>
      <c r="C1763" s="1" t="str">
        <f>SUBSTITUTE(表6[[#This Row],[B]],"ms","")</f>
        <v>31</v>
      </c>
      <c r="D1763" s="16">
        <f>IFERROR(INT(表6[[#This Row],[C]]),"")</f>
        <v>31</v>
      </c>
    </row>
    <row r="1764" spans="1:4" x14ac:dyDescent="0.15">
      <c r="A1764" t="s">
        <v>1908</v>
      </c>
      <c r="B1764" t="str">
        <f>MID(表6[[#This Row],[列1]],176,10)</f>
        <v>9ms</v>
      </c>
      <c r="C1764" s="1" t="str">
        <f>SUBSTITUTE(表6[[#This Row],[B]],"ms","")</f>
        <v>9</v>
      </c>
      <c r="D1764" s="16">
        <f>IFERROR(INT(表6[[#This Row],[C]]),"")</f>
        <v>9</v>
      </c>
    </row>
    <row r="1765" spans="1:4" x14ac:dyDescent="0.15">
      <c r="A1765" t="s">
        <v>1909</v>
      </c>
      <c r="B1765" t="str">
        <f>MID(表6[[#This Row],[列1]],176,10)</f>
        <v>10ms</v>
      </c>
      <c r="C1765" s="1" t="str">
        <f>SUBSTITUTE(表6[[#This Row],[B]],"ms","")</f>
        <v>10</v>
      </c>
      <c r="D1765" s="16">
        <f>IFERROR(INT(表6[[#This Row],[C]]),"")</f>
        <v>10</v>
      </c>
    </row>
    <row r="1766" spans="1:4" x14ac:dyDescent="0.15">
      <c r="A1766" t="s">
        <v>1910</v>
      </c>
      <c r="B1766" t="str">
        <f>MID(表6[[#This Row],[列1]],176,10)</f>
        <v>51ms</v>
      </c>
      <c r="C1766" s="1" t="str">
        <f>SUBSTITUTE(表6[[#This Row],[B]],"ms","")</f>
        <v>51</v>
      </c>
      <c r="D1766" s="16">
        <f>IFERROR(INT(表6[[#This Row],[C]]),"")</f>
        <v>51</v>
      </c>
    </row>
    <row r="1767" spans="1:4" x14ac:dyDescent="0.15">
      <c r="A1767" t="s">
        <v>1911</v>
      </c>
      <c r="B1767" t="str">
        <f>MID(表6[[#This Row],[列1]],176,10)</f>
        <v>67ms</v>
      </c>
      <c r="C1767" s="1" t="str">
        <f>SUBSTITUTE(表6[[#This Row],[B]],"ms","")</f>
        <v>67</v>
      </c>
      <c r="D1767" s="16">
        <f>IFERROR(INT(表6[[#This Row],[C]]),"")</f>
        <v>67</v>
      </c>
    </row>
    <row r="1768" spans="1:4" x14ac:dyDescent="0.15">
      <c r="A1768" t="s">
        <v>1912</v>
      </c>
      <c r="B1768" t="str">
        <f>MID(表6[[#This Row],[列1]],176,10)</f>
        <v>9ms</v>
      </c>
      <c r="C1768" s="1" t="str">
        <f>SUBSTITUTE(表6[[#This Row],[B]],"ms","")</f>
        <v>9</v>
      </c>
      <c r="D1768" s="16">
        <f>IFERROR(INT(表6[[#This Row],[C]]),"")</f>
        <v>9</v>
      </c>
    </row>
    <row r="1769" spans="1:4" x14ac:dyDescent="0.15">
      <c r="A1769" t="s">
        <v>1913</v>
      </c>
      <c r="B1769" t="str">
        <f>MID(表6[[#This Row],[列1]],176,10)</f>
        <v>51ms</v>
      </c>
      <c r="C1769" s="1" t="str">
        <f>SUBSTITUTE(表6[[#This Row],[B]],"ms","")</f>
        <v>51</v>
      </c>
      <c r="D1769" s="16">
        <f>IFERROR(INT(表6[[#This Row],[C]]),"")</f>
        <v>51</v>
      </c>
    </row>
    <row r="1770" spans="1:4" x14ac:dyDescent="0.15">
      <c r="A1770" t="s">
        <v>1914</v>
      </c>
      <c r="B1770" t="str">
        <f>MID(表6[[#This Row],[列1]],176,10)</f>
        <v>43ms</v>
      </c>
      <c r="C1770" s="1" t="str">
        <f>SUBSTITUTE(表6[[#This Row],[B]],"ms","")</f>
        <v>43</v>
      </c>
      <c r="D1770" s="16">
        <f>IFERROR(INT(表6[[#This Row],[C]]),"")</f>
        <v>43</v>
      </c>
    </row>
    <row r="1771" spans="1:4" x14ac:dyDescent="0.15">
      <c r="A1771" t="s">
        <v>1915</v>
      </c>
      <c r="B1771" t="str">
        <f>MID(表6[[#This Row],[列1]],176,10)</f>
        <v>22ms</v>
      </c>
      <c r="C1771" s="1" t="str">
        <f>SUBSTITUTE(表6[[#This Row],[B]],"ms","")</f>
        <v>22</v>
      </c>
      <c r="D1771" s="16">
        <f>IFERROR(INT(表6[[#This Row],[C]]),"")</f>
        <v>22</v>
      </c>
    </row>
    <row r="1772" spans="1:4" x14ac:dyDescent="0.15">
      <c r="A1772" t="s">
        <v>1916</v>
      </c>
      <c r="B1772" t="str">
        <f>MID(表6[[#This Row],[列1]],176,10)</f>
        <v>24ms</v>
      </c>
      <c r="C1772" s="1" t="str">
        <f>SUBSTITUTE(表6[[#This Row],[B]],"ms","")</f>
        <v>24</v>
      </c>
      <c r="D1772" s="16">
        <f>IFERROR(INT(表6[[#This Row],[C]]),"")</f>
        <v>24</v>
      </c>
    </row>
    <row r="1773" spans="1:4" x14ac:dyDescent="0.15">
      <c r="A1773" t="s">
        <v>1917</v>
      </c>
      <c r="B1773" t="str">
        <f>MID(表6[[#This Row],[列1]],176,10)</f>
        <v>16ms</v>
      </c>
      <c r="C1773" s="1" t="str">
        <f>SUBSTITUTE(表6[[#This Row],[B]],"ms","")</f>
        <v>16</v>
      </c>
      <c r="D1773" s="16">
        <f>IFERROR(INT(表6[[#This Row],[C]]),"")</f>
        <v>16</v>
      </c>
    </row>
    <row r="1774" spans="1:4" x14ac:dyDescent="0.15">
      <c r="A1774" t="s">
        <v>1918</v>
      </c>
      <c r="B1774" t="str">
        <f>MID(表6[[#This Row],[列1]],176,10)</f>
        <v>50ms</v>
      </c>
      <c r="C1774" s="1" t="str">
        <f>SUBSTITUTE(表6[[#This Row],[B]],"ms","")</f>
        <v>50</v>
      </c>
      <c r="D1774" s="16">
        <f>IFERROR(INT(表6[[#This Row],[C]]),"")</f>
        <v>50</v>
      </c>
    </row>
    <row r="1775" spans="1:4" x14ac:dyDescent="0.15">
      <c r="A1775" t="s">
        <v>1919</v>
      </c>
      <c r="B1775" t="str">
        <f>MID(表6[[#This Row],[列1]],176,10)</f>
        <v>17ms</v>
      </c>
      <c r="C1775" s="1" t="str">
        <f>SUBSTITUTE(表6[[#This Row],[B]],"ms","")</f>
        <v>17</v>
      </c>
      <c r="D1775" s="16">
        <f>IFERROR(INT(表6[[#This Row],[C]]),"")</f>
        <v>17</v>
      </c>
    </row>
    <row r="1776" spans="1:4" x14ac:dyDescent="0.15">
      <c r="A1776" t="s">
        <v>1920</v>
      </c>
      <c r="B1776" t="str">
        <f>MID(表6[[#This Row],[列1]],176,10)</f>
        <v>19ms</v>
      </c>
      <c r="C1776" s="1" t="str">
        <f>SUBSTITUTE(表6[[#This Row],[B]],"ms","")</f>
        <v>19</v>
      </c>
      <c r="D1776" s="16">
        <f>IFERROR(INT(表6[[#This Row],[C]]),"")</f>
        <v>19</v>
      </c>
    </row>
    <row r="1777" spans="1:4" x14ac:dyDescent="0.15">
      <c r="A1777" t="s">
        <v>1921</v>
      </c>
      <c r="B1777" t="str">
        <f>MID(表6[[#This Row],[列1]],176,10)</f>
        <v>13ms</v>
      </c>
      <c r="C1777" s="1" t="str">
        <f>SUBSTITUTE(表6[[#This Row],[B]],"ms","")</f>
        <v>13</v>
      </c>
      <c r="D1777" s="16">
        <f>IFERROR(INT(表6[[#This Row],[C]]),"")</f>
        <v>13</v>
      </c>
    </row>
    <row r="1778" spans="1:4" x14ac:dyDescent="0.15">
      <c r="A1778" t="s">
        <v>1922</v>
      </c>
      <c r="B1778" t="str">
        <f>MID(表6[[#This Row],[列1]],176,10)</f>
        <v>29ms</v>
      </c>
      <c r="C1778" s="1" t="str">
        <f>SUBSTITUTE(表6[[#This Row],[B]],"ms","")</f>
        <v>29</v>
      </c>
      <c r="D1778" s="16">
        <f>IFERROR(INT(表6[[#This Row],[C]]),"")</f>
        <v>29</v>
      </c>
    </row>
    <row r="1779" spans="1:4" x14ac:dyDescent="0.15">
      <c r="A1779" t="s">
        <v>1923</v>
      </c>
      <c r="B1779" t="str">
        <f>MID(表6[[#This Row],[列1]],176,10)</f>
        <v>196ms</v>
      </c>
      <c r="C1779" s="1" t="str">
        <f>SUBSTITUTE(表6[[#This Row],[B]],"ms","")</f>
        <v>196</v>
      </c>
      <c r="D1779" s="16">
        <f>IFERROR(INT(表6[[#This Row],[C]]),"")</f>
        <v>196</v>
      </c>
    </row>
    <row r="1780" spans="1:4" x14ac:dyDescent="0.15">
      <c r="A1780" t="s">
        <v>1924</v>
      </c>
      <c r="B1780" t="str">
        <f>MID(表6[[#This Row],[列1]],176,10)</f>
        <v>7ms</v>
      </c>
      <c r="C1780" s="1" t="str">
        <f>SUBSTITUTE(表6[[#This Row],[B]],"ms","")</f>
        <v>7</v>
      </c>
      <c r="D1780" s="16">
        <f>IFERROR(INT(表6[[#This Row],[C]]),"")</f>
        <v>7</v>
      </c>
    </row>
    <row r="1781" spans="1:4" x14ac:dyDescent="0.15">
      <c r="A1781" t="s">
        <v>1925</v>
      </c>
      <c r="B1781" t="str">
        <f>MID(表6[[#This Row],[列1]],176,10)</f>
        <v>8ms</v>
      </c>
      <c r="C1781" s="1" t="str">
        <f>SUBSTITUTE(表6[[#This Row],[B]],"ms","")</f>
        <v>8</v>
      </c>
      <c r="D1781" s="16">
        <f>IFERROR(INT(表6[[#This Row],[C]]),"")</f>
        <v>8</v>
      </c>
    </row>
    <row r="1782" spans="1:4" x14ac:dyDescent="0.15">
      <c r="A1782" t="s">
        <v>1926</v>
      </c>
      <c r="B1782" t="str">
        <f>MID(表6[[#This Row],[列1]],176,10)</f>
        <v>9ms</v>
      </c>
      <c r="C1782" s="1" t="str">
        <f>SUBSTITUTE(表6[[#This Row],[B]],"ms","")</f>
        <v>9</v>
      </c>
      <c r="D1782" s="16">
        <f>IFERROR(INT(表6[[#This Row],[C]]),"")</f>
        <v>9</v>
      </c>
    </row>
    <row r="1783" spans="1:4" x14ac:dyDescent="0.15">
      <c r="A1783" t="s">
        <v>1927</v>
      </c>
      <c r="B1783" t="str">
        <f>MID(表6[[#This Row],[列1]],176,10)</f>
        <v>8ms</v>
      </c>
      <c r="C1783" s="1" t="str">
        <f>SUBSTITUTE(表6[[#This Row],[B]],"ms","")</f>
        <v>8</v>
      </c>
      <c r="D1783" s="16">
        <f>IFERROR(INT(表6[[#This Row],[C]]),"")</f>
        <v>8</v>
      </c>
    </row>
    <row r="1784" spans="1:4" x14ac:dyDescent="0.15">
      <c r="A1784" t="s">
        <v>1928</v>
      </c>
      <c r="B1784" t="str">
        <f>MID(表6[[#This Row],[列1]],176,10)</f>
        <v>10ms</v>
      </c>
      <c r="C1784" s="1" t="str">
        <f>SUBSTITUTE(表6[[#This Row],[B]],"ms","")</f>
        <v>10</v>
      </c>
      <c r="D1784" s="16">
        <f>IFERROR(INT(表6[[#This Row],[C]]),"")</f>
        <v>10</v>
      </c>
    </row>
    <row r="1785" spans="1:4" x14ac:dyDescent="0.15">
      <c r="A1785" t="s">
        <v>1929</v>
      </c>
      <c r="B1785" t="str">
        <f>MID(表6[[#This Row],[列1]],176,10)</f>
        <v>15ms</v>
      </c>
      <c r="C1785" s="1" t="str">
        <f>SUBSTITUTE(表6[[#This Row],[B]],"ms","")</f>
        <v>15</v>
      </c>
      <c r="D1785" s="16">
        <f>IFERROR(INT(表6[[#This Row],[C]]),"")</f>
        <v>15</v>
      </c>
    </row>
    <row r="1786" spans="1:4" x14ac:dyDescent="0.15">
      <c r="A1786" t="s">
        <v>1930</v>
      </c>
      <c r="B1786" t="str">
        <f>MID(表6[[#This Row],[列1]],176,10)</f>
        <v>7ms</v>
      </c>
      <c r="C1786" s="1" t="str">
        <f>SUBSTITUTE(表6[[#This Row],[B]],"ms","")</f>
        <v>7</v>
      </c>
      <c r="D1786" s="16">
        <f>IFERROR(INT(表6[[#This Row],[C]]),"")</f>
        <v>7</v>
      </c>
    </row>
    <row r="1787" spans="1:4" x14ac:dyDescent="0.15">
      <c r="A1787" t="s">
        <v>1931</v>
      </c>
      <c r="B1787" t="str">
        <f>MID(表6[[#This Row],[列1]],176,10)</f>
        <v>25ms</v>
      </c>
      <c r="C1787" s="1" t="str">
        <f>SUBSTITUTE(表6[[#This Row],[B]],"ms","")</f>
        <v>25</v>
      </c>
      <c r="D1787" s="16">
        <f>IFERROR(INT(表6[[#This Row],[C]]),"")</f>
        <v>25</v>
      </c>
    </row>
    <row r="1788" spans="1:4" x14ac:dyDescent="0.15">
      <c r="A1788" t="s">
        <v>1932</v>
      </c>
      <c r="B1788" t="str">
        <f>MID(表6[[#This Row],[列1]],176,10)</f>
        <v>12ms</v>
      </c>
      <c r="C1788" s="1" t="str">
        <f>SUBSTITUTE(表6[[#This Row],[B]],"ms","")</f>
        <v>12</v>
      </c>
      <c r="D1788" s="16">
        <f>IFERROR(INT(表6[[#This Row],[C]]),"")</f>
        <v>12</v>
      </c>
    </row>
    <row r="1789" spans="1:4" x14ac:dyDescent="0.15">
      <c r="A1789" t="s">
        <v>1933</v>
      </c>
      <c r="B1789" t="str">
        <f>MID(表6[[#This Row],[列1]],176,10)</f>
        <v>8ms</v>
      </c>
      <c r="C1789" s="1" t="str">
        <f>SUBSTITUTE(表6[[#This Row],[B]],"ms","")</f>
        <v>8</v>
      </c>
      <c r="D1789" s="16">
        <f>IFERROR(INT(表6[[#This Row],[C]]),"")</f>
        <v>8</v>
      </c>
    </row>
    <row r="1790" spans="1:4" x14ac:dyDescent="0.15">
      <c r="A1790" t="s">
        <v>1934</v>
      </c>
      <c r="B1790" t="str">
        <f>MID(表6[[#This Row],[列1]],176,10)</f>
        <v>13ms</v>
      </c>
      <c r="C1790" s="1" t="str">
        <f>SUBSTITUTE(表6[[#This Row],[B]],"ms","")</f>
        <v>13</v>
      </c>
      <c r="D1790" s="16">
        <f>IFERROR(INT(表6[[#This Row],[C]]),"")</f>
        <v>13</v>
      </c>
    </row>
    <row r="1791" spans="1:4" x14ac:dyDescent="0.15">
      <c r="A1791" t="s">
        <v>1935</v>
      </c>
      <c r="B1791" t="str">
        <f>MID(表6[[#This Row],[列1]],176,10)</f>
        <v>20ms</v>
      </c>
      <c r="C1791" s="1" t="str">
        <f>SUBSTITUTE(表6[[#This Row],[B]],"ms","")</f>
        <v>20</v>
      </c>
      <c r="D1791" s="16">
        <f>IFERROR(INT(表6[[#This Row],[C]]),"")</f>
        <v>20</v>
      </c>
    </row>
    <row r="1792" spans="1:4" x14ac:dyDescent="0.15">
      <c r="A1792" t="s">
        <v>1936</v>
      </c>
      <c r="B1792" t="str">
        <f>MID(表6[[#This Row],[列1]],176,10)</f>
        <v>12ms</v>
      </c>
      <c r="C1792" s="1" t="str">
        <f>SUBSTITUTE(表6[[#This Row],[B]],"ms","")</f>
        <v>12</v>
      </c>
      <c r="D1792" s="16">
        <f>IFERROR(INT(表6[[#This Row],[C]]),"")</f>
        <v>12</v>
      </c>
    </row>
    <row r="1793" spans="1:4" x14ac:dyDescent="0.15">
      <c r="A1793" t="s">
        <v>1937</v>
      </c>
      <c r="B1793" t="str">
        <f>MID(表6[[#This Row],[列1]],176,10)</f>
        <v>12ms</v>
      </c>
      <c r="C1793" s="1" t="str">
        <f>SUBSTITUTE(表6[[#This Row],[B]],"ms","")</f>
        <v>12</v>
      </c>
      <c r="D1793" s="16">
        <f>IFERROR(INT(表6[[#This Row],[C]]),"")</f>
        <v>12</v>
      </c>
    </row>
    <row r="1794" spans="1:4" x14ac:dyDescent="0.15">
      <c r="A1794" t="s">
        <v>1938</v>
      </c>
      <c r="B1794" t="str">
        <f>MID(表6[[#This Row],[列1]],176,10)</f>
        <v>30ms</v>
      </c>
      <c r="C1794" s="1" t="str">
        <f>SUBSTITUTE(表6[[#This Row],[B]],"ms","")</f>
        <v>30</v>
      </c>
      <c r="D1794" s="16">
        <f>IFERROR(INT(表6[[#This Row],[C]]),"")</f>
        <v>30</v>
      </c>
    </row>
    <row r="1795" spans="1:4" x14ac:dyDescent="0.15">
      <c r="A1795" t="s">
        <v>1939</v>
      </c>
      <c r="B1795" t="str">
        <f>MID(表6[[#This Row],[列1]],176,10)</f>
        <v>14ms</v>
      </c>
      <c r="C1795" s="1" t="str">
        <f>SUBSTITUTE(表6[[#This Row],[B]],"ms","")</f>
        <v>14</v>
      </c>
      <c r="D1795" s="16">
        <f>IFERROR(INT(表6[[#This Row],[C]]),"")</f>
        <v>14</v>
      </c>
    </row>
    <row r="1796" spans="1:4" x14ac:dyDescent="0.15">
      <c r="A1796" t="s">
        <v>1940</v>
      </c>
      <c r="B1796" t="str">
        <f>MID(表6[[#This Row],[列1]],176,10)</f>
        <v>21ms</v>
      </c>
      <c r="C1796" s="1" t="str">
        <f>SUBSTITUTE(表6[[#This Row],[B]],"ms","")</f>
        <v>21</v>
      </c>
      <c r="D1796" s="16">
        <f>IFERROR(INT(表6[[#This Row],[C]]),"")</f>
        <v>21</v>
      </c>
    </row>
    <row r="1797" spans="1:4" x14ac:dyDescent="0.15">
      <c r="A1797" t="s">
        <v>1941</v>
      </c>
      <c r="B1797" t="str">
        <f>MID(表6[[#This Row],[列1]],176,10)</f>
        <v>8ms</v>
      </c>
      <c r="C1797" s="1" t="str">
        <f>SUBSTITUTE(表6[[#This Row],[B]],"ms","")</f>
        <v>8</v>
      </c>
      <c r="D1797" s="16">
        <f>IFERROR(INT(表6[[#This Row],[C]]),"")</f>
        <v>8</v>
      </c>
    </row>
    <row r="1798" spans="1:4" x14ac:dyDescent="0.15">
      <c r="A1798" t="s">
        <v>1942</v>
      </c>
      <c r="B1798" t="str">
        <f>MID(表6[[#This Row],[列1]],176,10)</f>
        <v>10ms</v>
      </c>
      <c r="C1798" s="1" t="str">
        <f>SUBSTITUTE(表6[[#This Row],[B]],"ms","")</f>
        <v>10</v>
      </c>
      <c r="D1798" s="16">
        <f>IFERROR(INT(表6[[#This Row],[C]]),"")</f>
        <v>10</v>
      </c>
    </row>
    <row r="1799" spans="1:4" x14ac:dyDescent="0.15">
      <c r="A1799" t="s">
        <v>1943</v>
      </c>
      <c r="B1799" t="str">
        <f>MID(表6[[#This Row],[列1]],176,10)</f>
        <v>7ms</v>
      </c>
      <c r="C1799" s="1" t="str">
        <f>SUBSTITUTE(表6[[#This Row],[B]],"ms","")</f>
        <v>7</v>
      </c>
      <c r="D1799" s="16">
        <f>IFERROR(INT(表6[[#This Row],[C]]),"")</f>
        <v>7</v>
      </c>
    </row>
    <row r="1800" spans="1:4" x14ac:dyDescent="0.15">
      <c r="A1800" t="s">
        <v>1944</v>
      </c>
      <c r="B1800" t="str">
        <f>MID(表6[[#This Row],[列1]],176,10)</f>
        <v>7ms</v>
      </c>
      <c r="C1800" s="1" t="str">
        <f>SUBSTITUTE(表6[[#This Row],[B]],"ms","")</f>
        <v>7</v>
      </c>
      <c r="D1800" s="16">
        <f>IFERROR(INT(表6[[#This Row],[C]]),"")</f>
        <v>7</v>
      </c>
    </row>
    <row r="1801" spans="1:4" x14ac:dyDescent="0.15">
      <c r="A1801" t="s">
        <v>1945</v>
      </c>
      <c r="B1801" t="str">
        <f>MID(表6[[#This Row],[列1]],176,10)</f>
        <v>17ms</v>
      </c>
      <c r="C1801" s="1" t="str">
        <f>SUBSTITUTE(表6[[#This Row],[B]],"ms","")</f>
        <v>17</v>
      </c>
      <c r="D1801" s="16">
        <f>IFERROR(INT(表6[[#This Row],[C]]),"")</f>
        <v>17</v>
      </c>
    </row>
    <row r="1802" spans="1:4" x14ac:dyDescent="0.15">
      <c r="A1802" t="s">
        <v>1946</v>
      </c>
      <c r="B1802" t="str">
        <f>MID(表6[[#This Row],[列1]],176,10)</f>
        <v>25ms</v>
      </c>
      <c r="C1802" s="1" t="str">
        <f>SUBSTITUTE(表6[[#This Row],[B]],"ms","")</f>
        <v>25</v>
      </c>
      <c r="D1802" s="16">
        <f>IFERROR(INT(表6[[#This Row],[C]]),"")</f>
        <v>25</v>
      </c>
    </row>
    <row r="1803" spans="1:4" x14ac:dyDescent="0.15">
      <c r="A1803" t="s">
        <v>1947</v>
      </c>
      <c r="B1803" t="str">
        <f>MID(表6[[#This Row],[列1]],176,10)</f>
        <v>45ms</v>
      </c>
      <c r="C1803" s="1" t="str">
        <f>SUBSTITUTE(表6[[#This Row],[B]],"ms","")</f>
        <v>45</v>
      </c>
      <c r="D1803" s="16">
        <f>IFERROR(INT(表6[[#This Row],[C]]),"")</f>
        <v>45</v>
      </c>
    </row>
    <row r="1804" spans="1:4" x14ac:dyDescent="0.15">
      <c r="A1804" t="s">
        <v>1948</v>
      </c>
      <c r="B1804" t="str">
        <f>MID(表6[[#This Row],[列1]],176,10)</f>
        <v>130ms</v>
      </c>
      <c r="C1804" s="1" t="str">
        <f>SUBSTITUTE(表6[[#This Row],[B]],"ms","")</f>
        <v>130</v>
      </c>
      <c r="D1804" s="16">
        <f>IFERROR(INT(表6[[#This Row],[C]]),"")</f>
        <v>130</v>
      </c>
    </row>
    <row r="1805" spans="1:4" x14ac:dyDescent="0.15">
      <c r="A1805" t="s">
        <v>1949</v>
      </c>
      <c r="B1805" t="str">
        <f>MID(表6[[#This Row],[列1]],176,10)</f>
        <v>70ms</v>
      </c>
      <c r="C1805" s="1" t="str">
        <f>SUBSTITUTE(表6[[#This Row],[B]],"ms","")</f>
        <v>70</v>
      </c>
      <c r="D1805" s="16">
        <f>IFERROR(INT(表6[[#This Row],[C]]),"")</f>
        <v>70</v>
      </c>
    </row>
    <row r="1806" spans="1:4" x14ac:dyDescent="0.15">
      <c r="A1806" t="s">
        <v>1950</v>
      </c>
      <c r="B1806" t="str">
        <f>MID(表6[[#This Row],[列1]],176,10)</f>
        <v>147ms</v>
      </c>
      <c r="C1806" s="1" t="str">
        <f>SUBSTITUTE(表6[[#This Row],[B]],"ms","")</f>
        <v>147</v>
      </c>
      <c r="D1806" s="16">
        <f>IFERROR(INT(表6[[#This Row],[C]]),"")</f>
        <v>147</v>
      </c>
    </row>
    <row r="1807" spans="1:4" x14ac:dyDescent="0.15">
      <c r="A1807" t="s">
        <v>1951</v>
      </c>
      <c r="B1807" t="str">
        <f>MID(表6[[#This Row],[列1]],176,10)</f>
        <v>62ms</v>
      </c>
      <c r="C1807" s="1" t="str">
        <f>SUBSTITUTE(表6[[#This Row],[B]],"ms","")</f>
        <v>62</v>
      </c>
      <c r="D1807" s="16">
        <f>IFERROR(INT(表6[[#This Row],[C]]),"")</f>
        <v>62</v>
      </c>
    </row>
    <row r="1808" spans="1:4" x14ac:dyDescent="0.15">
      <c r="A1808" t="s">
        <v>1952</v>
      </c>
      <c r="B1808" t="str">
        <f>MID(表6[[#This Row],[列1]],176,10)</f>
        <v>51ms</v>
      </c>
      <c r="C1808" s="1" t="str">
        <f>SUBSTITUTE(表6[[#This Row],[B]],"ms","")</f>
        <v>51</v>
      </c>
      <c r="D1808" s="16">
        <f>IFERROR(INT(表6[[#This Row],[C]]),"")</f>
        <v>51</v>
      </c>
    </row>
    <row r="1809" spans="1:4" x14ac:dyDescent="0.15">
      <c r="A1809" t="s">
        <v>1953</v>
      </c>
      <c r="B1809" t="str">
        <f>MID(表6[[#This Row],[列1]],176,10)</f>
        <v>103ms</v>
      </c>
      <c r="C1809" s="1" t="str">
        <f>SUBSTITUTE(表6[[#This Row],[B]],"ms","")</f>
        <v>103</v>
      </c>
      <c r="D1809" s="16">
        <f>IFERROR(INT(表6[[#This Row],[C]]),"")</f>
        <v>103</v>
      </c>
    </row>
    <row r="1810" spans="1:4" x14ac:dyDescent="0.15">
      <c r="A1810" t="s">
        <v>1954</v>
      </c>
      <c r="B1810" t="str">
        <f>MID(表6[[#This Row],[列1]],176,10)</f>
        <v>105ms</v>
      </c>
      <c r="C1810" s="1" t="str">
        <f>SUBSTITUTE(表6[[#This Row],[B]],"ms","")</f>
        <v>105</v>
      </c>
      <c r="D1810" s="16">
        <f>IFERROR(INT(表6[[#This Row],[C]]),"")</f>
        <v>105</v>
      </c>
    </row>
    <row r="1811" spans="1:4" x14ac:dyDescent="0.15">
      <c r="A1811" t="s">
        <v>1955</v>
      </c>
      <c r="B1811" t="str">
        <f>MID(表6[[#This Row],[列1]],176,10)</f>
        <v>22ms</v>
      </c>
      <c r="C1811" s="1" t="str">
        <f>SUBSTITUTE(表6[[#This Row],[B]],"ms","")</f>
        <v>22</v>
      </c>
      <c r="D1811" s="16">
        <f>IFERROR(INT(表6[[#This Row],[C]]),"")</f>
        <v>22</v>
      </c>
    </row>
    <row r="1812" spans="1:4" x14ac:dyDescent="0.15">
      <c r="A1812" t="s">
        <v>1956</v>
      </c>
      <c r="B1812" t="str">
        <f>MID(表6[[#This Row],[列1]],176,10)</f>
        <v>100ms</v>
      </c>
      <c r="C1812" s="1" t="str">
        <f>SUBSTITUTE(表6[[#This Row],[B]],"ms","")</f>
        <v>100</v>
      </c>
      <c r="D1812" s="16">
        <f>IFERROR(INT(表6[[#This Row],[C]]),"")</f>
        <v>100</v>
      </c>
    </row>
    <row r="1813" spans="1:4" x14ac:dyDescent="0.15">
      <c r="A1813" t="s">
        <v>1957</v>
      </c>
      <c r="B1813" t="str">
        <f>MID(表6[[#This Row],[列1]],176,10)</f>
        <v>15ms</v>
      </c>
      <c r="C1813" s="1" t="str">
        <f>SUBSTITUTE(表6[[#This Row],[B]],"ms","")</f>
        <v>15</v>
      </c>
      <c r="D1813" s="16">
        <f>IFERROR(INT(表6[[#This Row],[C]]),"")</f>
        <v>15</v>
      </c>
    </row>
    <row r="1814" spans="1:4" x14ac:dyDescent="0.15">
      <c r="A1814" t="s">
        <v>1958</v>
      </c>
      <c r="B1814" t="str">
        <f>MID(表6[[#This Row],[列1]],176,10)</f>
        <v>9ms</v>
      </c>
      <c r="C1814" s="1" t="str">
        <f>SUBSTITUTE(表6[[#This Row],[B]],"ms","")</f>
        <v>9</v>
      </c>
      <c r="D1814" s="16">
        <f>IFERROR(INT(表6[[#This Row],[C]]),"")</f>
        <v>9</v>
      </c>
    </row>
    <row r="1815" spans="1:4" x14ac:dyDescent="0.15">
      <c r="A1815" t="s">
        <v>1959</v>
      </c>
      <c r="B1815" t="str">
        <f>MID(表6[[#This Row],[列1]],176,10)</f>
        <v>13ms</v>
      </c>
      <c r="C1815" s="1" t="str">
        <f>SUBSTITUTE(表6[[#This Row],[B]],"ms","")</f>
        <v>13</v>
      </c>
      <c r="D1815" s="16">
        <f>IFERROR(INT(表6[[#This Row],[C]]),"")</f>
        <v>13</v>
      </c>
    </row>
    <row r="1816" spans="1:4" x14ac:dyDescent="0.15">
      <c r="A1816" t="s">
        <v>1960</v>
      </c>
      <c r="B1816" t="str">
        <f>MID(表6[[#This Row],[列1]],176,10)</f>
        <v>13ms</v>
      </c>
      <c r="C1816" s="1" t="str">
        <f>SUBSTITUTE(表6[[#This Row],[B]],"ms","")</f>
        <v>13</v>
      </c>
      <c r="D1816" s="16">
        <f>IFERROR(INT(表6[[#This Row],[C]]),"")</f>
        <v>13</v>
      </c>
    </row>
    <row r="1817" spans="1:4" x14ac:dyDescent="0.15">
      <c r="A1817" t="s">
        <v>1961</v>
      </c>
      <c r="B1817" t="str">
        <f>MID(表6[[#This Row],[列1]],176,10)</f>
        <v>24ms</v>
      </c>
      <c r="C1817" s="1" t="str">
        <f>SUBSTITUTE(表6[[#This Row],[B]],"ms","")</f>
        <v>24</v>
      </c>
      <c r="D1817" s="16">
        <f>IFERROR(INT(表6[[#This Row],[C]]),"")</f>
        <v>24</v>
      </c>
    </row>
    <row r="1818" spans="1:4" x14ac:dyDescent="0.15">
      <c r="A1818" t="s">
        <v>1962</v>
      </c>
      <c r="B1818" t="str">
        <f>MID(表6[[#This Row],[列1]],176,10)</f>
        <v>88ms</v>
      </c>
      <c r="C1818" s="1" t="str">
        <f>SUBSTITUTE(表6[[#This Row],[B]],"ms","")</f>
        <v>88</v>
      </c>
      <c r="D1818" s="16">
        <f>IFERROR(INT(表6[[#This Row],[C]]),"")</f>
        <v>88</v>
      </c>
    </row>
    <row r="1819" spans="1:4" x14ac:dyDescent="0.15">
      <c r="A1819" t="s">
        <v>1963</v>
      </c>
      <c r="B1819" t="str">
        <f>MID(表6[[#This Row],[列1]],176,10)</f>
        <v>15ms</v>
      </c>
      <c r="C1819" s="1" t="str">
        <f>SUBSTITUTE(表6[[#This Row],[B]],"ms","")</f>
        <v>15</v>
      </c>
      <c r="D1819" s="16">
        <f>IFERROR(INT(表6[[#This Row],[C]]),"")</f>
        <v>15</v>
      </c>
    </row>
    <row r="1820" spans="1:4" x14ac:dyDescent="0.15">
      <c r="A1820" t="s">
        <v>1964</v>
      </c>
      <c r="B1820" t="str">
        <f>MID(表6[[#This Row],[列1]],176,10)</f>
        <v>31ms</v>
      </c>
      <c r="C1820" s="1" t="str">
        <f>SUBSTITUTE(表6[[#This Row],[B]],"ms","")</f>
        <v>31</v>
      </c>
      <c r="D1820" s="16">
        <f>IFERROR(INT(表6[[#This Row],[C]]),"")</f>
        <v>31</v>
      </c>
    </row>
    <row r="1821" spans="1:4" x14ac:dyDescent="0.15">
      <c r="A1821" t="s">
        <v>1965</v>
      </c>
      <c r="B1821" t="str">
        <f>MID(表6[[#This Row],[列1]],176,10)</f>
        <v>82ms</v>
      </c>
      <c r="C1821" s="1" t="str">
        <f>SUBSTITUTE(表6[[#This Row],[B]],"ms","")</f>
        <v>82</v>
      </c>
      <c r="D1821" s="16">
        <f>IFERROR(INT(表6[[#This Row],[C]]),"")</f>
        <v>82</v>
      </c>
    </row>
    <row r="1822" spans="1:4" x14ac:dyDescent="0.15">
      <c r="A1822" t="s">
        <v>1966</v>
      </c>
      <c r="B1822" t="str">
        <f>MID(表6[[#This Row],[列1]],176,10)</f>
        <v>23ms</v>
      </c>
      <c r="C1822" s="1" t="str">
        <f>SUBSTITUTE(表6[[#This Row],[B]],"ms","")</f>
        <v>23</v>
      </c>
      <c r="D1822" s="16">
        <f>IFERROR(INT(表6[[#This Row],[C]]),"")</f>
        <v>23</v>
      </c>
    </row>
    <row r="1823" spans="1:4" x14ac:dyDescent="0.15">
      <c r="A1823" t="s">
        <v>1967</v>
      </c>
      <c r="B1823" t="str">
        <f>MID(表6[[#This Row],[列1]],176,10)</f>
        <v>63ms</v>
      </c>
      <c r="C1823" s="1" t="str">
        <f>SUBSTITUTE(表6[[#This Row],[B]],"ms","")</f>
        <v>63</v>
      </c>
      <c r="D1823" s="16">
        <f>IFERROR(INT(表6[[#This Row],[C]]),"")</f>
        <v>63</v>
      </c>
    </row>
    <row r="1824" spans="1:4" x14ac:dyDescent="0.15">
      <c r="A1824" t="s">
        <v>1968</v>
      </c>
      <c r="B1824" t="str">
        <f>MID(表6[[#This Row],[列1]],176,10)</f>
        <v>52ms</v>
      </c>
      <c r="C1824" s="1" t="str">
        <f>SUBSTITUTE(表6[[#This Row],[B]],"ms","")</f>
        <v>52</v>
      </c>
      <c r="D1824" s="16">
        <f>IFERROR(INT(表6[[#This Row],[C]]),"")</f>
        <v>52</v>
      </c>
    </row>
    <row r="1825" spans="1:4" x14ac:dyDescent="0.15">
      <c r="A1825" t="s">
        <v>1969</v>
      </c>
      <c r="B1825" t="str">
        <f>MID(表6[[#This Row],[列1]],176,10)</f>
        <v>88ms</v>
      </c>
      <c r="C1825" s="1" t="str">
        <f>SUBSTITUTE(表6[[#This Row],[B]],"ms","")</f>
        <v>88</v>
      </c>
      <c r="D1825" s="16">
        <f>IFERROR(INT(表6[[#This Row],[C]]),"")</f>
        <v>88</v>
      </c>
    </row>
    <row r="1826" spans="1:4" x14ac:dyDescent="0.15">
      <c r="A1826" t="s">
        <v>1970</v>
      </c>
      <c r="B1826" t="str">
        <f>MID(表6[[#This Row],[列1]],176,10)</f>
        <v>20ms</v>
      </c>
      <c r="C1826" s="1" t="str">
        <f>SUBSTITUTE(表6[[#This Row],[B]],"ms","")</f>
        <v>20</v>
      </c>
      <c r="D1826" s="16">
        <f>IFERROR(INT(表6[[#This Row],[C]]),"")</f>
        <v>20</v>
      </c>
    </row>
    <row r="1827" spans="1:4" x14ac:dyDescent="0.15">
      <c r="A1827" t="s">
        <v>1971</v>
      </c>
      <c r="B1827" t="str">
        <f>MID(表6[[#This Row],[列1]],176,10)</f>
        <v>25ms</v>
      </c>
      <c r="C1827" s="1" t="str">
        <f>SUBSTITUTE(表6[[#This Row],[B]],"ms","")</f>
        <v>25</v>
      </c>
      <c r="D1827" s="16">
        <f>IFERROR(INT(表6[[#This Row],[C]]),"")</f>
        <v>25</v>
      </c>
    </row>
    <row r="1828" spans="1:4" x14ac:dyDescent="0.15">
      <c r="A1828" t="s">
        <v>1972</v>
      </c>
      <c r="B1828" t="str">
        <f>MID(表6[[#This Row],[列1]],176,10)</f>
        <v>25ms</v>
      </c>
      <c r="C1828" s="1" t="str">
        <f>SUBSTITUTE(表6[[#This Row],[B]],"ms","")</f>
        <v>25</v>
      </c>
      <c r="D1828" s="16">
        <f>IFERROR(INT(表6[[#This Row],[C]]),"")</f>
        <v>25</v>
      </c>
    </row>
    <row r="1829" spans="1:4" x14ac:dyDescent="0.15">
      <c r="A1829" t="s">
        <v>1973</v>
      </c>
      <c r="B1829" t="str">
        <f>MID(表6[[#This Row],[列1]],176,10)</f>
        <v>18ms</v>
      </c>
      <c r="C1829" s="1" t="str">
        <f>SUBSTITUTE(表6[[#This Row],[B]],"ms","")</f>
        <v>18</v>
      </c>
      <c r="D1829" s="16">
        <f>IFERROR(INT(表6[[#This Row],[C]]),"")</f>
        <v>18</v>
      </c>
    </row>
    <row r="1830" spans="1:4" x14ac:dyDescent="0.15">
      <c r="A1830" t="s">
        <v>1974</v>
      </c>
      <c r="B1830" t="str">
        <f>MID(表6[[#This Row],[列1]],176,10)</f>
        <v>19ms</v>
      </c>
      <c r="C1830" s="1" t="str">
        <f>SUBSTITUTE(表6[[#This Row],[B]],"ms","")</f>
        <v>19</v>
      </c>
      <c r="D1830" s="16">
        <f>IFERROR(INT(表6[[#This Row],[C]]),"")</f>
        <v>19</v>
      </c>
    </row>
    <row r="1831" spans="1:4" x14ac:dyDescent="0.15">
      <c r="A1831" t="s">
        <v>1975</v>
      </c>
      <c r="B1831" t="str">
        <f>MID(表6[[#This Row],[列1]],176,10)</f>
        <v>122ms</v>
      </c>
      <c r="C1831" s="1" t="str">
        <f>SUBSTITUTE(表6[[#This Row],[B]],"ms","")</f>
        <v>122</v>
      </c>
      <c r="D1831" s="16">
        <f>IFERROR(INT(表6[[#This Row],[C]]),"")</f>
        <v>122</v>
      </c>
    </row>
    <row r="1832" spans="1:4" x14ac:dyDescent="0.15">
      <c r="A1832" t="s">
        <v>1976</v>
      </c>
      <c r="B1832" t="str">
        <f>MID(表6[[#This Row],[列1]],176,10)</f>
        <v>131ms</v>
      </c>
      <c r="C1832" s="1" t="str">
        <f>SUBSTITUTE(表6[[#This Row],[B]],"ms","")</f>
        <v>131</v>
      </c>
      <c r="D1832" s="16">
        <f>IFERROR(INT(表6[[#This Row],[C]]),"")</f>
        <v>131</v>
      </c>
    </row>
    <row r="1833" spans="1:4" x14ac:dyDescent="0.15">
      <c r="A1833" t="s">
        <v>1977</v>
      </c>
      <c r="B1833" t="str">
        <f>MID(表6[[#This Row],[列1]],176,10)</f>
        <v>39ms</v>
      </c>
      <c r="C1833" s="1" t="str">
        <f>SUBSTITUTE(表6[[#This Row],[B]],"ms","")</f>
        <v>39</v>
      </c>
      <c r="D1833" s="16">
        <f>IFERROR(INT(表6[[#This Row],[C]]),"")</f>
        <v>39</v>
      </c>
    </row>
    <row r="1834" spans="1:4" x14ac:dyDescent="0.15">
      <c r="A1834" t="s">
        <v>1978</v>
      </c>
      <c r="B1834" t="str">
        <f>MID(表6[[#This Row],[列1]],176,10)</f>
        <v>33ms</v>
      </c>
      <c r="C1834" s="1" t="str">
        <f>SUBSTITUTE(表6[[#This Row],[B]],"ms","")</f>
        <v>33</v>
      </c>
      <c r="D1834" s="16">
        <f>IFERROR(INT(表6[[#This Row],[C]]),"")</f>
        <v>33</v>
      </c>
    </row>
    <row r="1835" spans="1:4" x14ac:dyDescent="0.15">
      <c r="A1835" t="s">
        <v>1979</v>
      </c>
      <c r="B1835" t="str">
        <f>MID(表6[[#This Row],[列1]],176,10)</f>
        <v>136ms</v>
      </c>
      <c r="C1835" s="1" t="str">
        <f>SUBSTITUTE(表6[[#This Row],[B]],"ms","")</f>
        <v>136</v>
      </c>
      <c r="D1835" s="16">
        <f>IFERROR(INT(表6[[#This Row],[C]]),"")</f>
        <v>136</v>
      </c>
    </row>
    <row r="1836" spans="1:4" x14ac:dyDescent="0.15">
      <c r="A1836" t="s">
        <v>1980</v>
      </c>
      <c r="B1836" t="str">
        <f>MID(表6[[#This Row],[列1]],176,10)</f>
        <v>153ms</v>
      </c>
      <c r="C1836" s="1" t="str">
        <f>SUBSTITUTE(表6[[#This Row],[B]],"ms","")</f>
        <v>153</v>
      </c>
      <c r="D1836" s="16">
        <f>IFERROR(INT(表6[[#This Row],[C]]),"")</f>
        <v>153</v>
      </c>
    </row>
    <row r="1837" spans="1:4" x14ac:dyDescent="0.15">
      <c r="A1837" t="s">
        <v>1981</v>
      </c>
      <c r="B1837" t="str">
        <f>MID(表6[[#This Row],[列1]],176,10)</f>
        <v>21ms</v>
      </c>
      <c r="C1837" s="1" t="str">
        <f>SUBSTITUTE(表6[[#This Row],[B]],"ms","")</f>
        <v>21</v>
      </c>
      <c r="D1837" s="16">
        <f>IFERROR(INT(表6[[#This Row],[C]]),"")</f>
        <v>21</v>
      </c>
    </row>
    <row r="1838" spans="1:4" x14ac:dyDescent="0.15">
      <c r="A1838" t="s">
        <v>1982</v>
      </c>
      <c r="B1838" t="str">
        <f>MID(表6[[#This Row],[列1]],176,10)</f>
        <v>25ms</v>
      </c>
      <c r="C1838" s="1" t="str">
        <f>SUBSTITUTE(表6[[#This Row],[B]],"ms","")</f>
        <v>25</v>
      </c>
      <c r="D1838" s="16">
        <f>IFERROR(INT(表6[[#This Row],[C]]),"")</f>
        <v>25</v>
      </c>
    </row>
    <row r="1839" spans="1:4" x14ac:dyDescent="0.15">
      <c r="A1839" t="s">
        <v>1983</v>
      </c>
      <c r="B1839" t="str">
        <f>MID(表6[[#This Row],[列1]],176,10)</f>
        <v>82ms</v>
      </c>
      <c r="C1839" s="1" t="str">
        <f>SUBSTITUTE(表6[[#This Row],[B]],"ms","")</f>
        <v>82</v>
      </c>
      <c r="D1839" s="16">
        <f>IFERROR(INT(表6[[#This Row],[C]]),"")</f>
        <v>82</v>
      </c>
    </row>
    <row r="1840" spans="1:4" x14ac:dyDescent="0.15">
      <c r="A1840" t="s">
        <v>1984</v>
      </c>
      <c r="B1840" t="str">
        <f>MID(表6[[#This Row],[列1]],176,10)</f>
        <v>159ms</v>
      </c>
      <c r="C1840" s="1" t="str">
        <f>SUBSTITUTE(表6[[#This Row],[B]],"ms","")</f>
        <v>159</v>
      </c>
      <c r="D1840" s="16">
        <f>IFERROR(INT(表6[[#This Row],[C]]),"")</f>
        <v>159</v>
      </c>
    </row>
    <row r="1841" spans="1:4" x14ac:dyDescent="0.15">
      <c r="A1841" t="s">
        <v>1985</v>
      </c>
      <c r="B1841" t="str">
        <f>MID(表6[[#This Row],[列1]],176,10)</f>
        <v>111ms</v>
      </c>
      <c r="C1841" s="1" t="str">
        <f>SUBSTITUTE(表6[[#This Row],[B]],"ms","")</f>
        <v>111</v>
      </c>
      <c r="D1841" s="16">
        <f>IFERROR(INT(表6[[#This Row],[C]]),"")</f>
        <v>111</v>
      </c>
    </row>
    <row r="1842" spans="1:4" x14ac:dyDescent="0.15">
      <c r="A1842" t="s">
        <v>1986</v>
      </c>
      <c r="B1842" t="str">
        <f>MID(表6[[#This Row],[列1]],176,10)</f>
        <v>29ms</v>
      </c>
      <c r="C1842" s="1" t="str">
        <f>SUBSTITUTE(表6[[#This Row],[B]],"ms","")</f>
        <v>29</v>
      </c>
      <c r="D1842" s="16">
        <f>IFERROR(INT(表6[[#This Row],[C]]),"")</f>
        <v>29</v>
      </c>
    </row>
    <row r="1843" spans="1:4" x14ac:dyDescent="0.15">
      <c r="A1843" t="s">
        <v>1987</v>
      </c>
      <c r="B1843" t="str">
        <f>MID(表6[[#This Row],[列1]],176,10)</f>
        <v>161ms</v>
      </c>
      <c r="C1843" s="1" t="str">
        <f>SUBSTITUTE(表6[[#This Row],[B]],"ms","")</f>
        <v>161</v>
      </c>
      <c r="D1843" s="16">
        <f>IFERROR(INT(表6[[#This Row],[C]]),"")</f>
        <v>161</v>
      </c>
    </row>
    <row r="1844" spans="1:4" x14ac:dyDescent="0.15">
      <c r="A1844" t="s">
        <v>1988</v>
      </c>
      <c r="B1844" t="str">
        <f>MID(表6[[#This Row],[列1]],176,10)</f>
        <v>69ms</v>
      </c>
      <c r="C1844" s="1" t="str">
        <f>SUBSTITUTE(表6[[#This Row],[B]],"ms","")</f>
        <v>69</v>
      </c>
      <c r="D1844" s="16">
        <f>IFERROR(INT(表6[[#This Row],[C]]),"")</f>
        <v>69</v>
      </c>
    </row>
    <row r="1845" spans="1:4" x14ac:dyDescent="0.15">
      <c r="A1845" t="s">
        <v>1989</v>
      </c>
      <c r="B1845" t="str">
        <f>MID(表6[[#This Row],[列1]],176,10)</f>
        <v>36ms</v>
      </c>
      <c r="C1845" s="1" t="str">
        <f>SUBSTITUTE(表6[[#This Row],[B]],"ms","")</f>
        <v>36</v>
      </c>
      <c r="D1845" s="16">
        <f>IFERROR(INT(表6[[#This Row],[C]]),"")</f>
        <v>36</v>
      </c>
    </row>
    <row r="1846" spans="1:4" x14ac:dyDescent="0.15">
      <c r="A1846" t="s">
        <v>1990</v>
      </c>
      <c r="B1846" t="str">
        <f>MID(表6[[#This Row],[列1]],176,10)</f>
        <v>57ms</v>
      </c>
      <c r="C1846" s="1" t="str">
        <f>SUBSTITUTE(表6[[#This Row],[B]],"ms","")</f>
        <v>57</v>
      </c>
      <c r="D1846" s="16">
        <f>IFERROR(INT(表6[[#This Row],[C]]),"")</f>
        <v>57</v>
      </c>
    </row>
    <row r="1847" spans="1:4" x14ac:dyDescent="0.15">
      <c r="A1847" t="s">
        <v>1991</v>
      </c>
      <c r="B1847" t="str">
        <f>MID(表6[[#This Row],[列1]],176,10)</f>
        <v>26ms</v>
      </c>
      <c r="C1847" s="1" t="str">
        <f>SUBSTITUTE(表6[[#This Row],[B]],"ms","")</f>
        <v>26</v>
      </c>
      <c r="D1847" s="16">
        <f>IFERROR(INT(表6[[#This Row],[C]]),"")</f>
        <v>26</v>
      </c>
    </row>
    <row r="1848" spans="1:4" x14ac:dyDescent="0.15">
      <c r="A1848" t="s">
        <v>1992</v>
      </c>
      <c r="B1848" t="str">
        <f>MID(表6[[#This Row],[列1]],176,10)</f>
        <v>8ms</v>
      </c>
      <c r="C1848" s="1" t="str">
        <f>SUBSTITUTE(表6[[#This Row],[B]],"ms","")</f>
        <v>8</v>
      </c>
      <c r="D1848" s="16">
        <f>IFERROR(INT(表6[[#This Row],[C]]),"")</f>
        <v>8</v>
      </c>
    </row>
    <row r="1849" spans="1:4" x14ac:dyDescent="0.15">
      <c r="A1849" t="s">
        <v>1993</v>
      </c>
      <c r="B1849" t="str">
        <f>MID(表6[[#This Row],[列1]],176,10)</f>
        <v>16ms</v>
      </c>
      <c r="C1849" s="1" t="str">
        <f>SUBSTITUTE(表6[[#This Row],[B]],"ms","")</f>
        <v>16</v>
      </c>
      <c r="D1849" s="16">
        <f>IFERROR(INT(表6[[#This Row],[C]]),"")</f>
        <v>16</v>
      </c>
    </row>
    <row r="1850" spans="1:4" x14ac:dyDescent="0.15">
      <c r="A1850" t="s">
        <v>1994</v>
      </c>
      <c r="B1850" t="str">
        <f>MID(表6[[#This Row],[列1]],176,10)</f>
        <v>15ms</v>
      </c>
      <c r="C1850" s="1" t="str">
        <f>SUBSTITUTE(表6[[#This Row],[B]],"ms","")</f>
        <v>15</v>
      </c>
      <c r="D1850" s="16">
        <f>IFERROR(INT(表6[[#This Row],[C]]),"")</f>
        <v>15</v>
      </c>
    </row>
    <row r="1851" spans="1:4" x14ac:dyDescent="0.15">
      <c r="A1851" t="s">
        <v>1995</v>
      </c>
      <c r="B1851" t="str">
        <f>MID(表6[[#This Row],[列1]],176,10)</f>
        <v>97ms</v>
      </c>
      <c r="C1851" s="1" t="str">
        <f>SUBSTITUTE(表6[[#This Row],[B]],"ms","")</f>
        <v>97</v>
      </c>
      <c r="D1851" s="16">
        <f>IFERROR(INT(表6[[#This Row],[C]]),"")</f>
        <v>97</v>
      </c>
    </row>
    <row r="1852" spans="1:4" x14ac:dyDescent="0.15">
      <c r="A1852" t="s">
        <v>1996</v>
      </c>
      <c r="B1852" t="str">
        <f>MID(表6[[#This Row],[列1]],176,10)</f>
        <v>85ms</v>
      </c>
      <c r="C1852" s="1" t="str">
        <f>SUBSTITUTE(表6[[#This Row],[B]],"ms","")</f>
        <v>85</v>
      </c>
      <c r="D1852" s="16">
        <f>IFERROR(INT(表6[[#This Row],[C]]),"")</f>
        <v>85</v>
      </c>
    </row>
    <row r="1853" spans="1:4" x14ac:dyDescent="0.15">
      <c r="A1853" t="s">
        <v>1997</v>
      </c>
      <c r="B1853" t="str">
        <f>MID(表6[[#This Row],[列1]],176,10)</f>
        <v>15ms</v>
      </c>
      <c r="C1853" s="1" t="str">
        <f>SUBSTITUTE(表6[[#This Row],[B]],"ms","")</f>
        <v>15</v>
      </c>
      <c r="D1853" s="16">
        <f>IFERROR(INT(表6[[#This Row],[C]]),"")</f>
        <v>15</v>
      </c>
    </row>
    <row r="1854" spans="1:4" x14ac:dyDescent="0.15">
      <c r="A1854" t="s">
        <v>1998</v>
      </c>
      <c r="B1854" t="str">
        <f>MID(表6[[#This Row],[列1]],176,10)</f>
        <v>41ms</v>
      </c>
      <c r="C1854" s="1" t="str">
        <f>SUBSTITUTE(表6[[#This Row],[B]],"ms","")</f>
        <v>41</v>
      </c>
      <c r="D1854" s="16">
        <f>IFERROR(INT(表6[[#This Row],[C]]),"")</f>
        <v>41</v>
      </c>
    </row>
    <row r="1855" spans="1:4" x14ac:dyDescent="0.15">
      <c r="A1855" t="s">
        <v>1999</v>
      </c>
      <c r="B1855" t="str">
        <f>MID(表6[[#This Row],[列1]],176,10)</f>
        <v>141ms</v>
      </c>
      <c r="C1855" s="1" t="str">
        <f>SUBSTITUTE(表6[[#This Row],[B]],"ms","")</f>
        <v>141</v>
      </c>
      <c r="D1855" s="16">
        <f>IFERROR(INT(表6[[#This Row],[C]]),"")</f>
        <v>141</v>
      </c>
    </row>
    <row r="1856" spans="1:4" x14ac:dyDescent="0.15">
      <c r="A1856" t="s">
        <v>2000</v>
      </c>
      <c r="B1856" t="str">
        <f>MID(表6[[#This Row],[列1]],176,10)</f>
        <v>286ms</v>
      </c>
      <c r="C1856" s="1" t="str">
        <f>SUBSTITUTE(表6[[#This Row],[B]],"ms","")</f>
        <v>286</v>
      </c>
      <c r="D1856" s="16">
        <f>IFERROR(INT(表6[[#This Row],[C]]),"")</f>
        <v>286</v>
      </c>
    </row>
    <row r="1857" spans="1:4" x14ac:dyDescent="0.15">
      <c r="A1857" t="s">
        <v>2001</v>
      </c>
      <c r="B1857" t="str">
        <f>MID(表6[[#This Row],[列1]],176,10)</f>
        <v>57ms</v>
      </c>
      <c r="C1857" s="1" t="str">
        <f>SUBSTITUTE(表6[[#This Row],[B]],"ms","")</f>
        <v>57</v>
      </c>
      <c r="D1857" s="16">
        <f>IFERROR(INT(表6[[#This Row],[C]]),"")</f>
        <v>57</v>
      </c>
    </row>
    <row r="1858" spans="1:4" x14ac:dyDescent="0.15">
      <c r="A1858" t="s">
        <v>2002</v>
      </c>
      <c r="B1858" t="str">
        <f>MID(表6[[#This Row],[列1]],176,10)</f>
        <v>8ms</v>
      </c>
      <c r="C1858" s="1" t="str">
        <f>SUBSTITUTE(表6[[#This Row],[B]],"ms","")</f>
        <v>8</v>
      </c>
      <c r="D1858" s="16">
        <f>IFERROR(INT(表6[[#This Row],[C]]),"")</f>
        <v>8</v>
      </c>
    </row>
    <row r="1859" spans="1:4" x14ac:dyDescent="0.15">
      <c r="A1859" t="s">
        <v>2003</v>
      </c>
      <c r="B1859" t="str">
        <f>MID(表6[[#This Row],[列1]],176,10)</f>
        <v>10ms</v>
      </c>
      <c r="C1859" s="1" t="str">
        <f>SUBSTITUTE(表6[[#This Row],[B]],"ms","")</f>
        <v>10</v>
      </c>
      <c r="D1859" s="16">
        <f>IFERROR(INT(表6[[#This Row],[C]]),"")</f>
        <v>10</v>
      </c>
    </row>
    <row r="1860" spans="1:4" x14ac:dyDescent="0.15">
      <c r="A1860" t="s">
        <v>2004</v>
      </c>
      <c r="B1860" t="str">
        <f>MID(表6[[#This Row],[列1]],176,10)</f>
        <v>50ms</v>
      </c>
      <c r="C1860" s="1" t="str">
        <f>SUBSTITUTE(表6[[#This Row],[B]],"ms","")</f>
        <v>50</v>
      </c>
      <c r="D1860" s="16">
        <f>IFERROR(INT(表6[[#This Row],[C]]),"")</f>
        <v>50</v>
      </c>
    </row>
    <row r="1861" spans="1:4" x14ac:dyDescent="0.15">
      <c r="A1861" t="s">
        <v>2005</v>
      </c>
      <c r="B1861" t="str">
        <f>MID(表6[[#This Row],[列1]],176,10)</f>
        <v>9ms</v>
      </c>
      <c r="C1861" s="1" t="str">
        <f>SUBSTITUTE(表6[[#This Row],[B]],"ms","")</f>
        <v>9</v>
      </c>
      <c r="D1861" s="16">
        <f>IFERROR(INT(表6[[#This Row],[C]]),"")</f>
        <v>9</v>
      </c>
    </row>
    <row r="1862" spans="1:4" x14ac:dyDescent="0.15">
      <c r="A1862" t="s">
        <v>2006</v>
      </c>
      <c r="B1862" t="str">
        <f>MID(表6[[#This Row],[列1]],176,10)</f>
        <v>245ms</v>
      </c>
      <c r="C1862" s="1" t="str">
        <f>SUBSTITUTE(表6[[#This Row],[B]],"ms","")</f>
        <v>245</v>
      </c>
      <c r="D1862" s="16">
        <f>IFERROR(INT(表6[[#This Row],[C]]),"")</f>
        <v>245</v>
      </c>
    </row>
    <row r="1863" spans="1:4" x14ac:dyDescent="0.15">
      <c r="A1863" t="s">
        <v>2007</v>
      </c>
      <c r="B1863" t="str">
        <f>MID(表6[[#This Row],[列1]],176,10)</f>
        <v>35ms</v>
      </c>
      <c r="C1863" s="1" t="str">
        <f>SUBSTITUTE(表6[[#This Row],[B]],"ms","")</f>
        <v>35</v>
      </c>
      <c r="D1863" s="16">
        <f>IFERROR(INT(表6[[#This Row],[C]]),"")</f>
        <v>35</v>
      </c>
    </row>
    <row r="1864" spans="1:4" x14ac:dyDescent="0.15">
      <c r="A1864" t="s">
        <v>2008</v>
      </c>
      <c r="B1864" t="str">
        <f>MID(表6[[#This Row],[列1]],176,10)</f>
        <v>269ms</v>
      </c>
      <c r="C1864" s="1" t="str">
        <f>SUBSTITUTE(表6[[#This Row],[B]],"ms","")</f>
        <v>269</v>
      </c>
      <c r="D1864" s="16">
        <f>IFERROR(INT(表6[[#This Row],[C]]),"")</f>
        <v>269</v>
      </c>
    </row>
    <row r="1865" spans="1:4" x14ac:dyDescent="0.15">
      <c r="A1865" t="s">
        <v>2009</v>
      </c>
      <c r="B1865" t="str">
        <f>MID(表6[[#This Row],[列1]],176,10)</f>
        <v>278ms</v>
      </c>
      <c r="C1865" s="1" t="str">
        <f>SUBSTITUTE(表6[[#This Row],[B]],"ms","")</f>
        <v>278</v>
      </c>
      <c r="D1865" s="16">
        <f>IFERROR(INT(表6[[#This Row],[C]]),"")</f>
        <v>278</v>
      </c>
    </row>
    <row r="1866" spans="1:4" x14ac:dyDescent="0.15">
      <c r="A1866" t="s">
        <v>2010</v>
      </c>
      <c r="B1866" t="str">
        <f>MID(表6[[#This Row],[列1]],176,10)</f>
        <v>305ms</v>
      </c>
      <c r="C1866" s="1" t="str">
        <f>SUBSTITUTE(表6[[#This Row],[B]],"ms","")</f>
        <v>305</v>
      </c>
      <c r="D1866" s="16">
        <f>IFERROR(INT(表6[[#This Row],[C]]),"")</f>
        <v>305</v>
      </c>
    </row>
    <row r="1867" spans="1:4" x14ac:dyDescent="0.15">
      <c r="A1867" t="s">
        <v>2011</v>
      </c>
      <c r="B1867" t="str">
        <f>MID(表6[[#This Row],[列1]],176,10)</f>
        <v>68ms</v>
      </c>
      <c r="C1867" s="1" t="str">
        <f>SUBSTITUTE(表6[[#This Row],[B]],"ms","")</f>
        <v>68</v>
      </c>
      <c r="D1867" s="16">
        <f>IFERROR(INT(表6[[#This Row],[C]]),"")</f>
        <v>68</v>
      </c>
    </row>
    <row r="1868" spans="1:4" x14ac:dyDescent="0.15">
      <c r="A1868" t="s">
        <v>2012</v>
      </c>
      <c r="B1868" t="str">
        <f>MID(表6[[#This Row],[列1]],176,10)</f>
        <v>32ms</v>
      </c>
      <c r="C1868" s="1" t="str">
        <f>SUBSTITUTE(表6[[#This Row],[B]],"ms","")</f>
        <v>32</v>
      </c>
      <c r="D1868" s="16">
        <f>IFERROR(INT(表6[[#This Row],[C]]),"")</f>
        <v>32</v>
      </c>
    </row>
    <row r="1869" spans="1:4" x14ac:dyDescent="0.15">
      <c r="A1869" t="s">
        <v>2013</v>
      </c>
      <c r="B1869" t="str">
        <f>MID(表6[[#This Row],[列1]],176,10)</f>
        <v>25ms</v>
      </c>
      <c r="C1869" s="1" t="str">
        <f>SUBSTITUTE(表6[[#This Row],[B]],"ms","")</f>
        <v>25</v>
      </c>
      <c r="D1869" s="16">
        <f>IFERROR(INT(表6[[#This Row],[C]]),"")</f>
        <v>25</v>
      </c>
    </row>
    <row r="1870" spans="1:4" x14ac:dyDescent="0.15">
      <c r="A1870" t="s">
        <v>2014</v>
      </c>
      <c r="B1870" t="str">
        <f>MID(表6[[#This Row],[列1]],176,10)</f>
        <v>492ms</v>
      </c>
      <c r="C1870" s="1" t="str">
        <f>SUBSTITUTE(表6[[#This Row],[B]],"ms","")</f>
        <v>492</v>
      </c>
      <c r="D1870" s="16">
        <f>IFERROR(INT(表6[[#This Row],[C]]),"")</f>
        <v>492</v>
      </c>
    </row>
    <row r="1871" spans="1:4" x14ac:dyDescent="0.15">
      <c r="A1871" t="s">
        <v>2015</v>
      </c>
      <c r="B1871" t="str">
        <f>MID(表6[[#This Row],[列1]],176,10)</f>
        <v>310ms</v>
      </c>
      <c r="C1871" s="1" t="str">
        <f>SUBSTITUTE(表6[[#This Row],[B]],"ms","")</f>
        <v>310</v>
      </c>
      <c r="D1871" s="16">
        <f>IFERROR(INT(表6[[#This Row],[C]]),"")</f>
        <v>310</v>
      </c>
    </row>
    <row r="1872" spans="1:4" x14ac:dyDescent="0.15">
      <c r="A1872" t="s">
        <v>2016</v>
      </c>
      <c r="B1872" t="str">
        <f>MID(表6[[#This Row],[列1]],176,10)</f>
        <v>120ms</v>
      </c>
      <c r="C1872" s="1" t="str">
        <f>SUBSTITUTE(表6[[#This Row],[B]],"ms","")</f>
        <v>120</v>
      </c>
      <c r="D1872" s="16">
        <f>IFERROR(INT(表6[[#This Row],[C]]),"")</f>
        <v>120</v>
      </c>
    </row>
    <row r="1873" spans="1:4" x14ac:dyDescent="0.15">
      <c r="A1873" t="s">
        <v>2017</v>
      </c>
      <c r="B1873" t="str">
        <f>MID(表6[[#This Row],[列1]],176,10)</f>
        <v>19ms</v>
      </c>
      <c r="C1873" s="1" t="str">
        <f>SUBSTITUTE(表6[[#This Row],[B]],"ms","")</f>
        <v>19</v>
      </c>
      <c r="D1873" s="16">
        <f>IFERROR(INT(表6[[#This Row],[C]]),"")</f>
        <v>19</v>
      </c>
    </row>
    <row r="1874" spans="1:4" x14ac:dyDescent="0.15">
      <c r="A1874" t="s">
        <v>2018</v>
      </c>
      <c r="B1874" t="str">
        <f>MID(表6[[#This Row],[列1]],176,10)</f>
        <v>31ms</v>
      </c>
      <c r="C1874" s="1" t="str">
        <f>SUBSTITUTE(表6[[#This Row],[B]],"ms","")</f>
        <v>31</v>
      </c>
      <c r="D1874" s="16">
        <f>IFERROR(INT(表6[[#This Row],[C]]),"")</f>
        <v>31</v>
      </c>
    </row>
    <row r="1875" spans="1:4" x14ac:dyDescent="0.15">
      <c r="A1875" t="s">
        <v>2019</v>
      </c>
      <c r="B1875" t="str">
        <f>MID(表6[[#This Row],[列1]],176,10)</f>
        <v>8ms</v>
      </c>
      <c r="C1875" s="1" t="str">
        <f>SUBSTITUTE(表6[[#This Row],[B]],"ms","")</f>
        <v>8</v>
      </c>
      <c r="D1875" s="16">
        <f>IFERROR(INT(表6[[#This Row],[C]]),"")</f>
        <v>8</v>
      </c>
    </row>
    <row r="1876" spans="1:4" x14ac:dyDescent="0.15">
      <c r="A1876" t="s">
        <v>2020</v>
      </c>
      <c r="B1876" t="str">
        <f>MID(表6[[#This Row],[列1]],176,10)</f>
        <v>19ms</v>
      </c>
      <c r="C1876" s="1" t="str">
        <f>SUBSTITUTE(表6[[#This Row],[B]],"ms","")</f>
        <v>19</v>
      </c>
      <c r="D1876" s="16">
        <f>IFERROR(INT(表6[[#This Row],[C]]),"")</f>
        <v>19</v>
      </c>
    </row>
    <row r="1877" spans="1:4" x14ac:dyDescent="0.15">
      <c r="A1877" t="s">
        <v>2021</v>
      </c>
      <c r="B1877" t="str">
        <f>MID(表6[[#This Row],[列1]],176,10)</f>
        <v>160ms</v>
      </c>
      <c r="C1877" s="1" t="str">
        <f>SUBSTITUTE(表6[[#This Row],[B]],"ms","")</f>
        <v>160</v>
      </c>
      <c r="D1877" s="16">
        <f>IFERROR(INT(表6[[#This Row],[C]]),"")</f>
        <v>160</v>
      </c>
    </row>
    <row r="1878" spans="1:4" x14ac:dyDescent="0.15">
      <c r="A1878" t="s">
        <v>2022</v>
      </c>
      <c r="B1878" t="str">
        <f>MID(表6[[#This Row],[列1]],176,10)</f>
        <v>49ms</v>
      </c>
      <c r="C1878" s="1" t="str">
        <f>SUBSTITUTE(表6[[#This Row],[B]],"ms","")</f>
        <v>49</v>
      </c>
      <c r="D1878" s="16">
        <f>IFERROR(INT(表6[[#This Row],[C]]),"")</f>
        <v>49</v>
      </c>
    </row>
    <row r="1879" spans="1:4" x14ac:dyDescent="0.15">
      <c r="A1879" t="s">
        <v>2023</v>
      </c>
      <c r="B1879" t="str">
        <f>MID(表6[[#This Row],[列1]],176,10)</f>
        <v>26ms</v>
      </c>
      <c r="C1879" s="1" t="str">
        <f>SUBSTITUTE(表6[[#This Row],[B]],"ms","")</f>
        <v>26</v>
      </c>
      <c r="D1879" s="16">
        <f>IFERROR(INT(表6[[#This Row],[C]]),"")</f>
        <v>26</v>
      </c>
    </row>
    <row r="1880" spans="1:4" x14ac:dyDescent="0.15">
      <c r="A1880" t="s">
        <v>2024</v>
      </c>
      <c r="B1880" t="str">
        <f>MID(表6[[#This Row],[列1]],176,10)</f>
        <v>58ms</v>
      </c>
      <c r="C1880" s="1" t="str">
        <f>SUBSTITUTE(表6[[#This Row],[B]],"ms","")</f>
        <v>58</v>
      </c>
      <c r="D1880" s="16">
        <f>IFERROR(INT(表6[[#This Row],[C]]),"")</f>
        <v>58</v>
      </c>
    </row>
    <row r="1881" spans="1:4" x14ac:dyDescent="0.15">
      <c r="A1881" t="s">
        <v>2025</v>
      </c>
      <c r="B1881" t="str">
        <f>MID(表6[[#This Row],[列1]],176,10)</f>
        <v>137ms</v>
      </c>
      <c r="C1881" s="1" t="str">
        <f>SUBSTITUTE(表6[[#This Row],[B]],"ms","")</f>
        <v>137</v>
      </c>
      <c r="D1881" s="16">
        <f>IFERROR(INT(表6[[#This Row],[C]]),"")</f>
        <v>137</v>
      </c>
    </row>
    <row r="1882" spans="1:4" x14ac:dyDescent="0.15">
      <c r="A1882" t="s">
        <v>2026</v>
      </c>
      <c r="B1882" t="str">
        <f>MID(表6[[#This Row],[列1]],176,10)</f>
        <v>38ms</v>
      </c>
      <c r="C1882" s="1" t="str">
        <f>SUBSTITUTE(表6[[#This Row],[B]],"ms","")</f>
        <v>38</v>
      </c>
      <c r="D1882" s="16">
        <f>IFERROR(INT(表6[[#This Row],[C]]),"")</f>
        <v>38</v>
      </c>
    </row>
    <row r="1883" spans="1:4" x14ac:dyDescent="0.15">
      <c r="A1883" t="s">
        <v>2027</v>
      </c>
      <c r="B1883" t="str">
        <f>MID(表6[[#This Row],[列1]],176,10)</f>
        <v>40ms</v>
      </c>
      <c r="C1883" s="1" t="str">
        <f>SUBSTITUTE(表6[[#This Row],[B]],"ms","")</f>
        <v>40</v>
      </c>
      <c r="D1883" s="16">
        <f>IFERROR(INT(表6[[#This Row],[C]]),"")</f>
        <v>40</v>
      </c>
    </row>
    <row r="1884" spans="1:4" x14ac:dyDescent="0.15">
      <c r="A1884" t="s">
        <v>2028</v>
      </c>
      <c r="B1884" t="str">
        <f>MID(表6[[#This Row],[列1]],176,10)</f>
        <v>48ms</v>
      </c>
      <c r="C1884" s="1" t="str">
        <f>SUBSTITUTE(表6[[#This Row],[B]],"ms","")</f>
        <v>48</v>
      </c>
      <c r="D1884" s="16">
        <f>IFERROR(INT(表6[[#This Row],[C]]),"")</f>
        <v>48</v>
      </c>
    </row>
    <row r="1885" spans="1:4" x14ac:dyDescent="0.15">
      <c r="A1885" t="s">
        <v>2029</v>
      </c>
      <c r="B1885" t="str">
        <f>MID(表6[[#This Row],[列1]],176,10)</f>
        <v>65ms</v>
      </c>
      <c r="C1885" s="1" t="str">
        <f>SUBSTITUTE(表6[[#This Row],[B]],"ms","")</f>
        <v>65</v>
      </c>
      <c r="D1885" s="16">
        <f>IFERROR(INT(表6[[#This Row],[C]]),"")</f>
        <v>65</v>
      </c>
    </row>
    <row r="1886" spans="1:4" x14ac:dyDescent="0.15">
      <c r="A1886" t="s">
        <v>2030</v>
      </c>
      <c r="B1886" t="str">
        <f>MID(表6[[#This Row],[列1]],176,10)</f>
        <v>21ms</v>
      </c>
      <c r="C1886" s="1" t="str">
        <f>SUBSTITUTE(表6[[#This Row],[B]],"ms","")</f>
        <v>21</v>
      </c>
      <c r="D1886" s="16">
        <f>IFERROR(INT(表6[[#This Row],[C]]),"")</f>
        <v>21</v>
      </c>
    </row>
    <row r="1887" spans="1:4" x14ac:dyDescent="0.15">
      <c r="A1887" t="s">
        <v>2031</v>
      </c>
      <c r="B1887" t="str">
        <f>MID(表6[[#This Row],[列1]],176,10)</f>
        <v>36ms</v>
      </c>
      <c r="C1887" s="1" t="str">
        <f>SUBSTITUTE(表6[[#This Row],[B]],"ms","")</f>
        <v>36</v>
      </c>
      <c r="D1887" s="16">
        <f>IFERROR(INT(表6[[#This Row],[C]]),"")</f>
        <v>36</v>
      </c>
    </row>
    <row r="1888" spans="1:4" x14ac:dyDescent="0.15">
      <c r="A1888" t="s">
        <v>2032</v>
      </c>
      <c r="B1888" t="str">
        <f>MID(表6[[#This Row],[列1]],176,10)</f>
        <v>44ms</v>
      </c>
      <c r="C1888" s="1" t="str">
        <f>SUBSTITUTE(表6[[#This Row],[B]],"ms","")</f>
        <v>44</v>
      </c>
      <c r="D1888" s="16">
        <f>IFERROR(INT(表6[[#This Row],[C]]),"")</f>
        <v>44</v>
      </c>
    </row>
    <row r="1889" spans="1:4" x14ac:dyDescent="0.15">
      <c r="A1889" t="s">
        <v>2033</v>
      </c>
      <c r="B1889" t="str">
        <f>MID(表6[[#This Row],[列1]],176,10)</f>
        <v>34ms</v>
      </c>
      <c r="C1889" s="1" t="str">
        <f>SUBSTITUTE(表6[[#This Row],[B]],"ms","")</f>
        <v>34</v>
      </c>
      <c r="D1889" s="16">
        <f>IFERROR(INT(表6[[#This Row],[C]]),"")</f>
        <v>34</v>
      </c>
    </row>
    <row r="1890" spans="1:4" x14ac:dyDescent="0.15">
      <c r="A1890" t="s">
        <v>2034</v>
      </c>
      <c r="B1890" t="str">
        <f>MID(表6[[#This Row],[列1]],176,10)</f>
        <v>491ms</v>
      </c>
      <c r="C1890" s="1" t="str">
        <f>SUBSTITUTE(表6[[#This Row],[B]],"ms","")</f>
        <v>491</v>
      </c>
      <c r="D1890" s="16">
        <f>IFERROR(INT(表6[[#This Row],[C]]),"")</f>
        <v>491</v>
      </c>
    </row>
    <row r="1891" spans="1:4" x14ac:dyDescent="0.15">
      <c r="A1891" t="s">
        <v>2035</v>
      </c>
      <c r="B1891" t="str">
        <f>MID(表6[[#This Row],[列1]],176,10)</f>
        <v>435ms</v>
      </c>
      <c r="C1891" s="1" t="str">
        <f>SUBSTITUTE(表6[[#This Row],[B]],"ms","")</f>
        <v>435</v>
      </c>
      <c r="D1891" s="16">
        <f>IFERROR(INT(表6[[#This Row],[C]]),"")</f>
        <v>435</v>
      </c>
    </row>
    <row r="1892" spans="1:4" x14ac:dyDescent="0.15">
      <c r="A1892" t="s">
        <v>2036</v>
      </c>
      <c r="B1892" t="str">
        <f>MID(表6[[#This Row],[列1]],176,10)</f>
        <v>412ms</v>
      </c>
      <c r="C1892" s="1" t="str">
        <f>SUBSTITUTE(表6[[#This Row],[B]],"ms","")</f>
        <v>412</v>
      </c>
      <c r="D1892" s="16">
        <f>IFERROR(INT(表6[[#This Row],[C]]),"")</f>
        <v>412</v>
      </c>
    </row>
    <row r="1893" spans="1:4" x14ac:dyDescent="0.15">
      <c r="A1893" t="s">
        <v>2037</v>
      </c>
      <c r="B1893" t="str">
        <f>MID(表6[[#This Row],[列1]],176,10)</f>
        <v>8ms</v>
      </c>
      <c r="C1893" s="1" t="str">
        <f>SUBSTITUTE(表6[[#This Row],[B]],"ms","")</f>
        <v>8</v>
      </c>
      <c r="D1893" s="16">
        <f>IFERROR(INT(表6[[#This Row],[C]]),"")</f>
        <v>8</v>
      </c>
    </row>
    <row r="1894" spans="1:4" x14ac:dyDescent="0.15">
      <c r="A1894" t="s">
        <v>2038</v>
      </c>
      <c r="B1894" t="str">
        <f>MID(表6[[#This Row],[列1]],176,10)</f>
        <v>25ms</v>
      </c>
      <c r="C1894" s="1" t="str">
        <f>SUBSTITUTE(表6[[#This Row],[B]],"ms","")</f>
        <v>25</v>
      </c>
      <c r="D1894" s="16">
        <f>IFERROR(INT(表6[[#This Row],[C]]),"")</f>
        <v>25</v>
      </c>
    </row>
    <row r="1895" spans="1:4" x14ac:dyDescent="0.15">
      <c r="A1895" t="s">
        <v>2039</v>
      </c>
      <c r="B1895" t="str">
        <f>MID(表6[[#This Row],[列1]],176,10)</f>
        <v>277ms</v>
      </c>
      <c r="C1895" s="1" t="str">
        <f>SUBSTITUTE(表6[[#This Row],[B]],"ms","")</f>
        <v>277</v>
      </c>
      <c r="D1895" s="16">
        <f>IFERROR(INT(表6[[#This Row],[C]]),"")</f>
        <v>277</v>
      </c>
    </row>
    <row r="1896" spans="1:4" x14ac:dyDescent="0.15">
      <c r="A1896" t="s">
        <v>2040</v>
      </c>
      <c r="B1896" t="str">
        <f>MID(表6[[#This Row],[列1]],176,10)</f>
        <v>18ms</v>
      </c>
      <c r="C1896" s="1" t="str">
        <f>SUBSTITUTE(表6[[#This Row],[B]],"ms","")</f>
        <v>18</v>
      </c>
      <c r="D1896" s="16">
        <f>IFERROR(INT(表6[[#This Row],[C]]),"")</f>
        <v>18</v>
      </c>
    </row>
    <row r="1897" spans="1:4" x14ac:dyDescent="0.15">
      <c r="A1897" t="s">
        <v>2041</v>
      </c>
      <c r="B1897" t="str">
        <f>MID(表6[[#This Row],[列1]],176,10)</f>
        <v>9ms</v>
      </c>
      <c r="C1897" s="1" t="str">
        <f>SUBSTITUTE(表6[[#This Row],[B]],"ms","")</f>
        <v>9</v>
      </c>
      <c r="D1897" s="16">
        <f>IFERROR(INT(表6[[#This Row],[C]]),"")</f>
        <v>9</v>
      </c>
    </row>
    <row r="1898" spans="1:4" x14ac:dyDescent="0.15">
      <c r="A1898" t="s">
        <v>2042</v>
      </c>
      <c r="B1898" t="str">
        <f>MID(表6[[#This Row],[列1]],176,10)</f>
        <v>33ms</v>
      </c>
      <c r="C1898" s="1" t="str">
        <f>SUBSTITUTE(表6[[#This Row],[B]],"ms","")</f>
        <v>33</v>
      </c>
      <c r="D1898" s="16">
        <f>IFERROR(INT(表6[[#This Row],[C]]),"")</f>
        <v>33</v>
      </c>
    </row>
    <row r="1899" spans="1:4" x14ac:dyDescent="0.15">
      <c r="A1899" t="s">
        <v>2043</v>
      </c>
      <c r="B1899" t="str">
        <f>MID(表6[[#This Row],[列1]],176,10)</f>
        <v>37ms</v>
      </c>
      <c r="C1899" s="1" t="str">
        <f>SUBSTITUTE(表6[[#This Row],[B]],"ms","")</f>
        <v>37</v>
      </c>
      <c r="D1899" s="16">
        <f>IFERROR(INT(表6[[#This Row],[C]]),"")</f>
        <v>37</v>
      </c>
    </row>
    <row r="1900" spans="1:4" x14ac:dyDescent="0.15">
      <c r="A1900" t="s">
        <v>2044</v>
      </c>
      <c r="B1900" t="str">
        <f>MID(表6[[#This Row],[列1]],176,10)</f>
        <v>20ms</v>
      </c>
      <c r="C1900" s="1" t="str">
        <f>SUBSTITUTE(表6[[#This Row],[B]],"ms","")</f>
        <v>20</v>
      </c>
      <c r="D1900" s="16">
        <f>IFERROR(INT(表6[[#This Row],[C]]),"")</f>
        <v>20</v>
      </c>
    </row>
    <row r="1901" spans="1:4" x14ac:dyDescent="0.15">
      <c r="A1901" t="s">
        <v>2045</v>
      </c>
      <c r="B1901" t="str">
        <f>MID(表6[[#This Row],[列1]],176,10)</f>
        <v>271ms</v>
      </c>
      <c r="C1901" s="1" t="str">
        <f>SUBSTITUTE(表6[[#This Row],[B]],"ms","")</f>
        <v>271</v>
      </c>
      <c r="D1901" s="16">
        <f>IFERROR(INT(表6[[#This Row],[C]]),"")</f>
        <v>271</v>
      </c>
    </row>
    <row r="1902" spans="1:4" x14ac:dyDescent="0.15">
      <c r="A1902" t="s">
        <v>2046</v>
      </c>
      <c r="B1902" t="str">
        <f>MID(表6[[#This Row],[列1]],176,10)</f>
        <v>265ms</v>
      </c>
      <c r="C1902" s="1" t="str">
        <f>SUBSTITUTE(表6[[#This Row],[B]],"ms","")</f>
        <v>265</v>
      </c>
      <c r="D1902" s="16">
        <f>IFERROR(INT(表6[[#This Row],[C]]),"")</f>
        <v>265</v>
      </c>
    </row>
    <row r="1903" spans="1:4" x14ac:dyDescent="0.15">
      <c r="A1903" t="s">
        <v>2047</v>
      </c>
      <c r="B1903" t="str">
        <f>MID(表6[[#This Row],[列1]],176,10)</f>
        <v>17ms</v>
      </c>
      <c r="C1903" s="1" t="str">
        <f>SUBSTITUTE(表6[[#This Row],[B]],"ms","")</f>
        <v>17</v>
      </c>
      <c r="D1903" s="16">
        <f>IFERROR(INT(表6[[#This Row],[C]]),"")</f>
        <v>17</v>
      </c>
    </row>
    <row r="1904" spans="1:4" x14ac:dyDescent="0.15">
      <c r="A1904" t="s">
        <v>2048</v>
      </c>
      <c r="B1904" t="str">
        <f>MID(表6[[#This Row],[列1]],176,10)</f>
        <v>10ms</v>
      </c>
      <c r="C1904" s="1" t="str">
        <f>SUBSTITUTE(表6[[#This Row],[B]],"ms","")</f>
        <v>10</v>
      </c>
      <c r="D1904" s="16">
        <f>IFERROR(INT(表6[[#This Row],[C]]),"")</f>
        <v>10</v>
      </c>
    </row>
    <row r="1905" spans="1:4" x14ac:dyDescent="0.15">
      <c r="A1905" t="s">
        <v>2049</v>
      </c>
      <c r="B1905" t="str">
        <f>MID(表6[[#This Row],[列1]],176,10)</f>
        <v>42ms</v>
      </c>
      <c r="C1905" s="1" t="str">
        <f>SUBSTITUTE(表6[[#This Row],[B]],"ms","")</f>
        <v>42</v>
      </c>
      <c r="D1905" s="16">
        <f>IFERROR(INT(表6[[#This Row],[C]]),"")</f>
        <v>42</v>
      </c>
    </row>
    <row r="1906" spans="1:4" x14ac:dyDescent="0.15">
      <c r="A1906" t="s">
        <v>2050</v>
      </c>
      <c r="B1906" t="str">
        <f>MID(表6[[#This Row],[列1]],176,10)</f>
        <v>38ms</v>
      </c>
      <c r="C1906" s="1" t="str">
        <f>SUBSTITUTE(表6[[#This Row],[B]],"ms","")</f>
        <v>38</v>
      </c>
      <c r="D1906" s="16">
        <f>IFERROR(INT(表6[[#This Row],[C]]),"")</f>
        <v>38</v>
      </c>
    </row>
    <row r="1907" spans="1:4" x14ac:dyDescent="0.15">
      <c r="A1907" t="s">
        <v>2051</v>
      </c>
      <c r="B1907" t="str">
        <f>MID(表6[[#This Row],[列1]],176,10)</f>
        <v>11ms</v>
      </c>
      <c r="C1907" s="1" t="str">
        <f>SUBSTITUTE(表6[[#This Row],[B]],"ms","")</f>
        <v>11</v>
      </c>
      <c r="D1907" s="16">
        <f>IFERROR(INT(表6[[#This Row],[C]]),"")</f>
        <v>11</v>
      </c>
    </row>
    <row r="1908" spans="1:4" x14ac:dyDescent="0.15">
      <c r="A1908" t="s">
        <v>2052</v>
      </c>
      <c r="B1908" t="str">
        <f>MID(表6[[#This Row],[列1]],176,10)</f>
        <v>34ms</v>
      </c>
      <c r="C1908" s="1" t="str">
        <f>SUBSTITUTE(表6[[#This Row],[B]],"ms","")</f>
        <v>34</v>
      </c>
      <c r="D1908" s="16">
        <f>IFERROR(INT(表6[[#This Row],[C]]),"")</f>
        <v>34</v>
      </c>
    </row>
    <row r="1909" spans="1:4" x14ac:dyDescent="0.15">
      <c r="A1909" t="s">
        <v>2053</v>
      </c>
      <c r="B1909" t="str">
        <f>MID(表6[[#This Row],[列1]],176,10)</f>
        <v>773ms</v>
      </c>
      <c r="C1909" s="1" t="str">
        <f>SUBSTITUTE(表6[[#This Row],[B]],"ms","")</f>
        <v>773</v>
      </c>
      <c r="D1909" s="16">
        <f>IFERROR(INT(表6[[#This Row],[C]]),"")</f>
        <v>773</v>
      </c>
    </row>
    <row r="1910" spans="1:4" x14ac:dyDescent="0.15">
      <c r="A1910" t="s">
        <v>2054</v>
      </c>
      <c r="B1910" t="str">
        <f>MID(表6[[#This Row],[列1]],176,10)</f>
        <v>164ms</v>
      </c>
      <c r="C1910" s="1" t="str">
        <f>SUBSTITUTE(表6[[#This Row],[B]],"ms","")</f>
        <v>164</v>
      </c>
      <c r="D1910" s="16">
        <f>IFERROR(INT(表6[[#This Row],[C]]),"")</f>
        <v>164</v>
      </c>
    </row>
    <row r="1911" spans="1:4" x14ac:dyDescent="0.15">
      <c r="A1911" t="s">
        <v>2055</v>
      </c>
      <c r="B1911" t="str">
        <f>MID(表6[[#This Row],[列1]],176,10)</f>
        <v>388ms</v>
      </c>
      <c r="C1911" s="1" t="str">
        <f>SUBSTITUTE(表6[[#This Row],[B]],"ms","")</f>
        <v>388</v>
      </c>
      <c r="D1911" s="16">
        <f>IFERROR(INT(表6[[#This Row],[C]]),"")</f>
        <v>388</v>
      </c>
    </row>
    <row r="1912" spans="1:4" x14ac:dyDescent="0.15">
      <c r="A1912" t="s">
        <v>2056</v>
      </c>
      <c r="B1912" t="str">
        <f>MID(表6[[#This Row],[列1]],176,10)</f>
        <v>49ms</v>
      </c>
      <c r="C1912" s="1" t="str">
        <f>SUBSTITUTE(表6[[#This Row],[B]],"ms","")</f>
        <v>49</v>
      </c>
      <c r="D1912" s="16">
        <f>IFERROR(INT(表6[[#This Row],[C]]),"")</f>
        <v>49</v>
      </c>
    </row>
    <row r="1913" spans="1:4" x14ac:dyDescent="0.15">
      <c r="A1913" t="s">
        <v>2057</v>
      </c>
      <c r="B1913" t="str">
        <f>MID(表6[[#This Row],[列1]],176,10)</f>
        <v>12ms</v>
      </c>
      <c r="C1913" s="1" t="str">
        <f>SUBSTITUTE(表6[[#This Row],[B]],"ms","")</f>
        <v>12</v>
      </c>
      <c r="D1913" s="16">
        <f>IFERROR(INT(表6[[#This Row],[C]]),"")</f>
        <v>12</v>
      </c>
    </row>
    <row r="1914" spans="1:4" x14ac:dyDescent="0.15">
      <c r="A1914" t="s">
        <v>2058</v>
      </c>
      <c r="B1914" t="str">
        <f>MID(表6[[#This Row],[列1]],176,10)</f>
        <v>15ms</v>
      </c>
      <c r="C1914" s="1" t="str">
        <f>SUBSTITUTE(表6[[#This Row],[B]],"ms","")</f>
        <v>15</v>
      </c>
      <c r="D1914" s="16">
        <f>IFERROR(INT(表6[[#This Row],[C]]),"")</f>
        <v>15</v>
      </c>
    </row>
    <row r="1915" spans="1:4" x14ac:dyDescent="0.15">
      <c r="A1915" t="s">
        <v>2059</v>
      </c>
      <c r="B1915" t="str">
        <f>MID(表6[[#This Row],[列1]],176,10)</f>
        <v>8ms</v>
      </c>
      <c r="C1915" s="1" t="str">
        <f>SUBSTITUTE(表6[[#This Row],[B]],"ms","")</f>
        <v>8</v>
      </c>
      <c r="D1915" s="16">
        <f>IFERROR(INT(表6[[#This Row],[C]]),"")</f>
        <v>8</v>
      </c>
    </row>
    <row r="1916" spans="1:4" x14ac:dyDescent="0.15">
      <c r="A1916" t="s">
        <v>2060</v>
      </c>
      <c r="B1916" t="str">
        <f>MID(表6[[#This Row],[列1]],176,10)</f>
        <v>13ms</v>
      </c>
      <c r="C1916" s="1" t="str">
        <f>SUBSTITUTE(表6[[#This Row],[B]],"ms","")</f>
        <v>13</v>
      </c>
      <c r="D1916" s="16">
        <f>IFERROR(INT(表6[[#This Row],[C]]),"")</f>
        <v>13</v>
      </c>
    </row>
    <row r="1917" spans="1:4" x14ac:dyDescent="0.15">
      <c r="A1917" t="s">
        <v>2061</v>
      </c>
      <c r="B1917" t="str">
        <f>MID(表6[[#This Row],[列1]],176,10)</f>
        <v>15ms</v>
      </c>
      <c r="C1917" s="1" t="str">
        <f>SUBSTITUTE(表6[[#This Row],[B]],"ms","")</f>
        <v>15</v>
      </c>
      <c r="D1917" s="16">
        <f>IFERROR(INT(表6[[#This Row],[C]]),"")</f>
        <v>15</v>
      </c>
    </row>
    <row r="1918" spans="1:4" x14ac:dyDescent="0.15">
      <c r="A1918" t="s">
        <v>2062</v>
      </c>
      <c r="B1918" t="str">
        <f>MID(表6[[#This Row],[列1]],176,10)</f>
        <v>11ms</v>
      </c>
      <c r="C1918" s="1" t="str">
        <f>SUBSTITUTE(表6[[#This Row],[B]],"ms","")</f>
        <v>11</v>
      </c>
      <c r="D1918" s="16">
        <f>IFERROR(INT(表6[[#This Row],[C]]),"")</f>
        <v>11</v>
      </c>
    </row>
    <row r="1919" spans="1:4" x14ac:dyDescent="0.15">
      <c r="A1919" t="s">
        <v>2063</v>
      </c>
      <c r="B1919" t="str">
        <f>MID(表6[[#This Row],[列1]],176,10)</f>
        <v>51ms</v>
      </c>
      <c r="C1919" s="1" t="str">
        <f>SUBSTITUTE(表6[[#This Row],[B]],"ms","")</f>
        <v>51</v>
      </c>
      <c r="D1919" s="16">
        <f>IFERROR(INT(表6[[#This Row],[C]]),"")</f>
        <v>51</v>
      </c>
    </row>
    <row r="1920" spans="1:4" x14ac:dyDescent="0.15">
      <c r="A1920" t="s">
        <v>2064</v>
      </c>
      <c r="B1920" t="str">
        <f>MID(表6[[#This Row],[列1]],176,10)</f>
        <v>11ms</v>
      </c>
      <c r="C1920" s="1" t="str">
        <f>SUBSTITUTE(表6[[#This Row],[B]],"ms","")</f>
        <v>11</v>
      </c>
      <c r="D1920" s="16">
        <f>IFERROR(INT(表6[[#This Row],[C]]),"")</f>
        <v>11</v>
      </c>
    </row>
    <row r="1921" spans="1:4" x14ac:dyDescent="0.15">
      <c r="A1921" t="s">
        <v>2065</v>
      </c>
      <c r="B1921" t="str">
        <f>MID(表6[[#This Row],[列1]],176,10)</f>
        <v>7ms</v>
      </c>
      <c r="C1921" s="1" t="str">
        <f>SUBSTITUTE(表6[[#This Row],[B]],"ms","")</f>
        <v>7</v>
      </c>
      <c r="D1921" s="16">
        <f>IFERROR(INT(表6[[#This Row],[C]]),"")</f>
        <v>7</v>
      </c>
    </row>
    <row r="1922" spans="1:4" x14ac:dyDescent="0.15">
      <c r="A1922" t="s">
        <v>2066</v>
      </c>
      <c r="B1922" t="str">
        <f>MID(表6[[#This Row],[列1]],176,10)</f>
        <v>38ms</v>
      </c>
      <c r="C1922" s="1" t="str">
        <f>SUBSTITUTE(表6[[#This Row],[B]],"ms","")</f>
        <v>38</v>
      </c>
      <c r="D1922" s="16">
        <f>IFERROR(INT(表6[[#This Row],[C]]),"")</f>
        <v>38</v>
      </c>
    </row>
    <row r="1923" spans="1:4" x14ac:dyDescent="0.15">
      <c r="A1923" t="s">
        <v>2067</v>
      </c>
      <c r="B1923" t="str">
        <f>MID(表6[[#This Row],[列1]],176,10)</f>
        <v>1447ms</v>
      </c>
      <c r="C1923" s="1" t="str">
        <f>SUBSTITUTE(表6[[#This Row],[B]],"ms","")</f>
        <v>1447</v>
      </c>
      <c r="D1923" s="16">
        <f>IFERROR(INT(表6[[#This Row],[C]]),"")</f>
        <v>1447</v>
      </c>
    </row>
    <row r="1924" spans="1:4" x14ac:dyDescent="0.15">
      <c r="A1924" t="s">
        <v>2068</v>
      </c>
      <c r="B1924" t="str">
        <f>MID(表6[[#This Row],[列1]],176,10)</f>
        <v>1435ms</v>
      </c>
      <c r="C1924" s="1" t="str">
        <f>SUBSTITUTE(表6[[#This Row],[B]],"ms","")</f>
        <v>1435</v>
      </c>
      <c r="D1924" s="16">
        <f>IFERROR(INT(表6[[#This Row],[C]]),"")</f>
        <v>1435</v>
      </c>
    </row>
    <row r="1925" spans="1:4" x14ac:dyDescent="0.15">
      <c r="A1925" t="s">
        <v>2069</v>
      </c>
      <c r="B1925" t="str">
        <f>MID(表6[[#This Row],[列1]],176,10)</f>
        <v>15ms</v>
      </c>
      <c r="C1925" s="1" t="str">
        <f>SUBSTITUTE(表6[[#This Row],[B]],"ms","")</f>
        <v>15</v>
      </c>
      <c r="D1925" s="16">
        <f>IFERROR(INT(表6[[#This Row],[C]]),"")</f>
        <v>15</v>
      </c>
    </row>
    <row r="1926" spans="1:4" x14ac:dyDescent="0.15">
      <c r="A1926" t="s">
        <v>2070</v>
      </c>
      <c r="B1926" t="str">
        <f>MID(表6[[#This Row],[列1]],176,10)</f>
        <v>16ms</v>
      </c>
      <c r="C1926" s="1" t="str">
        <f>SUBSTITUTE(表6[[#This Row],[B]],"ms","")</f>
        <v>16</v>
      </c>
      <c r="D1926" s="16">
        <f>IFERROR(INT(表6[[#This Row],[C]]),"")</f>
        <v>16</v>
      </c>
    </row>
    <row r="1927" spans="1:4" x14ac:dyDescent="0.15">
      <c r="A1927" t="s">
        <v>2071</v>
      </c>
      <c r="B1927" t="str">
        <f>MID(表6[[#This Row],[列1]],176,10)</f>
        <v>8ms</v>
      </c>
      <c r="C1927" s="1" t="str">
        <f>SUBSTITUTE(表6[[#This Row],[B]],"ms","")</f>
        <v>8</v>
      </c>
      <c r="D1927" s="16">
        <f>IFERROR(INT(表6[[#This Row],[C]]),"")</f>
        <v>8</v>
      </c>
    </row>
    <row r="1928" spans="1:4" x14ac:dyDescent="0.15">
      <c r="A1928" t="s">
        <v>2072</v>
      </c>
      <c r="B1928" t="str">
        <f>MID(表6[[#This Row],[列1]],176,10)</f>
        <v>20ms</v>
      </c>
      <c r="C1928" s="1" t="str">
        <f>SUBSTITUTE(表6[[#This Row],[B]],"ms","")</f>
        <v>20</v>
      </c>
      <c r="D1928" s="16">
        <f>IFERROR(INT(表6[[#This Row],[C]]),"")</f>
        <v>20</v>
      </c>
    </row>
    <row r="1929" spans="1:4" x14ac:dyDescent="0.15">
      <c r="A1929" t="s">
        <v>2073</v>
      </c>
      <c r="B1929" t="str">
        <f>MID(表6[[#This Row],[列1]],176,10)</f>
        <v>9ms</v>
      </c>
      <c r="C1929" s="1" t="str">
        <f>SUBSTITUTE(表6[[#This Row],[B]],"ms","")</f>
        <v>9</v>
      </c>
      <c r="D1929" s="16">
        <f>IFERROR(INT(表6[[#This Row],[C]]),"")</f>
        <v>9</v>
      </c>
    </row>
    <row r="1930" spans="1:4" x14ac:dyDescent="0.15">
      <c r="A1930" t="s">
        <v>2074</v>
      </c>
      <c r="B1930" t="str">
        <f>MID(表6[[#This Row],[列1]],176,10)</f>
        <v>12ms</v>
      </c>
      <c r="C1930" s="1" t="str">
        <f>SUBSTITUTE(表6[[#This Row],[B]],"ms","")</f>
        <v>12</v>
      </c>
      <c r="D1930" s="16">
        <f>IFERROR(INT(表6[[#This Row],[C]]),"")</f>
        <v>12</v>
      </c>
    </row>
    <row r="1931" spans="1:4" x14ac:dyDescent="0.15">
      <c r="A1931" t="s">
        <v>2075</v>
      </c>
      <c r="B1931" t="str">
        <f>MID(表6[[#This Row],[列1]],176,10)</f>
        <v>30ms</v>
      </c>
      <c r="C1931" s="1" t="str">
        <f>SUBSTITUTE(表6[[#This Row],[B]],"ms","")</f>
        <v>30</v>
      </c>
      <c r="D1931" s="16">
        <f>IFERROR(INT(表6[[#This Row],[C]]),"")</f>
        <v>30</v>
      </c>
    </row>
    <row r="1932" spans="1:4" x14ac:dyDescent="0.15">
      <c r="A1932" t="s">
        <v>2076</v>
      </c>
      <c r="B1932" t="str">
        <f>MID(表6[[#This Row],[列1]],176,10)</f>
        <v>72ms</v>
      </c>
      <c r="C1932" s="1" t="str">
        <f>SUBSTITUTE(表6[[#This Row],[B]],"ms","")</f>
        <v>72</v>
      </c>
      <c r="D1932" s="16">
        <f>IFERROR(INT(表6[[#This Row],[C]]),"")</f>
        <v>72</v>
      </c>
    </row>
    <row r="1933" spans="1:4" x14ac:dyDescent="0.15">
      <c r="A1933" t="s">
        <v>2077</v>
      </c>
      <c r="B1933" t="str">
        <f>MID(表6[[#This Row],[列1]],176,10)</f>
        <v>19ms</v>
      </c>
      <c r="C1933" s="1" t="str">
        <f>SUBSTITUTE(表6[[#This Row],[B]],"ms","")</f>
        <v>19</v>
      </c>
      <c r="D1933" s="16">
        <f>IFERROR(INT(表6[[#This Row],[C]]),"")</f>
        <v>19</v>
      </c>
    </row>
    <row r="1934" spans="1:4" x14ac:dyDescent="0.15">
      <c r="A1934" t="s">
        <v>2078</v>
      </c>
      <c r="B1934" t="str">
        <f>MID(表6[[#This Row],[列1]],176,10)</f>
        <v>12ms</v>
      </c>
      <c r="C1934" s="1" t="str">
        <f>SUBSTITUTE(表6[[#This Row],[B]],"ms","")</f>
        <v>12</v>
      </c>
      <c r="D1934" s="16">
        <f>IFERROR(INT(表6[[#This Row],[C]]),"")</f>
        <v>12</v>
      </c>
    </row>
    <row r="1935" spans="1:4" x14ac:dyDescent="0.15">
      <c r="A1935" t="s">
        <v>2079</v>
      </c>
      <c r="B1935" t="str">
        <f>MID(表6[[#This Row],[列1]],176,10)</f>
        <v>8ms</v>
      </c>
      <c r="C1935" s="1" t="str">
        <f>SUBSTITUTE(表6[[#This Row],[B]],"ms","")</f>
        <v>8</v>
      </c>
      <c r="D1935" s="16">
        <f>IFERROR(INT(表6[[#This Row],[C]]),"")</f>
        <v>8</v>
      </c>
    </row>
    <row r="1936" spans="1:4" x14ac:dyDescent="0.15">
      <c r="A1936" t="s">
        <v>2080</v>
      </c>
      <c r="B1936" t="str">
        <f>MID(表6[[#This Row],[列1]],176,10)</f>
        <v>24ms</v>
      </c>
      <c r="C1936" s="1" t="str">
        <f>SUBSTITUTE(表6[[#This Row],[B]],"ms","")</f>
        <v>24</v>
      </c>
      <c r="D1936" s="16">
        <f>IFERROR(INT(表6[[#This Row],[C]]),"")</f>
        <v>24</v>
      </c>
    </row>
    <row r="1937" spans="1:4" x14ac:dyDescent="0.15">
      <c r="A1937" t="s">
        <v>2081</v>
      </c>
      <c r="B1937" t="str">
        <f>MID(表6[[#This Row],[列1]],176,10)</f>
        <v>70ms</v>
      </c>
      <c r="C1937" s="1" t="str">
        <f>SUBSTITUTE(表6[[#This Row],[B]],"ms","")</f>
        <v>70</v>
      </c>
      <c r="D1937" s="16">
        <f>IFERROR(INT(表6[[#This Row],[C]]),"")</f>
        <v>70</v>
      </c>
    </row>
    <row r="1938" spans="1:4" x14ac:dyDescent="0.15">
      <c r="A1938" t="s">
        <v>2082</v>
      </c>
      <c r="B1938" t="str">
        <f>MID(表6[[#This Row],[列1]],176,10)</f>
        <v>17ms</v>
      </c>
      <c r="C1938" s="1" t="str">
        <f>SUBSTITUTE(表6[[#This Row],[B]],"ms","")</f>
        <v>17</v>
      </c>
      <c r="D1938" s="16">
        <f>IFERROR(INT(表6[[#This Row],[C]]),"")</f>
        <v>17</v>
      </c>
    </row>
    <row r="1939" spans="1:4" x14ac:dyDescent="0.15">
      <c r="A1939" t="s">
        <v>2083</v>
      </c>
      <c r="B1939" t="str">
        <f>MID(表6[[#This Row],[列1]],176,10)</f>
        <v>14ms</v>
      </c>
      <c r="C1939" s="1" t="str">
        <f>SUBSTITUTE(表6[[#This Row],[B]],"ms","")</f>
        <v>14</v>
      </c>
      <c r="D1939" s="16">
        <f>IFERROR(INT(表6[[#This Row],[C]]),"")</f>
        <v>14</v>
      </c>
    </row>
    <row r="1940" spans="1:4" x14ac:dyDescent="0.15">
      <c r="A1940" t="s">
        <v>2084</v>
      </c>
      <c r="B1940" t="str">
        <f>MID(表6[[#This Row],[列1]],176,10)</f>
        <v>10ms</v>
      </c>
      <c r="C1940" s="1" t="str">
        <f>SUBSTITUTE(表6[[#This Row],[B]],"ms","")</f>
        <v>10</v>
      </c>
      <c r="D1940" s="16">
        <f>IFERROR(INT(表6[[#This Row],[C]]),"")</f>
        <v>10</v>
      </c>
    </row>
    <row r="1941" spans="1:4" x14ac:dyDescent="0.15">
      <c r="A1941" t="s">
        <v>2085</v>
      </c>
      <c r="B1941" t="str">
        <f>MID(表6[[#This Row],[列1]],176,10)</f>
        <v>10ms</v>
      </c>
      <c r="C1941" s="1" t="str">
        <f>SUBSTITUTE(表6[[#This Row],[B]],"ms","")</f>
        <v>10</v>
      </c>
      <c r="D1941" s="16">
        <f>IFERROR(INT(表6[[#This Row],[C]]),"")</f>
        <v>10</v>
      </c>
    </row>
    <row r="1942" spans="1:4" x14ac:dyDescent="0.15">
      <c r="A1942" t="s">
        <v>2086</v>
      </c>
      <c r="B1942" t="str">
        <f>MID(表6[[#This Row],[列1]],176,10)</f>
        <v>9ms</v>
      </c>
      <c r="C1942" s="1" t="str">
        <f>SUBSTITUTE(表6[[#This Row],[B]],"ms","")</f>
        <v>9</v>
      </c>
      <c r="D1942" s="16">
        <f>IFERROR(INT(表6[[#This Row],[C]]),"")</f>
        <v>9</v>
      </c>
    </row>
    <row r="1943" spans="1:4" x14ac:dyDescent="0.15">
      <c r="A1943" t="s">
        <v>2087</v>
      </c>
      <c r="B1943" t="str">
        <f>MID(表6[[#This Row],[列1]],176,10)</f>
        <v>10ms</v>
      </c>
      <c r="C1943" s="1" t="str">
        <f>SUBSTITUTE(表6[[#This Row],[B]],"ms","")</f>
        <v>10</v>
      </c>
      <c r="D1943" s="16">
        <f>IFERROR(INT(表6[[#This Row],[C]]),"")</f>
        <v>10</v>
      </c>
    </row>
    <row r="1944" spans="1:4" x14ac:dyDescent="0.15">
      <c r="A1944" t="s">
        <v>2088</v>
      </c>
      <c r="B1944" t="str">
        <f>MID(表6[[#This Row],[列1]],176,10)</f>
        <v>18ms</v>
      </c>
      <c r="C1944" s="1" t="str">
        <f>SUBSTITUTE(表6[[#This Row],[B]],"ms","")</f>
        <v>18</v>
      </c>
      <c r="D1944" s="16">
        <f>IFERROR(INT(表6[[#This Row],[C]]),"")</f>
        <v>18</v>
      </c>
    </row>
    <row r="1945" spans="1:4" x14ac:dyDescent="0.15">
      <c r="A1945" t="s">
        <v>2089</v>
      </c>
      <c r="B1945" t="str">
        <f>MID(表6[[#This Row],[列1]],176,10)</f>
        <v>23ms</v>
      </c>
      <c r="C1945" s="1" t="str">
        <f>SUBSTITUTE(表6[[#This Row],[B]],"ms","")</f>
        <v>23</v>
      </c>
      <c r="D1945" s="16">
        <f>IFERROR(INT(表6[[#This Row],[C]]),"")</f>
        <v>23</v>
      </c>
    </row>
    <row r="1946" spans="1:4" x14ac:dyDescent="0.15">
      <c r="A1946" t="s">
        <v>2090</v>
      </c>
      <c r="B1946" t="str">
        <f>MID(表6[[#This Row],[列1]],176,10)</f>
        <v>17ms</v>
      </c>
      <c r="C1946" s="1" t="str">
        <f>SUBSTITUTE(表6[[#This Row],[B]],"ms","")</f>
        <v>17</v>
      </c>
      <c r="D1946" s="16">
        <f>IFERROR(INT(表6[[#This Row],[C]]),"")</f>
        <v>17</v>
      </c>
    </row>
    <row r="1947" spans="1:4" x14ac:dyDescent="0.15">
      <c r="A1947" t="s">
        <v>2091</v>
      </c>
      <c r="B1947" t="str">
        <f>MID(表6[[#This Row],[列1]],176,10)</f>
        <v>41ms</v>
      </c>
      <c r="C1947" s="1" t="str">
        <f>SUBSTITUTE(表6[[#This Row],[B]],"ms","")</f>
        <v>41</v>
      </c>
      <c r="D1947" s="16">
        <f>IFERROR(INT(表6[[#This Row],[C]]),"")</f>
        <v>41</v>
      </c>
    </row>
    <row r="1948" spans="1:4" x14ac:dyDescent="0.15">
      <c r="A1948" t="s">
        <v>2092</v>
      </c>
      <c r="B1948" t="str">
        <f>MID(表6[[#This Row],[列1]],176,10)</f>
        <v>50ms</v>
      </c>
      <c r="C1948" s="1" t="str">
        <f>SUBSTITUTE(表6[[#This Row],[B]],"ms","")</f>
        <v>50</v>
      </c>
      <c r="D1948" s="16">
        <f>IFERROR(INT(表6[[#This Row],[C]]),"")</f>
        <v>50</v>
      </c>
    </row>
    <row r="1949" spans="1:4" x14ac:dyDescent="0.15">
      <c r="A1949" t="s">
        <v>2093</v>
      </c>
      <c r="B1949" t="str">
        <f>MID(表6[[#This Row],[列1]],176,10)</f>
        <v>9ms</v>
      </c>
      <c r="C1949" s="1" t="str">
        <f>SUBSTITUTE(表6[[#This Row],[B]],"ms","")</f>
        <v>9</v>
      </c>
      <c r="D1949" s="16">
        <f>IFERROR(INT(表6[[#This Row],[C]]),"")</f>
        <v>9</v>
      </c>
    </row>
    <row r="1950" spans="1:4" x14ac:dyDescent="0.15">
      <c r="A1950" t="s">
        <v>2094</v>
      </c>
      <c r="B1950" t="str">
        <f>MID(表6[[#This Row],[列1]],176,10)</f>
        <v>10ms</v>
      </c>
      <c r="C1950" s="1" t="str">
        <f>SUBSTITUTE(表6[[#This Row],[B]],"ms","")</f>
        <v>10</v>
      </c>
      <c r="D1950" s="16">
        <f>IFERROR(INT(表6[[#This Row],[C]]),"")</f>
        <v>10</v>
      </c>
    </row>
    <row r="1951" spans="1:4" x14ac:dyDescent="0.15">
      <c r="A1951" t="s">
        <v>2095</v>
      </c>
      <c r="B1951" t="str">
        <f>MID(表6[[#This Row],[列1]],176,10)</f>
        <v>9ms</v>
      </c>
      <c r="C1951" s="1" t="str">
        <f>SUBSTITUTE(表6[[#This Row],[B]],"ms","")</f>
        <v>9</v>
      </c>
      <c r="D1951" s="16">
        <f>IFERROR(INT(表6[[#This Row],[C]]),"")</f>
        <v>9</v>
      </c>
    </row>
    <row r="1952" spans="1:4" x14ac:dyDescent="0.15">
      <c r="A1952" t="s">
        <v>2096</v>
      </c>
      <c r="B1952" t="str">
        <f>MID(表6[[#This Row],[列1]],176,10)</f>
        <v>12ms</v>
      </c>
      <c r="C1952" s="1" t="str">
        <f>SUBSTITUTE(表6[[#This Row],[B]],"ms","")</f>
        <v>12</v>
      </c>
      <c r="D1952" s="16">
        <f>IFERROR(INT(表6[[#This Row],[C]]),"")</f>
        <v>12</v>
      </c>
    </row>
    <row r="1953" spans="1:4" x14ac:dyDescent="0.15">
      <c r="A1953" t="s">
        <v>2097</v>
      </c>
      <c r="B1953" t="str">
        <f>MID(表6[[#This Row],[列1]],176,10)</f>
        <v>9ms</v>
      </c>
      <c r="C1953" s="1" t="str">
        <f>SUBSTITUTE(表6[[#This Row],[B]],"ms","")</f>
        <v>9</v>
      </c>
      <c r="D1953" s="16">
        <f>IFERROR(INT(表6[[#This Row],[C]]),"")</f>
        <v>9</v>
      </c>
    </row>
    <row r="1954" spans="1:4" x14ac:dyDescent="0.15">
      <c r="A1954" t="s">
        <v>2098</v>
      </c>
      <c r="B1954" t="str">
        <f>MID(表6[[#This Row],[列1]],176,10)</f>
        <v>47ms</v>
      </c>
      <c r="C1954" s="1" t="str">
        <f>SUBSTITUTE(表6[[#This Row],[B]],"ms","")</f>
        <v>47</v>
      </c>
      <c r="D1954" s="16">
        <f>IFERROR(INT(表6[[#This Row],[C]]),"")</f>
        <v>47</v>
      </c>
    </row>
    <row r="1955" spans="1:4" x14ac:dyDescent="0.15">
      <c r="A1955" t="s">
        <v>2099</v>
      </c>
      <c r="B1955" t="str">
        <f>MID(表6[[#This Row],[列1]],176,10)</f>
        <v>12ms</v>
      </c>
      <c r="C1955" s="1" t="str">
        <f>SUBSTITUTE(表6[[#This Row],[B]],"ms","")</f>
        <v>12</v>
      </c>
      <c r="D1955" s="16">
        <f>IFERROR(INT(表6[[#This Row],[C]]),"")</f>
        <v>12</v>
      </c>
    </row>
    <row r="1956" spans="1:4" x14ac:dyDescent="0.15">
      <c r="A1956" t="s">
        <v>2100</v>
      </c>
      <c r="B1956" t="str">
        <f>MID(表6[[#This Row],[列1]],176,10)</f>
        <v>13ms</v>
      </c>
      <c r="C1956" s="1" t="str">
        <f>SUBSTITUTE(表6[[#This Row],[B]],"ms","")</f>
        <v>13</v>
      </c>
      <c r="D1956" s="16">
        <f>IFERROR(INT(表6[[#This Row],[C]]),"")</f>
        <v>13</v>
      </c>
    </row>
    <row r="1957" spans="1:4" x14ac:dyDescent="0.15">
      <c r="A1957" t="s">
        <v>2101</v>
      </c>
      <c r="B1957" t="str">
        <f>MID(表6[[#This Row],[列1]],176,10)</f>
        <v>7ms</v>
      </c>
      <c r="C1957" s="1" t="str">
        <f>SUBSTITUTE(表6[[#This Row],[B]],"ms","")</f>
        <v>7</v>
      </c>
      <c r="D1957" s="16">
        <f>IFERROR(INT(表6[[#This Row],[C]]),"")</f>
        <v>7</v>
      </c>
    </row>
    <row r="1958" spans="1:4" x14ac:dyDescent="0.15">
      <c r="A1958" t="s">
        <v>2102</v>
      </c>
      <c r="B1958" t="str">
        <f>MID(表6[[#This Row],[列1]],176,10)</f>
        <v>16ms</v>
      </c>
      <c r="C1958" s="1" t="str">
        <f>SUBSTITUTE(表6[[#This Row],[B]],"ms","")</f>
        <v>16</v>
      </c>
      <c r="D1958" s="16">
        <f>IFERROR(INT(表6[[#This Row],[C]]),"")</f>
        <v>16</v>
      </c>
    </row>
    <row r="1959" spans="1:4" x14ac:dyDescent="0.15">
      <c r="A1959" t="s">
        <v>2103</v>
      </c>
      <c r="B1959" t="str">
        <f>MID(表6[[#This Row],[列1]],176,10)</f>
        <v>0ms</v>
      </c>
      <c r="C1959" s="1" t="str">
        <f>SUBSTITUTE(表6[[#This Row],[B]],"ms","")</f>
        <v>0</v>
      </c>
      <c r="D1959" s="16">
        <f>IFERROR(INT(表6[[#This Row],[C]]),"")</f>
        <v>0</v>
      </c>
    </row>
    <row r="1960" spans="1:4" x14ac:dyDescent="0.15">
      <c r="A1960" t="s">
        <v>2103</v>
      </c>
      <c r="B1960" t="str">
        <f>MID(表6[[#This Row],[列1]],176,10)</f>
        <v>0ms</v>
      </c>
      <c r="C1960" s="1" t="str">
        <f>SUBSTITUTE(表6[[#This Row],[B]],"ms","")</f>
        <v>0</v>
      </c>
      <c r="D1960" s="16">
        <f>IFERROR(INT(表6[[#This Row],[C]]),"")</f>
        <v>0</v>
      </c>
    </row>
    <row r="1961" spans="1:4" x14ac:dyDescent="0.15">
      <c r="A1961" t="s">
        <v>2104</v>
      </c>
      <c r="B1961" t="str">
        <f>MID(表6[[#This Row],[列1]],176,10)</f>
        <v>0ms</v>
      </c>
      <c r="C1961" s="1" t="str">
        <f>SUBSTITUTE(表6[[#This Row],[B]],"ms","")</f>
        <v>0</v>
      </c>
      <c r="D1961" s="16">
        <f>IFERROR(INT(表6[[#This Row],[C]]),"")</f>
        <v>0</v>
      </c>
    </row>
    <row r="1962" spans="1:4" x14ac:dyDescent="0.15">
      <c r="A1962" t="s">
        <v>2105</v>
      </c>
      <c r="B1962" t="str">
        <f>MID(表6[[#This Row],[列1]],176,10)</f>
        <v>10ms</v>
      </c>
      <c r="C1962" s="1" t="str">
        <f>SUBSTITUTE(表6[[#This Row],[B]],"ms","")</f>
        <v>10</v>
      </c>
      <c r="D1962" s="16">
        <f>IFERROR(INT(表6[[#This Row],[C]]),"")</f>
        <v>10</v>
      </c>
    </row>
    <row r="1963" spans="1:4" x14ac:dyDescent="0.15">
      <c r="A1963" t="s">
        <v>2105</v>
      </c>
      <c r="B1963" t="str">
        <f>MID(表6[[#This Row],[列1]],176,10)</f>
        <v>10ms</v>
      </c>
      <c r="C1963" s="1" t="str">
        <f>SUBSTITUTE(表6[[#This Row],[B]],"ms","")</f>
        <v>10</v>
      </c>
      <c r="D1963" s="16">
        <f>IFERROR(INT(表6[[#This Row],[C]]),"")</f>
        <v>10</v>
      </c>
    </row>
    <row r="1964" spans="1:4" x14ac:dyDescent="0.15">
      <c r="A1964" t="s">
        <v>2106</v>
      </c>
      <c r="B1964" t="str">
        <f>MID(表6[[#This Row],[列1]],176,10)</f>
        <v>10ms</v>
      </c>
      <c r="C1964" s="1" t="str">
        <f>SUBSTITUTE(表6[[#This Row],[B]],"ms","")</f>
        <v>10</v>
      </c>
      <c r="D1964" s="16">
        <f>IFERROR(INT(表6[[#This Row],[C]]),"")</f>
        <v>10</v>
      </c>
    </row>
    <row r="1965" spans="1:4" x14ac:dyDescent="0.15">
      <c r="A1965" t="s">
        <v>2107</v>
      </c>
      <c r="B1965" t="str">
        <f>MID(表6[[#This Row],[列1]],176,10)</f>
        <v>10ms</v>
      </c>
      <c r="C1965" s="1" t="str">
        <f>SUBSTITUTE(表6[[#This Row],[B]],"ms","")</f>
        <v>10</v>
      </c>
      <c r="D1965" s="16">
        <f>IFERROR(INT(表6[[#This Row],[C]]),"")</f>
        <v>10</v>
      </c>
    </row>
    <row r="1966" spans="1:4" x14ac:dyDescent="0.15">
      <c r="A1966" t="s">
        <v>2108</v>
      </c>
      <c r="B1966" t="str">
        <f>MID(表6[[#This Row],[列1]],176,10)</f>
        <v>7ms</v>
      </c>
      <c r="C1966" s="1" t="str">
        <f>SUBSTITUTE(表6[[#This Row],[B]],"ms","")</f>
        <v>7</v>
      </c>
      <c r="D1966" s="16">
        <f>IFERROR(INT(表6[[#This Row],[C]]),"")</f>
        <v>7</v>
      </c>
    </row>
    <row r="1967" spans="1:4" x14ac:dyDescent="0.15">
      <c r="A1967" t="s">
        <v>2109</v>
      </c>
      <c r="B1967" t="str">
        <f>MID(表6[[#This Row],[列1]],176,10)</f>
        <v>13ms</v>
      </c>
      <c r="C1967" s="1" t="str">
        <f>SUBSTITUTE(表6[[#This Row],[B]],"ms","")</f>
        <v>13</v>
      </c>
      <c r="D1967" s="16">
        <f>IFERROR(INT(表6[[#This Row],[C]]),"")</f>
        <v>13</v>
      </c>
    </row>
    <row r="1968" spans="1:4" x14ac:dyDescent="0.15">
      <c r="A1968" t="s">
        <v>2110</v>
      </c>
      <c r="B1968" t="str">
        <f>MID(表6[[#This Row],[列1]],176,10)</f>
        <v>18ms</v>
      </c>
      <c r="C1968" s="1" t="str">
        <f>SUBSTITUTE(表6[[#This Row],[B]],"ms","")</f>
        <v>18</v>
      </c>
      <c r="D1968" s="16">
        <f>IFERROR(INT(表6[[#This Row],[C]]),"")</f>
        <v>18</v>
      </c>
    </row>
    <row r="1969" spans="1:4" x14ac:dyDescent="0.15">
      <c r="A1969" t="s">
        <v>2111</v>
      </c>
      <c r="B1969" t="str">
        <f>MID(表6[[#This Row],[列1]],176,10)</f>
        <v>18ms</v>
      </c>
      <c r="C1969" s="1" t="str">
        <f>SUBSTITUTE(表6[[#This Row],[B]],"ms","")</f>
        <v>18</v>
      </c>
      <c r="D1969" s="16">
        <f>IFERROR(INT(表6[[#This Row],[C]]),"")</f>
        <v>18</v>
      </c>
    </row>
    <row r="1970" spans="1:4" x14ac:dyDescent="0.15">
      <c r="A1970" t="s">
        <v>2112</v>
      </c>
      <c r="B1970" t="str">
        <f>MID(表6[[#This Row],[列1]],176,10)</f>
        <v>18ms</v>
      </c>
      <c r="C1970" s="1" t="str">
        <f>SUBSTITUTE(表6[[#This Row],[B]],"ms","")</f>
        <v>18</v>
      </c>
      <c r="D1970" s="16">
        <f>IFERROR(INT(表6[[#This Row],[C]]),"")</f>
        <v>18</v>
      </c>
    </row>
    <row r="1971" spans="1:4" x14ac:dyDescent="0.15">
      <c r="A1971" t="s">
        <v>2113</v>
      </c>
      <c r="B1971" t="str">
        <f>MID(表6[[#This Row],[列1]],176,10)</f>
        <v>39ms</v>
      </c>
      <c r="C1971" s="1" t="str">
        <f>SUBSTITUTE(表6[[#This Row],[B]],"ms","")</f>
        <v>39</v>
      </c>
      <c r="D1971" s="16">
        <f>IFERROR(INT(表6[[#This Row],[C]]),"")</f>
        <v>39</v>
      </c>
    </row>
    <row r="1972" spans="1:4" x14ac:dyDescent="0.15">
      <c r="A1972" t="s">
        <v>2114</v>
      </c>
      <c r="B1972" t="str">
        <f>MID(表6[[#This Row],[列1]],176,10)</f>
        <v>40ms</v>
      </c>
      <c r="C1972" s="1" t="str">
        <f>SUBSTITUTE(表6[[#This Row],[B]],"ms","")</f>
        <v>40</v>
      </c>
      <c r="D1972" s="16">
        <f>IFERROR(INT(表6[[#This Row],[C]]),"")</f>
        <v>40</v>
      </c>
    </row>
    <row r="1973" spans="1:4" x14ac:dyDescent="0.15">
      <c r="A1973" t="s">
        <v>2115</v>
      </c>
      <c r="B1973" t="str">
        <f>MID(表6[[#This Row],[列1]],176,10)</f>
        <v>39ms</v>
      </c>
      <c r="C1973" s="1" t="str">
        <f>SUBSTITUTE(表6[[#This Row],[B]],"ms","")</f>
        <v>39</v>
      </c>
      <c r="D1973" s="16">
        <f>IFERROR(INT(表6[[#This Row],[C]]),"")</f>
        <v>39</v>
      </c>
    </row>
    <row r="1974" spans="1:4" x14ac:dyDescent="0.15">
      <c r="A1974" t="s">
        <v>2116</v>
      </c>
      <c r="B1974" t="str">
        <f>MID(表6[[#This Row],[列1]],176,10)</f>
        <v>32ms</v>
      </c>
      <c r="C1974" s="1" t="str">
        <f>SUBSTITUTE(表6[[#This Row],[B]],"ms","")</f>
        <v>32</v>
      </c>
      <c r="D1974" s="16">
        <f>IFERROR(INT(表6[[#This Row],[C]]),"")</f>
        <v>32</v>
      </c>
    </row>
    <row r="1975" spans="1:4" x14ac:dyDescent="0.15">
      <c r="A1975" t="s">
        <v>2117</v>
      </c>
      <c r="B1975" t="str">
        <f>MID(表6[[#This Row],[列1]],176,10)</f>
        <v>19ms</v>
      </c>
      <c r="C1975" s="1" t="str">
        <f>SUBSTITUTE(表6[[#This Row],[B]],"ms","")</f>
        <v>19</v>
      </c>
      <c r="D1975" s="16">
        <f>IFERROR(INT(表6[[#This Row],[C]]),"")</f>
        <v>19</v>
      </c>
    </row>
    <row r="1976" spans="1:4" x14ac:dyDescent="0.15">
      <c r="A1976" t="s">
        <v>2118</v>
      </c>
      <c r="B1976" t="str">
        <f>MID(表6[[#This Row],[列1]],176,10)</f>
        <v>128ms</v>
      </c>
      <c r="C1976" s="1" t="str">
        <f>SUBSTITUTE(表6[[#This Row],[B]],"ms","")</f>
        <v>128</v>
      </c>
      <c r="D1976" s="16">
        <f>IFERROR(INT(表6[[#This Row],[C]]),"")</f>
        <v>128</v>
      </c>
    </row>
    <row r="1977" spans="1:4" x14ac:dyDescent="0.15">
      <c r="A1977" t="s">
        <v>2119</v>
      </c>
      <c r="B1977" t="str">
        <f>MID(表6[[#This Row],[列1]],176,10)</f>
        <v>166ms</v>
      </c>
      <c r="C1977" s="1" t="str">
        <f>SUBSTITUTE(表6[[#This Row],[B]],"ms","")</f>
        <v>166</v>
      </c>
      <c r="D1977" s="16">
        <f>IFERROR(INT(表6[[#This Row],[C]]),"")</f>
        <v>166</v>
      </c>
    </row>
    <row r="1978" spans="1:4" x14ac:dyDescent="0.15">
      <c r="A1978" t="s">
        <v>2120</v>
      </c>
      <c r="B1978" t="str">
        <f>MID(表6[[#This Row],[列1]],176,10)</f>
        <v>9ms</v>
      </c>
      <c r="C1978" s="1" t="str">
        <f>SUBSTITUTE(表6[[#This Row],[B]],"ms","")</f>
        <v>9</v>
      </c>
      <c r="D1978" s="16">
        <f>IFERROR(INT(表6[[#This Row],[C]]),"")</f>
        <v>9</v>
      </c>
    </row>
    <row r="1979" spans="1:4" x14ac:dyDescent="0.15">
      <c r="A1979" t="s">
        <v>2121</v>
      </c>
      <c r="B1979" t="str">
        <f>MID(表6[[#This Row],[列1]],176,10)</f>
        <v>18ms</v>
      </c>
      <c r="C1979" s="1" t="str">
        <f>SUBSTITUTE(表6[[#This Row],[B]],"ms","")</f>
        <v>18</v>
      </c>
      <c r="D1979" s="16">
        <f>IFERROR(INT(表6[[#This Row],[C]]),"")</f>
        <v>18</v>
      </c>
    </row>
    <row r="1980" spans="1:4" x14ac:dyDescent="0.15">
      <c r="A1980" t="s">
        <v>2122</v>
      </c>
      <c r="B1980" t="str">
        <f>MID(表6[[#This Row],[列1]],176,10)</f>
        <v>32ms</v>
      </c>
      <c r="C1980" s="1" t="str">
        <f>SUBSTITUTE(表6[[#This Row],[B]],"ms","")</f>
        <v>32</v>
      </c>
      <c r="D1980" s="16">
        <f>IFERROR(INT(表6[[#This Row],[C]]),"")</f>
        <v>32</v>
      </c>
    </row>
    <row r="1981" spans="1:4" x14ac:dyDescent="0.15">
      <c r="A1981" t="s">
        <v>2123</v>
      </c>
      <c r="B1981" t="str">
        <f>MID(表6[[#This Row],[列1]],176,10)</f>
        <v>48ms</v>
      </c>
      <c r="C1981" s="1" t="str">
        <f>SUBSTITUTE(表6[[#This Row],[B]],"ms","")</f>
        <v>48</v>
      </c>
      <c r="D1981" s="16">
        <f>IFERROR(INT(表6[[#This Row],[C]]),"")</f>
        <v>48</v>
      </c>
    </row>
    <row r="1982" spans="1:4" x14ac:dyDescent="0.15">
      <c r="A1982" t="s">
        <v>2124</v>
      </c>
      <c r="B1982" t="str">
        <f>MID(表6[[#This Row],[列1]],176,10)</f>
        <v>46ms</v>
      </c>
      <c r="C1982" s="1" t="str">
        <f>SUBSTITUTE(表6[[#This Row],[B]],"ms","")</f>
        <v>46</v>
      </c>
      <c r="D1982" s="16">
        <f>IFERROR(INT(表6[[#This Row],[C]]),"")</f>
        <v>46</v>
      </c>
    </row>
    <row r="1983" spans="1:4" x14ac:dyDescent="0.15">
      <c r="A1983" t="s">
        <v>2125</v>
      </c>
      <c r="B1983" t="str">
        <f>MID(表6[[#This Row],[列1]],176,10)</f>
        <v>21ms</v>
      </c>
      <c r="C1983" s="1" t="str">
        <f>SUBSTITUTE(表6[[#This Row],[B]],"ms","")</f>
        <v>21</v>
      </c>
      <c r="D1983" s="16">
        <f>IFERROR(INT(表6[[#This Row],[C]]),"")</f>
        <v>21</v>
      </c>
    </row>
    <row r="1984" spans="1:4" x14ac:dyDescent="0.15">
      <c r="A1984" t="s">
        <v>2126</v>
      </c>
      <c r="B1984" t="str">
        <f>MID(表6[[#This Row],[列1]],176,10)</f>
        <v>89ms</v>
      </c>
      <c r="C1984" s="1" t="str">
        <f>SUBSTITUTE(表6[[#This Row],[B]],"ms","")</f>
        <v>89</v>
      </c>
      <c r="D1984" s="16">
        <f>IFERROR(INT(表6[[#This Row],[C]]),"")</f>
        <v>89</v>
      </c>
    </row>
    <row r="1985" spans="1:4" x14ac:dyDescent="0.15">
      <c r="A1985" t="s">
        <v>2127</v>
      </c>
      <c r="B1985" t="str">
        <f>MID(表6[[#This Row],[列1]],176,10)</f>
        <v>22ms</v>
      </c>
      <c r="C1985" s="1" t="str">
        <f>SUBSTITUTE(表6[[#This Row],[B]],"ms","")</f>
        <v>22</v>
      </c>
      <c r="D1985" s="16">
        <f>IFERROR(INT(表6[[#This Row],[C]]),"")</f>
        <v>22</v>
      </c>
    </row>
    <row r="1986" spans="1:4" x14ac:dyDescent="0.15">
      <c r="A1986" t="s">
        <v>2128</v>
      </c>
      <c r="B1986" t="str">
        <f>MID(表6[[#This Row],[列1]],176,10)</f>
        <v>15ms</v>
      </c>
      <c r="C1986" s="1" t="str">
        <f>SUBSTITUTE(表6[[#This Row],[B]],"ms","")</f>
        <v>15</v>
      </c>
      <c r="D1986" s="16">
        <f>IFERROR(INT(表6[[#This Row],[C]]),"")</f>
        <v>15</v>
      </c>
    </row>
    <row r="1987" spans="1:4" x14ac:dyDescent="0.15">
      <c r="A1987" t="s">
        <v>2129</v>
      </c>
      <c r="B1987" t="str">
        <f>MID(表6[[#This Row],[列1]],176,10)</f>
        <v>20ms</v>
      </c>
      <c r="C1987" s="1" t="str">
        <f>SUBSTITUTE(表6[[#This Row],[B]],"ms","")</f>
        <v>20</v>
      </c>
      <c r="D1987" s="16">
        <f>IFERROR(INT(表6[[#This Row],[C]]),"")</f>
        <v>20</v>
      </c>
    </row>
    <row r="1988" spans="1:4" x14ac:dyDescent="0.15">
      <c r="A1988" t="s">
        <v>2130</v>
      </c>
      <c r="B1988" t="str">
        <f>MID(表6[[#This Row],[列1]],176,10)</f>
        <v>59ms</v>
      </c>
      <c r="C1988" s="1" t="str">
        <f>SUBSTITUTE(表6[[#This Row],[B]],"ms","")</f>
        <v>59</v>
      </c>
      <c r="D1988" s="16">
        <f>IFERROR(INT(表6[[#This Row],[C]]),"")</f>
        <v>59</v>
      </c>
    </row>
    <row r="1989" spans="1:4" x14ac:dyDescent="0.15">
      <c r="A1989" t="s">
        <v>2131</v>
      </c>
      <c r="B1989" t="str">
        <f>MID(表6[[#This Row],[列1]],176,10)</f>
        <v>30ms</v>
      </c>
      <c r="C1989" s="1" t="str">
        <f>SUBSTITUTE(表6[[#This Row],[B]],"ms","")</f>
        <v>30</v>
      </c>
      <c r="D1989" s="16">
        <f>IFERROR(INT(表6[[#This Row],[C]]),"")</f>
        <v>30</v>
      </c>
    </row>
    <row r="1990" spans="1:4" x14ac:dyDescent="0.15">
      <c r="A1990" t="s">
        <v>2132</v>
      </c>
      <c r="B1990" t="str">
        <f>MID(表6[[#This Row],[列1]],176,10)</f>
        <v>34ms</v>
      </c>
      <c r="C1990" s="1" t="str">
        <f>SUBSTITUTE(表6[[#This Row],[B]],"ms","")</f>
        <v>34</v>
      </c>
      <c r="D1990" s="16">
        <f>IFERROR(INT(表6[[#This Row],[C]]),"")</f>
        <v>34</v>
      </c>
    </row>
    <row r="1991" spans="1:4" x14ac:dyDescent="0.15">
      <c r="A1991" t="s">
        <v>2133</v>
      </c>
      <c r="B1991" t="str">
        <f>MID(表6[[#This Row],[列1]],176,10)</f>
        <v>62ms</v>
      </c>
      <c r="C1991" s="1" t="str">
        <f>SUBSTITUTE(表6[[#This Row],[B]],"ms","")</f>
        <v>62</v>
      </c>
      <c r="D1991" s="16">
        <f>IFERROR(INT(表6[[#This Row],[C]]),"")</f>
        <v>62</v>
      </c>
    </row>
    <row r="1992" spans="1:4" x14ac:dyDescent="0.15">
      <c r="A1992" t="s">
        <v>2134</v>
      </c>
      <c r="B1992" t="str">
        <f>MID(表6[[#This Row],[列1]],176,10)</f>
        <v>20ms</v>
      </c>
      <c r="C1992" s="1" t="str">
        <f>SUBSTITUTE(表6[[#This Row],[B]],"ms","")</f>
        <v>20</v>
      </c>
      <c r="D1992" s="16">
        <f>IFERROR(INT(表6[[#This Row],[C]]),"")</f>
        <v>20</v>
      </c>
    </row>
    <row r="1993" spans="1:4" x14ac:dyDescent="0.15">
      <c r="A1993" t="s">
        <v>2135</v>
      </c>
      <c r="B1993" t="str">
        <f>MID(表6[[#This Row],[列1]],176,10)</f>
        <v>135ms</v>
      </c>
      <c r="C1993" s="1" t="str">
        <f>SUBSTITUTE(表6[[#This Row],[B]],"ms","")</f>
        <v>135</v>
      </c>
      <c r="D1993" s="16">
        <f>IFERROR(INT(表6[[#This Row],[C]]),"")</f>
        <v>135</v>
      </c>
    </row>
    <row r="1994" spans="1:4" x14ac:dyDescent="0.15">
      <c r="A1994" t="s">
        <v>2136</v>
      </c>
      <c r="B1994" t="str">
        <f>MID(表6[[#This Row],[列1]],176,10)</f>
        <v>29ms</v>
      </c>
      <c r="C1994" s="1" t="str">
        <f>SUBSTITUTE(表6[[#This Row],[B]],"ms","")</f>
        <v>29</v>
      </c>
      <c r="D1994" s="16">
        <f>IFERROR(INT(表6[[#This Row],[C]]),"")</f>
        <v>29</v>
      </c>
    </row>
    <row r="1995" spans="1:4" x14ac:dyDescent="0.15">
      <c r="A1995" t="s">
        <v>2137</v>
      </c>
      <c r="B1995" t="str">
        <f>MID(表6[[#This Row],[列1]],176,10)</f>
        <v>37ms</v>
      </c>
      <c r="C1995" s="1" t="str">
        <f>SUBSTITUTE(表6[[#This Row],[B]],"ms","")</f>
        <v>37</v>
      </c>
      <c r="D1995" s="16">
        <f>IFERROR(INT(表6[[#This Row],[C]]),"")</f>
        <v>37</v>
      </c>
    </row>
    <row r="1996" spans="1:4" x14ac:dyDescent="0.15">
      <c r="A1996" t="s">
        <v>2138</v>
      </c>
      <c r="B1996" t="str">
        <f>MID(表6[[#This Row],[列1]],176,10)</f>
        <v>137ms</v>
      </c>
      <c r="C1996" s="1" t="str">
        <f>SUBSTITUTE(表6[[#This Row],[B]],"ms","")</f>
        <v>137</v>
      </c>
      <c r="D1996" s="16">
        <f>IFERROR(INT(表6[[#This Row],[C]]),"")</f>
        <v>137</v>
      </c>
    </row>
    <row r="1997" spans="1:4" x14ac:dyDescent="0.15">
      <c r="A1997" t="s">
        <v>2139</v>
      </c>
      <c r="B1997" t="str">
        <f>MID(表6[[#This Row],[列1]],176,10)</f>
        <v>64ms</v>
      </c>
      <c r="C1997" s="1" t="str">
        <f>SUBSTITUTE(表6[[#This Row],[B]],"ms","")</f>
        <v>64</v>
      </c>
      <c r="D1997" s="16">
        <f>IFERROR(INT(表6[[#This Row],[C]]),"")</f>
        <v>64</v>
      </c>
    </row>
    <row r="1998" spans="1:4" x14ac:dyDescent="0.15">
      <c r="A1998" t="s">
        <v>2140</v>
      </c>
      <c r="B1998" t="str">
        <f>MID(表6[[#This Row],[列1]],176,10)</f>
        <v>29ms</v>
      </c>
      <c r="C1998" s="1" t="str">
        <f>SUBSTITUTE(表6[[#This Row],[B]],"ms","")</f>
        <v>29</v>
      </c>
      <c r="D1998" s="16">
        <f>IFERROR(INT(表6[[#This Row],[C]]),"")</f>
        <v>29</v>
      </c>
    </row>
    <row r="1999" spans="1:4" x14ac:dyDescent="0.15">
      <c r="A1999" t="s">
        <v>2141</v>
      </c>
      <c r="B1999" t="str">
        <f>MID(表6[[#This Row],[列1]],176,10)</f>
        <v>140ms</v>
      </c>
      <c r="C1999" s="1" t="str">
        <f>SUBSTITUTE(表6[[#This Row],[B]],"ms","")</f>
        <v>140</v>
      </c>
      <c r="D1999" s="16">
        <f>IFERROR(INT(表6[[#This Row],[C]]),"")</f>
        <v>140</v>
      </c>
    </row>
    <row r="2000" spans="1:4" x14ac:dyDescent="0.15">
      <c r="A2000" t="s">
        <v>2142</v>
      </c>
      <c r="B2000" t="str">
        <f>MID(表6[[#This Row],[列1]],176,10)</f>
        <v>297ms</v>
      </c>
      <c r="C2000" s="1" t="str">
        <f>SUBSTITUTE(表6[[#This Row],[B]],"ms","")</f>
        <v>297</v>
      </c>
      <c r="D2000" s="16">
        <f>IFERROR(INT(表6[[#This Row],[C]]),"")</f>
        <v>297</v>
      </c>
    </row>
    <row r="2001" spans="1:4" x14ac:dyDescent="0.15">
      <c r="A2001" t="s">
        <v>2143</v>
      </c>
      <c r="B2001" t="str">
        <f>MID(表6[[#This Row],[列1]],176,10)</f>
        <v>276ms</v>
      </c>
      <c r="C2001" s="1" t="str">
        <f>SUBSTITUTE(表6[[#This Row],[B]],"ms","")</f>
        <v>276</v>
      </c>
      <c r="D2001" s="16">
        <f>IFERROR(INT(表6[[#This Row],[C]]),"")</f>
        <v>276</v>
      </c>
    </row>
    <row r="2002" spans="1:4" x14ac:dyDescent="0.15">
      <c r="A2002" t="s">
        <v>2144</v>
      </c>
      <c r="B2002" t="str">
        <f>MID(表6[[#This Row],[列1]],176,10)</f>
        <v>93ms</v>
      </c>
      <c r="C2002" s="1" t="str">
        <f>SUBSTITUTE(表6[[#This Row],[B]],"ms","")</f>
        <v>93</v>
      </c>
      <c r="D2002" s="16">
        <f>IFERROR(INT(表6[[#This Row],[C]]),"")</f>
        <v>93</v>
      </c>
    </row>
    <row r="2003" spans="1:4" x14ac:dyDescent="0.15">
      <c r="A2003" t="s">
        <v>2145</v>
      </c>
      <c r="B2003" t="str">
        <f>MID(表6[[#This Row],[列1]],176,10)</f>
        <v>122ms</v>
      </c>
      <c r="C2003" s="1" t="str">
        <f>SUBSTITUTE(表6[[#This Row],[B]],"ms","")</f>
        <v>122</v>
      </c>
      <c r="D2003" s="16">
        <f>IFERROR(INT(表6[[#This Row],[C]]),"")</f>
        <v>122</v>
      </c>
    </row>
    <row r="2004" spans="1:4" x14ac:dyDescent="0.15">
      <c r="A2004" t="s">
        <v>2146</v>
      </c>
      <c r="B2004" t="str">
        <f>MID(表6[[#This Row],[列1]],176,10)</f>
        <v>76ms</v>
      </c>
      <c r="C2004" s="1" t="str">
        <f>SUBSTITUTE(表6[[#This Row],[B]],"ms","")</f>
        <v>76</v>
      </c>
      <c r="D2004" s="16">
        <f>IFERROR(INT(表6[[#This Row],[C]]),"")</f>
        <v>76</v>
      </c>
    </row>
    <row r="2005" spans="1:4" x14ac:dyDescent="0.15">
      <c r="A2005" t="s">
        <v>2147</v>
      </c>
      <c r="B2005" t="str">
        <f>MID(表6[[#This Row],[列1]],176,10)</f>
        <v>40ms</v>
      </c>
      <c r="C2005" s="1" t="str">
        <f>SUBSTITUTE(表6[[#This Row],[B]],"ms","")</f>
        <v>40</v>
      </c>
      <c r="D2005" s="16">
        <f>IFERROR(INT(表6[[#This Row],[C]]),"")</f>
        <v>40</v>
      </c>
    </row>
    <row r="2006" spans="1:4" x14ac:dyDescent="0.15">
      <c r="A2006" t="s">
        <v>2148</v>
      </c>
      <c r="B2006" t="str">
        <f>MID(表6[[#This Row],[列1]],176,10)</f>
        <v>110ms</v>
      </c>
      <c r="C2006" s="1" t="str">
        <f>SUBSTITUTE(表6[[#This Row],[B]],"ms","")</f>
        <v>110</v>
      </c>
      <c r="D2006" s="16">
        <f>IFERROR(INT(表6[[#This Row],[C]]),"")</f>
        <v>110</v>
      </c>
    </row>
    <row r="2007" spans="1:4" x14ac:dyDescent="0.15">
      <c r="A2007" t="s">
        <v>2149</v>
      </c>
      <c r="B2007" t="str">
        <f>MID(表6[[#This Row],[列1]],176,10)</f>
        <v>71ms</v>
      </c>
      <c r="C2007" s="1" t="str">
        <f>SUBSTITUTE(表6[[#This Row],[B]],"ms","")</f>
        <v>71</v>
      </c>
      <c r="D2007" s="16">
        <f>IFERROR(INT(表6[[#This Row],[C]]),"")</f>
        <v>71</v>
      </c>
    </row>
    <row r="2008" spans="1:4" x14ac:dyDescent="0.15">
      <c r="A2008" t="s">
        <v>2150</v>
      </c>
      <c r="B2008" t="str">
        <f>MID(表6[[#This Row],[列1]],176,10)</f>
        <v>164ms</v>
      </c>
      <c r="C2008" s="1" t="str">
        <f>SUBSTITUTE(表6[[#This Row],[B]],"ms","")</f>
        <v>164</v>
      </c>
      <c r="D2008" s="16">
        <f>IFERROR(INT(表6[[#This Row],[C]]),"")</f>
        <v>164</v>
      </c>
    </row>
    <row r="2009" spans="1:4" x14ac:dyDescent="0.15">
      <c r="A2009" t="s">
        <v>2151</v>
      </c>
      <c r="B2009" t="str">
        <f>MID(表6[[#This Row],[列1]],176,10)</f>
        <v>42ms</v>
      </c>
      <c r="C2009" s="1" t="str">
        <f>SUBSTITUTE(表6[[#This Row],[B]],"ms","")</f>
        <v>42</v>
      </c>
      <c r="D2009" s="16">
        <f>IFERROR(INT(表6[[#This Row],[C]]),"")</f>
        <v>42</v>
      </c>
    </row>
    <row r="2010" spans="1:4" x14ac:dyDescent="0.15">
      <c r="A2010" t="s">
        <v>2152</v>
      </c>
      <c r="B2010" t="str">
        <f>MID(表6[[#This Row],[列1]],176,10)</f>
        <v>10ms</v>
      </c>
      <c r="C2010" s="1" t="str">
        <f>SUBSTITUTE(表6[[#This Row],[B]],"ms","")</f>
        <v>10</v>
      </c>
      <c r="D2010" s="16">
        <f>IFERROR(INT(表6[[#This Row],[C]]),"")</f>
        <v>10</v>
      </c>
    </row>
    <row r="2011" spans="1:4" x14ac:dyDescent="0.15">
      <c r="A2011" t="s">
        <v>2153</v>
      </c>
      <c r="B2011" t="str">
        <f>MID(表6[[#This Row],[列1]],176,10)</f>
        <v>34ms</v>
      </c>
      <c r="C2011" s="1" t="str">
        <f>SUBSTITUTE(表6[[#This Row],[B]],"ms","")</f>
        <v>34</v>
      </c>
      <c r="D2011" s="16">
        <f>IFERROR(INT(表6[[#This Row],[C]]),"")</f>
        <v>34</v>
      </c>
    </row>
    <row r="2012" spans="1:4" x14ac:dyDescent="0.15">
      <c r="A2012" t="s">
        <v>2154</v>
      </c>
      <c r="B2012" t="str">
        <f>MID(表6[[#This Row],[列1]],176,10)</f>
        <v>97ms</v>
      </c>
      <c r="C2012" s="1" t="str">
        <f>SUBSTITUTE(表6[[#This Row],[B]],"ms","")</f>
        <v>97</v>
      </c>
      <c r="D2012" s="16">
        <f>IFERROR(INT(表6[[#This Row],[C]]),"")</f>
        <v>97</v>
      </c>
    </row>
    <row r="2013" spans="1:4" x14ac:dyDescent="0.15">
      <c r="A2013" t="s">
        <v>2155</v>
      </c>
      <c r="B2013" t="str">
        <f>MID(表6[[#This Row],[列1]],176,10)</f>
        <v>44ms</v>
      </c>
      <c r="C2013" s="1" t="str">
        <f>SUBSTITUTE(表6[[#This Row],[B]],"ms","")</f>
        <v>44</v>
      </c>
      <c r="D2013" s="16">
        <f>IFERROR(INT(表6[[#This Row],[C]]),"")</f>
        <v>44</v>
      </c>
    </row>
    <row r="2014" spans="1:4" x14ac:dyDescent="0.15">
      <c r="A2014" t="s">
        <v>2156</v>
      </c>
      <c r="B2014" t="str">
        <f>MID(表6[[#This Row],[列1]],176,10)</f>
        <v>16ms</v>
      </c>
      <c r="C2014" s="1" t="str">
        <f>SUBSTITUTE(表6[[#This Row],[B]],"ms","")</f>
        <v>16</v>
      </c>
      <c r="D2014" s="16">
        <f>IFERROR(INT(表6[[#This Row],[C]]),"")</f>
        <v>16</v>
      </c>
    </row>
    <row r="2015" spans="1:4" x14ac:dyDescent="0.15">
      <c r="A2015" t="s">
        <v>2157</v>
      </c>
      <c r="B2015" t="str">
        <f>MID(表6[[#This Row],[列1]],176,10)</f>
        <v>80ms</v>
      </c>
      <c r="C2015" s="1" t="str">
        <f>SUBSTITUTE(表6[[#This Row],[B]],"ms","")</f>
        <v>80</v>
      </c>
      <c r="D2015" s="16">
        <f>IFERROR(INT(表6[[#This Row],[C]]),"")</f>
        <v>80</v>
      </c>
    </row>
    <row r="2016" spans="1:4" x14ac:dyDescent="0.15">
      <c r="A2016" t="s">
        <v>2158</v>
      </c>
      <c r="B2016" t="str">
        <f>MID(表6[[#This Row],[列1]],176,10)</f>
        <v>12ms</v>
      </c>
      <c r="C2016" s="1" t="str">
        <f>SUBSTITUTE(表6[[#This Row],[B]],"ms","")</f>
        <v>12</v>
      </c>
      <c r="D2016" s="16">
        <f>IFERROR(INT(表6[[#This Row],[C]]),"")</f>
        <v>12</v>
      </c>
    </row>
    <row r="2017" spans="1:4" x14ac:dyDescent="0.15">
      <c r="A2017" t="s">
        <v>2159</v>
      </c>
      <c r="B2017" t="str">
        <f>MID(表6[[#This Row],[列1]],176,10)</f>
        <v>526ms</v>
      </c>
      <c r="C2017" s="1" t="str">
        <f>SUBSTITUTE(表6[[#This Row],[B]],"ms","")</f>
        <v>526</v>
      </c>
      <c r="D2017" s="16">
        <f>IFERROR(INT(表6[[#This Row],[C]]),"")</f>
        <v>526</v>
      </c>
    </row>
    <row r="2018" spans="1:4" x14ac:dyDescent="0.15">
      <c r="A2018" t="s">
        <v>2160</v>
      </c>
      <c r="B2018" t="str">
        <f>MID(表6[[#This Row],[列1]],176,10)</f>
        <v>92ms</v>
      </c>
      <c r="C2018" s="1" t="str">
        <f>SUBSTITUTE(表6[[#This Row],[B]],"ms","")</f>
        <v>92</v>
      </c>
      <c r="D2018" s="16">
        <f>IFERROR(INT(表6[[#This Row],[C]]),"")</f>
        <v>92</v>
      </c>
    </row>
    <row r="2019" spans="1:4" x14ac:dyDescent="0.15">
      <c r="A2019" t="s">
        <v>2161</v>
      </c>
      <c r="B2019" t="str">
        <f>MID(表6[[#This Row],[列1]],176,10)</f>
        <v>14ms</v>
      </c>
      <c r="C2019" s="1" t="str">
        <f>SUBSTITUTE(表6[[#This Row],[B]],"ms","")</f>
        <v>14</v>
      </c>
      <c r="D2019" s="16">
        <f>IFERROR(INT(表6[[#This Row],[C]]),"")</f>
        <v>14</v>
      </c>
    </row>
    <row r="2020" spans="1:4" x14ac:dyDescent="0.15">
      <c r="A2020" t="s">
        <v>2162</v>
      </c>
      <c r="B2020" t="str">
        <f>MID(表6[[#This Row],[列1]],176,10)</f>
        <v>16ms</v>
      </c>
      <c r="C2020" s="1" t="str">
        <f>SUBSTITUTE(表6[[#This Row],[B]],"ms","")</f>
        <v>16</v>
      </c>
      <c r="D2020" s="16">
        <f>IFERROR(INT(表6[[#This Row],[C]]),"")</f>
        <v>16</v>
      </c>
    </row>
    <row r="2021" spans="1:4" x14ac:dyDescent="0.15">
      <c r="A2021" t="s">
        <v>2163</v>
      </c>
      <c r="B2021" t="str">
        <f>MID(表6[[#This Row],[列1]],176,10)</f>
        <v>13ms</v>
      </c>
      <c r="C2021" s="1" t="str">
        <f>SUBSTITUTE(表6[[#This Row],[B]],"ms","")</f>
        <v>13</v>
      </c>
      <c r="D2021" s="16">
        <f>IFERROR(INT(表6[[#This Row],[C]]),"")</f>
        <v>13</v>
      </c>
    </row>
    <row r="2022" spans="1:4" x14ac:dyDescent="0.15">
      <c r="A2022" t="s">
        <v>2164</v>
      </c>
      <c r="B2022" t="str">
        <f>MID(表6[[#This Row],[列1]],176,10)</f>
        <v>595ms</v>
      </c>
      <c r="C2022" s="1" t="str">
        <f>SUBSTITUTE(表6[[#This Row],[B]],"ms","")</f>
        <v>595</v>
      </c>
      <c r="D2022" s="16">
        <f>IFERROR(INT(表6[[#This Row],[C]]),"")</f>
        <v>595</v>
      </c>
    </row>
    <row r="2023" spans="1:4" x14ac:dyDescent="0.15">
      <c r="A2023" t="s">
        <v>2165</v>
      </c>
      <c r="B2023" t="str">
        <f>MID(表6[[#This Row],[列1]],176,10)</f>
        <v>10ms</v>
      </c>
      <c r="C2023" s="1" t="str">
        <f>SUBSTITUTE(表6[[#This Row],[B]],"ms","")</f>
        <v>10</v>
      </c>
      <c r="D2023" s="16">
        <f>IFERROR(INT(表6[[#This Row],[C]]),"")</f>
        <v>10</v>
      </c>
    </row>
    <row r="2024" spans="1:4" x14ac:dyDescent="0.15">
      <c r="A2024" t="s">
        <v>2166</v>
      </c>
      <c r="B2024" t="str">
        <f>MID(表6[[#This Row],[列1]],176,10)</f>
        <v>16ms</v>
      </c>
      <c r="C2024" s="1" t="str">
        <f>SUBSTITUTE(表6[[#This Row],[B]],"ms","")</f>
        <v>16</v>
      </c>
      <c r="D2024" s="16">
        <f>IFERROR(INT(表6[[#This Row],[C]]),"")</f>
        <v>16</v>
      </c>
    </row>
    <row r="2025" spans="1:4" x14ac:dyDescent="0.15">
      <c r="A2025" t="s">
        <v>2167</v>
      </c>
      <c r="B2025" t="str">
        <f>MID(表6[[#This Row],[列1]],176,10)</f>
        <v>16ms</v>
      </c>
      <c r="C2025" s="1" t="str">
        <f>SUBSTITUTE(表6[[#This Row],[B]],"ms","")</f>
        <v>16</v>
      </c>
      <c r="D2025" s="16">
        <f>IFERROR(INT(表6[[#This Row],[C]]),"")</f>
        <v>16</v>
      </c>
    </row>
    <row r="2026" spans="1:4" x14ac:dyDescent="0.15">
      <c r="A2026" t="s">
        <v>2168</v>
      </c>
      <c r="B2026" t="str">
        <f>MID(表6[[#This Row],[列1]],176,10)</f>
        <v>7ms</v>
      </c>
      <c r="C2026" s="1" t="str">
        <f>SUBSTITUTE(表6[[#This Row],[B]],"ms","")</f>
        <v>7</v>
      </c>
      <c r="D2026" s="16">
        <f>IFERROR(INT(表6[[#This Row],[C]]),"")</f>
        <v>7</v>
      </c>
    </row>
    <row r="2027" spans="1:4" x14ac:dyDescent="0.15">
      <c r="A2027" t="s">
        <v>2169</v>
      </c>
      <c r="B2027" t="str">
        <f>MID(表6[[#This Row],[列1]],176,10)</f>
        <v>513ms</v>
      </c>
      <c r="C2027" s="1" t="str">
        <f>SUBSTITUTE(表6[[#This Row],[B]],"ms","")</f>
        <v>513</v>
      </c>
      <c r="D2027" s="16">
        <f>IFERROR(INT(表6[[#This Row],[C]]),"")</f>
        <v>513</v>
      </c>
    </row>
    <row r="2028" spans="1:4" x14ac:dyDescent="0.15">
      <c r="A2028" t="s">
        <v>2170</v>
      </c>
      <c r="B2028" t="str">
        <f>MID(表6[[#This Row],[列1]],176,10)</f>
        <v>517ms</v>
      </c>
      <c r="C2028" s="1" t="str">
        <f>SUBSTITUTE(表6[[#This Row],[B]],"ms","")</f>
        <v>517</v>
      </c>
      <c r="D2028" s="16">
        <f>IFERROR(INT(表6[[#This Row],[C]]),"")</f>
        <v>517</v>
      </c>
    </row>
    <row r="2029" spans="1:4" x14ac:dyDescent="0.15">
      <c r="A2029" t="s">
        <v>2171</v>
      </c>
      <c r="B2029" t="str">
        <f>MID(表6[[#This Row],[列1]],176,10)</f>
        <v>9ms</v>
      </c>
      <c r="C2029" s="1" t="str">
        <f>SUBSTITUTE(表6[[#This Row],[B]],"ms","")</f>
        <v>9</v>
      </c>
      <c r="D2029" s="16">
        <f>IFERROR(INT(表6[[#This Row],[C]]),"")</f>
        <v>9</v>
      </c>
    </row>
    <row r="2030" spans="1:4" x14ac:dyDescent="0.15">
      <c r="A2030" t="s">
        <v>2172</v>
      </c>
      <c r="B2030" t="str">
        <f>MID(表6[[#This Row],[列1]],176,10)</f>
        <v>14ms</v>
      </c>
      <c r="C2030" s="1" t="str">
        <f>SUBSTITUTE(表6[[#This Row],[B]],"ms","")</f>
        <v>14</v>
      </c>
      <c r="D2030" s="16">
        <f>IFERROR(INT(表6[[#This Row],[C]]),"")</f>
        <v>14</v>
      </c>
    </row>
    <row r="2031" spans="1:4" x14ac:dyDescent="0.15">
      <c r="A2031" t="s">
        <v>2173</v>
      </c>
      <c r="B2031" t="str">
        <f>MID(表6[[#This Row],[列1]],176,10)</f>
        <v>8ms</v>
      </c>
      <c r="C2031" s="1" t="str">
        <f>SUBSTITUTE(表6[[#This Row],[B]],"ms","")</f>
        <v>8</v>
      </c>
      <c r="D2031" s="16">
        <f>IFERROR(INT(表6[[#This Row],[C]]),"")</f>
        <v>8</v>
      </c>
    </row>
    <row r="2032" spans="1:4" x14ac:dyDescent="0.15">
      <c r="A2032" t="s">
        <v>2174</v>
      </c>
      <c r="B2032" t="str">
        <f>MID(表6[[#This Row],[列1]],176,10)</f>
        <v>27ms</v>
      </c>
      <c r="C2032" s="1" t="str">
        <f>SUBSTITUTE(表6[[#This Row],[B]],"ms","")</f>
        <v>27</v>
      </c>
      <c r="D2032" s="16">
        <f>IFERROR(INT(表6[[#This Row],[C]]),"")</f>
        <v>27</v>
      </c>
    </row>
    <row r="2033" spans="1:4" x14ac:dyDescent="0.15">
      <c r="A2033" t="s">
        <v>2175</v>
      </c>
      <c r="B2033" t="str">
        <f>MID(表6[[#This Row],[列1]],176,10)</f>
        <v>8ms</v>
      </c>
      <c r="C2033" s="1" t="str">
        <f>SUBSTITUTE(表6[[#This Row],[B]],"ms","")</f>
        <v>8</v>
      </c>
      <c r="D2033" s="16">
        <f>IFERROR(INT(表6[[#This Row],[C]]),"")</f>
        <v>8</v>
      </c>
    </row>
    <row r="2034" spans="1:4" x14ac:dyDescent="0.15">
      <c r="A2034" t="s">
        <v>2176</v>
      </c>
      <c r="B2034" t="str">
        <f>MID(表6[[#This Row],[列1]],176,10)</f>
        <v>15ms</v>
      </c>
      <c r="C2034" s="1" t="str">
        <f>SUBSTITUTE(表6[[#This Row],[B]],"ms","")</f>
        <v>15</v>
      </c>
      <c r="D2034" s="16">
        <f>IFERROR(INT(表6[[#This Row],[C]]),"")</f>
        <v>15</v>
      </c>
    </row>
    <row r="2035" spans="1:4" x14ac:dyDescent="0.15">
      <c r="A2035" t="s">
        <v>2177</v>
      </c>
      <c r="B2035" t="str">
        <f>MID(表6[[#This Row],[列1]],176,10)</f>
        <v>12ms</v>
      </c>
      <c r="C2035" s="1" t="str">
        <f>SUBSTITUTE(表6[[#This Row],[B]],"ms","")</f>
        <v>12</v>
      </c>
      <c r="D2035" s="16">
        <f>IFERROR(INT(表6[[#This Row],[C]]),"")</f>
        <v>12</v>
      </c>
    </row>
    <row r="2036" spans="1:4" x14ac:dyDescent="0.15">
      <c r="A2036" t="s">
        <v>2178</v>
      </c>
      <c r="B2036" t="str">
        <f>MID(表6[[#This Row],[列1]],176,10)</f>
        <v>14ms</v>
      </c>
      <c r="C2036" s="1" t="str">
        <f>SUBSTITUTE(表6[[#This Row],[B]],"ms","")</f>
        <v>14</v>
      </c>
      <c r="D2036" s="16">
        <f>IFERROR(INT(表6[[#This Row],[C]]),"")</f>
        <v>14</v>
      </c>
    </row>
    <row r="2037" spans="1:4" x14ac:dyDescent="0.15">
      <c r="A2037" t="s">
        <v>2179</v>
      </c>
      <c r="B2037" t="str">
        <f>MID(表6[[#This Row],[列1]],176,10)</f>
        <v>45ms</v>
      </c>
      <c r="C2037" s="1" t="str">
        <f>SUBSTITUTE(表6[[#This Row],[B]],"ms","")</f>
        <v>45</v>
      </c>
      <c r="D2037" s="16">
        <f>IFERROR(INT(表6[[#This Row],[C]]),"")</f>
        <v>45</v>
      </c>
    </row>
    <row r="2038" spans="1:4" x14ac:dyDescent="0.15">
      <c r="A2038" t="s">
        <v>2180</v>
      </c>
      <c r="B2038" t="str">
        <f>MID(表6[[#This Row],[列1]],176,10)</f>
        <v>10ms</v>
      </c>
      <c r="C2038" s="1" t="str">
        <f>SUBSTITUTE(表6[[#This Row],[B]],"ms","")</f>
        <v>10</v>
      </c>
      <c r="D2038" s="16">
        <f>IFERROR(INT(表6[[#This Row],[C]]),"")</f>
        <v>10</v>
      </c>
    </row>
    <row r="2039" spans="1:4" x14ac:dyDescent="0.15">
      <c r="A2039" t="s">
        <v>2181</v>
      </c>
      <c r="B2039" t="str">
        <f>MID(表6[[#This Row],[列1]],176,10)</f>
        <v>298ms</v>
      </c>
      <c r="C2039" s="1" t="str">
        <f>SUBSTITUTE(表6[[#This Row],[B]],"ms","")</f>
        <v>298</v>
      </c>
      <c r="D2039" s="16">
        <f>IFERROR(INT(表6[[#This Row],[C]]),"")</f>
        <v>298</v>
      </c>
    </row>
    <row r="2040" spans="1:4" x14ac:dyDescent="0.15">
      <c r="A2040" t="s">
        <v>2182</v>
      </c>
      <c r="B2040" t="str">
        <f>MID(表6[[#This Row],[列1]],176,10)</f>
        <v>636ms</v>
      </c>
      <c r="C2040" s="1" t="str">
        <f>SUBSTITUTE(表6[[#This Row],[B]],"ms","")</f>
        <v>636</v>
      </c>
      <c r="D2040" s="16">
        <f>IFERROR(INT(表6[[#This Row],[C]]),"")</f>
        <v>636</v>
      </c>
    </row>
    <row r="2041" spans="1:4" x14ac:dyDescent="0.15">
      <c r="A2041" t="s">
        <v>2183</v>
      </c>
      <c r="B2041" t="str">
        <f>MID(表6[[#This Row],[列1]],176,10)</f>
        <v>206ms</v>
      </c>
      <c r="C2041" s="1" t="str">
        <f>SUBSTITUTE(表6[[#This Row],[B]],"ms","")</f>
        <v>206</v>
      </c>
      <c r="D2041" s="16">
        <f>IFERROR(INT(表6[[#This Row],[C]]),"")</f>
        <v>206</v>
      </c>
    </row>
    <row r="2042" spans="1:4" x14ac:dyDescent="0.15">
      <c r="A2042" t="s">
        <v>2184</v>
      </c>
      <c r="B2042" t="str">
        <f>MID(表6[[#This Row],[列1]],176,10)</f>
        <v>57ms</v>
      </c>
      <c r="C2042" s="1" t="str">
        <f>SUBSTITUTE(表6[[#This Row],[B]],"ms","")</f>
        <v>57</v>
      </c>
      <c r="D2042" s="16">
        <f>IFERROR(INT(表6[[#This Row],[C]]),"")</f>
        <v>57</v>
      </c>
    </row>
    <row r="2043" spans="1:4" x14ac:dyDescent="0.15">
      <c r="A2043" t="s">
        <v>2185</v>
      </c>
      <c r="B2043" t="str">
        <f>MID(表6[[#This Row],[列1]],176,10)</f>
        <v>64ms</v>
      </c>
      <c r="C2043" s="1" t="str">
        <f>SUBSTITUTE(表6[[#This Row],[B]],"ms","")</f>
        <v>64</v>
      </c>
      <c r="D2043" s="16">
        <f>IFERROR(INT(表6[[#This Row],[C]]),"")</f>
        <v>64</v>
      </c>
    </row>
    <row r="2044" spans="1:4" x14ac:dyDescent="0.15">
      <c r="A2044" t="s">
        <v>2186</v>
      </c>
      <c r="B2044" t="str">
        <f>MID(表6[[#This Row],[列1]],176,10)</f>
        <v>552ms</v>
      </c>
      <c r="C2044" s="1" t="str">
        <f>SUBSTITUTE(表6[[#This Row],[B]],"ms","")</f>
        <v>552</v>
      </c>
      <c r="D2044" s="16">
        <f>IFERROR(INT(表6[[#This Row],[C]]),"")</f>
        <v>552</v>
      </c>
    </row>
    <row r="2045" spans="1:4" x14ac:dyDescent="0.15">
      <c r="A2045" t="s">
        <v>2187</v>
      </c>
      <c r="B2045" t="str">
        <f>MID(表6[[#This Row],[列1]],176,10)</f>
        <v>438ms</v>
      </c>
      <c r="C2045" s="1" t="str">
        <f>SUBSTITUTE(表6[[#This Row],[B]],"ms","")</f>
        <v>438</v>
      </c>
      <c r="D2045" s="16">
        <f>IFERROR(INT(表6[[#This Row],[C]]),"")</f>
        <v>438</v>
      </c>
    </row>
    <row r="2046" spans="1:4" x14ac:dyDescent="0.15">
      <c r="A2046" t="s">
        <v>2188</v>
      </c>
      <c r="B2046" t="str">
        <f>MID(表6[[#This Row],[列1]],176,10)</f>
        <v>23ms</v>
      </c>
      <c r="C2046" s="1" t="str">
        <f>SUBSTITUTE(表6[[#This Row],[B]],"ms","")</f>
        <v>23</v>
      </c>
      <c r="D2046" s="16">
        <f>IFERROR(INT(表6[[#This Row],[C]]),"")</f>
        <v>23</v>
      </c>
    </row>
    <row r="2047" spans="1:4" x14ac:dyDescent="0.15">
      <c r="A2047" t="s">
        <v>2189</v>
      </c>
      <c r="B2047" t="str">
        <f>MID(表6[[#This Row],[列1]],176,10)</f>
        <v>76ms</v>
      </c>
      <c r="C2047" s="1" t="str">
        <f>SUBSTITUTE(表6[[#This Row],[B]],"ms","")</f>
        <v>76</v>
      </c>
      <c r="D2047" s="16">
        <f>IFERROR(INT(表6[[#This Row],[C]]),"")</f>
        <v>76</v>
      </c>
    </row>
    <row r="2048" spans="1:4" x14ac:dyDescent="0.15">
      <c r="A2048" t="s">
        <v>2190</v>
      </c>
      <c r="B2048" t="str">
        <f>MID(表6[[#This Row],[列1]],176,10)</f>
        <v>19ms</v>
      </c>
      <c r="C2048" s="1" t="str">
        <f>SUBSTITUTE(表6[[#This Row],[B]],"ms","")</f>
        <v>19</v>
      </c>
      <c r="D2048" s="16">
        <f>IFERROR(INT(表6[[#This Row],[C]]),"")</f>
        <v>19</v>
      </c>
    </row>
    <row r="2049" spans="1:4" x14ac:dyDescent="0.15">
      <c r="A2049" t="s">
        <v>2191</v>
      </c>
      <c r="B2049" t="str">
        <f>MID(表6[[#This Row],[列1]],176,10)</f>
        <v>24ms</v>
      </c>
      <c r="C2049" s="1" t="str">
        <f>SUBSTITUTE(表6[[#This Row],[B]],"ms","")</f>
        <v>24</v>
      </c>
      <c r="D2049" s="16">
        <f>IFERROR(INT(表6[[#This Row],[C]]),"")</f>
        <v>24</v>
      </c>
    </row>
    <row r="2050" spans="1:4" x14ac:dyDescent="0.15">
      <c r="A2050" t="s">
        <v>2192</v>
      </c>
      <c r="B2050" t="str">
        <f>MID(表6[[#This Row],[列1]],176,10)</f>
        <v>43ms</v>
      </c>
      <c r="C2050" s="1" t="str">
        <f>SUBSTITUTE(表6[[#This Row],[B]],"ms","")</f>
        <v>43</v>
      </c>
      <c r="D2050" s="16">
        <f>IFERROR(INT(表6[[#This Row],[C]]),"")</f>
        <v>43</v>
      </c>
    </row>
    <row r="2051" spans="1:4" x14ac:dyDescent="0.15">
      <c r="A2051" t="s">
        <v>2193</v>
      </c>
      <c r="B2051" t="str">
        <f>MID(表6[[#This Row],[列1]],176,10)</f>
        <v>10ms</v>
      </c>
      <c r="C2051" s="1" t="str">
        <f>SUBSTITUTE(表6[[#This Row],[B]],"ms","")</f>
        <v>10</v>
      </c>
      <c r="D2051" s="16">
        <f>IFERROR(INT(表6[[#This Row],[C]]),"")</f>
        <v>10</v>
      </c>
    </row>
    <row r="2052" spans="1:4" x14ac:dyDescent="0.15">
      <c r="A2052" t="s">
        <v>2194</v>
      </c>
      <c r="B2052" t="str">
        <f>MID(表6[[#This Row],[列1]],176,10)</f>
        <v>203ms</v>
      </c>
      <c r="C2052" s="1" t="str">
        <f>SUBSTITUTE(表6[[#This Row],[B]],"ms","")</f>
        <v>203</v>
      </c>
      <c r="D2052" s="16">
        <f>IFERROR(INT(表6[[#This Row],[C]]),"")</f>
        <v>203</v>
      </c>
    </row>
    <row r="2053" spans="1:4" x14ac:dyDescent="0.15">
      <c r="A2053" t="s">
        <v>2195</v>
      </c>
      <c r="B2053" t="str">
        <f>MID(表6[[#This Row],[列1]],176,10)</f>
        <v>15ms</v>
      </c>
      <c r="C2053" s="1" t="str">
        <f>SUBSTITUTE(表6[[#This Row],[B]],"ms","")</f>
        <v>15</v>
      </c>
      <c r="D2053" s="16">
        <f>IFERROR(INT(表6[[#This Row],[C]]),"")</f>
        <v>15</v>
      </c>
    </row>
    <row r="2054" spans="1:4" x14ac:dyDescent="0.15">
      <c r="A2054" t="s">
        <v>2196</v>
      </c>
      <c r="B2054" t="str">
        <f>MID(表6[[#This Row],[列1]],176,10)</f>
        <v>9ms</v>
      </c>
      <c r="C2054" s="1" t="str">
        <f>SUBSTITUTE(表6[[#This Row],[B]],"ms","")</f>
        <v>9</v>
      </c>
      <c r="D2054" s="16">
        <f>IFERROR(INT(表6[[#This Row],[C]]),"")</f>
        <v>9</v>
      </c>
    </row>
    <row r="2055" spans="1:4" x14ac:dyDescent="0.15">
      <c r="A2055" t="s">
        <v>2197</v>
      </c>
      <c r="B2055" t="str">
        <f>MID(表6[[#This Row],[列1]],176,10)</f>
        <v>563ms</v>
      </c>
      <c r="C2055" s="1" t="str">
        <f>SUBSTITUTE(表6[[#This Row],[B]],"ms","")</f>
        <v>563</v>
      </c>
      <c r="D2055" s="16">
        <f>IFERROR(INT(表6[[#This Row],[C]]),"")</f>
        <v>563</v>
      </c>
    </row>
    <row r="2056" spans="1:4" x14ac:dyDescent="0.15">
      <c r="A2056" t="s">
        <v>2198</v>
      </c>
      <c r="B2056" t="str">
        <f>MID(表6[[#This Row],[列1]],176,10)</f>
        <v>657ms</v>
      </c>
      <c r="C2056" s="1" t="str">
        <f>SUBSTITUTE(表6[[#This Row],[B]],"ms","")</f>
        <v>657</v>
      </c>
      <c r="D2056" s="16">
        <f>IFERROR(INT(表6[[#This Row],[C]]),"")</f>
        <v>657</v>
      </c>
    </row>
    <row r="2057" spans="1:4" x14ac:dyDescent="0.15">
      <c r="A2057" t="s">
        <v>2199</v>
      </c>
      <c r="B2057" t="str">
        <f>MID(表6[[#This Row],[列1]],176,10)</f>
        <v>623ms</v>
      </c>
      <c r="C2057" s="1" t="str">
        <f>SUBSTITUTE(表6[[#This Row],[B]],"ms","")</f>
        <v>623</v>
      </c>
      <c r="D2057" s="16">
        <f>IFERROR(INT(表6[[#This Row],[C]]),"")</f>
        <v>623</v>
      </c>
    </row>
    <row r="2058" spans="1:4" x14ac:dyDescent="0.15">
      <c r="A2058" t="s">
        <v>2200</v>
      </c>
      <c r="B2058" t="str">
        <f>MID(表6[[#This Row],[列1]],176,10)</f>
        <v>884ms</v>
      </c>
      <c r="C2058" s="1" t="str">
        <f>SUBSTITUTE(表6[[#This Row],[B]],"ms","")</f>
        <v>884</v>
      </c>
      <c r="D2058" s="16">
        <f>IFERROR(INT(表6[[#This Row],[C]]),"")</f>
        <v>884</v>
      </c>
    </row>
    <row r="2059" spans="1:4" x14ac:dyDescent="0.15">
      <c r="A2059" t="s">
        <v>2201</v>
      </c>
      <c r="B2059" t="str">
        <f>MID(表6[[#This Row],[列1]],176,10)</f>
        <v>172ms</v>
      </c>
      <c r="C2059" s="1" t="str">
        <f>SUBSTITUTE(表6[[#This Row],[B]],"ms","")</f>
        <v>172</v>
      </c>
      <c r="D2059" s="16">
        <f>IFERROR(INT(表6[[#This Row],[C]]),"")</f>
        <v>172</v>
      </c>
    </row>
    <row r="2060" spans="1:4" x14ac:dyDescent="0.15">
      <c r="A2060" t="s">
        <v>2202</v>
      </c>
      <c r="B2060" t="str">
        <f>MID(表6[[#This Row],[列1]],176,10)</f>
        <v>554ms</v>
      </c>
      <c r="C2060" s="1" t="str">
        <f>SUBSTITUTE(表6[[#This Row],[B]],"ms","")</f>
        <v>554</v>
      </c>
      <c r="D2060" s="16">
        <f>IFERROR(INT(表6[[#This Row],[C]]),"")</f>
        <v>554</v>
      </c>
    </row>
    <row r="2061" spans="1:4" x14ac:dyDescent="0.15">
      <c r="A2061" t="s">
        <v>2203</v>
      </c>
      <c r="B2061" t="str">
        <f>MID(表6[[#This Row],[列1]],176,10)</f>
        <v>134ms</v>
      </c>
      <c r="C2061" s="1" t="str">
        <f>SUBSTITUTE(表6[[#This Row],[B]],"ms","")</f>
        <v>134</v>
      </c>
      <c r="D2061" s="16">
        <f>IFERROR(INT(表6[[#This Row],[C]]),"")</f>
        <v>134</v>
      </c>
    </row>
    <row r="2062" spans="1:4" x14ac:dyDescent="0.15">
      <c r="A2062" t="s">
        <v>2204</v>
      </c>
      <c r="B2062" t="str">
        <f>MID(表6[[#This Row],[列1]],176,10)</f>
        <v>78ms</v>
      </c>
      <c r="C2062" s="1" t="str">
        <f>SUBSTITUTE(表6[[#This Row],[B]],"ms","")</f>
        <v>78</v>
      </c>
      <c r="D2062" s="16">
        <f>IFERROR(INT(表6[[#This Row],[C]]),"")</f>
        <v>78</v>
      </c>
    </row>
    <row r="2063" spans="1:4" x14ac:dyDescent="0.15">
      <c r="A2063" t="s">
        <v>2205</v>
      </c>
      <c r="B2063" t="str">
        <f>MID(表6[[#This Row],[列1]],176,10)</f>
        <v>887ms</v>
      </c>
      <c r="C2063" s="1" t="str">
        <f>SUBSTITUTE(表6[[#This Row],[B]],"ms","")</f>
        <v>887</v>
      </c>
      <c r="D2063" s="16">
        <f>IFERROR(INT(表6[[#This Row],[C]]),"")</f>
        <v>887</v>
      </c>
    </row>
    <row r="2064" spans="1:4" x14ac:dyDescent="0.15">
      <c r="A2064" t="s">
        <v>2206</v>
      </c>
      <c r="B2064" t="str">
        <f>MID(表6[[#This Row],[列1]],176,10)</f>
        <v>963ms</v>
      </c>
      <c r="C2064" s="1" t="str">
        <f>SUBSTITUTE(表6[[#This Row],[B]],"ms","")</f>
        <v>963</v>
      </c>
      <c r="D2064" s="16">
        <f>IFERROR(INT(表6[[#This Row],[C]]),"")</f>
        <v>963</v>
      </c>
    </row>
    <row r="2065" spans="1:4" x14ac:dyDescent="0.15">
      <c r="A2065" t="s">
        <v>2207</v>
      </c>
      <c r="B2065" t="str">
        <f>MID(表6[[#This Row],[列1]],176,10)</f>
        <v>845ms</v>
      </c>
      <c r="C2065" s="1" t="str">
        <f>SUBSTITUTE(表6[[#This Row],[B]],"ms","")</f>
        <v>845</v>
      </c>
      <c r="D2065" s="16">
        <f>IFERROR(INT(表6[[#This Row],[C]]),"")</f>
        <v>845</v>
      </c>
    </row>
    <row r="2066" spans="1:4" x14ac:dyDescent="0.15">
      <c r="A2066" t="s">
        <v>2208</v>
      </c>
      <c r="B2066" t="str">
        <f>MID(表6[[#This Row],[列1]],176,10)</f>
        <v>804ms</v>
      </c>
      <c r="C2066" s="1" t="str">
        <f>SUBSTITUTE(表6[[#This Row],[B]],"ms","")</f>
        <v>804</v>
      </c>
      <c r="D2066" s="16">
        <f>IFERROR(INT(表6[[#This Row],[C]]),"")</f>
        <v>804</v>
      </c>
    </row>
    <row r="2067" spans="1:4" x14ac:dyDescent="0.15">
      <c r="A2067" t="s">
        <v>2209</v>
      </c>
      <c r="B2067" t="str">
        <f>MID(表6[[#This Row],[列1]],176,10)</f>
        <v>765ms</v>
      </c>
      <c r="C2067" s="1" t="str">
        <f>SUBSTITUTE(表6[[#This Row],[B]],"ms","")</f>
        <v>765</v>
      </c>
      <c r="D2067" s="16">
        <f>IFERROR(INT(表6[[#This Row],[C]]),"")</f>
        <v>765</v>
      </c>
    </row>
    <row r="2068" spans="1:4" x14ac:dyDescent="0.15">
      <c r="A2068" t="s">
        <v>2210</v>
      </c>
      <c r="B2068" t="str">
        <f>MID(表6[[#This Row],[列1]],176,10)</f>
        <v>770ms</v>
      </c>
      <c r="C2068" s="1" t="str">
        <f>SUBSTITUTE(表6[[#This Row],[B]],"ms","")</f>
        <v>770</v>
      </c>
      <c r="D2068" s="16">
        <f>IFERROR(INT(表6[[#This Row],[C]]),"")</f>
        <v>770</v>
      </c>
    </row>
    <row r="2069" spans="1:4" x14ac:dyDescent="0.15">
      <c r="A2069" t="s">
        <v>2211</v>
      </c>
      <c r="B2069" t="str">
        <f>MID(表6[[#This Row],[列1]],176,10)</f>
        <v>77ms</v>
      </c>
      <c r="C2069" s="1" t="str">
        <f>SUBSTITUTE(表6[[#This Row],[B]],"ms","")</f>
        <v>77</v>
      </c>
      <c r="D2069" s="16">
        <f>IFERROR(INT(表6[[#This Row],[C]]),"")</f>
        <v>77</v>
      </c>
    </row>
    <row r="2070" spans="1:4" x14ac:dyDescent="0.15">
      <c r="A2070" t="s">
        <v>2212</v>
      </c>
      <c r="B2070" t="str">
        <f>MID(表6[[#This Row],[列1]],176,10)</f>
        <v>40ms</v>
      </c>
      <c r="C2070" s="1" t="str">
        <f>SUBSTITUTE(表6[[#This Row],[B]],"ms","")</f>
        <v>40</v>
      </c>
      <c r="D2070" s="16">
        <f>IFERROR(INT(表6[[#This Row],[C]]),"")</f>
        <v>40</v>
      </c>
    </row>
    <row r="2071" spans="1:4" x14ac:dyDescent="0.15">
      <c r="A2071" t="s">
        <v>2213</v>
      </c>
      <c r="B2071" t="str">
        <f>MID(表6[[#This Row],[列1]],176,10)</f>
        <v>54ms</v>
      </c>
      <c r="C2071" s="1" t="str">
        <f>SUBSTITUTE(表6[[#This Row],[B]],"ms","")</f>
        <v>54</v>
      </c>
      <c r="D2071" s="16">
        <f>IFERROR(INT(表6[[#This Row],[C]]),"")</f>
        <v>54</v>
      </c>
    </row>
    <row r="2072" spans="1:4" x14ac:dyDescent="0.15">
      <c r="A2072" t="s">
        <v>2214</v>
      </c>
      <c r="B2072" t="str">
        <f>MID(表6[[#This Row],[列1]],176,10)</f>
        <v>368ms</v>
      </c>
      <c r="C2072" s="1" t="str">
        <f>SUBSTITUTE(表6[[#This Row],[B]],"ms","")</f>
        <v>368</v>
      </c>
      <c r="D2072" s="16">
        <f>IFERROR(INT(表6[[#This Row],[C]]),"")</f>
        <v>368</v>
      </c>
    </row>
    <row r="2073" spans="1:4" x14ac:dyDescent="0.15">
      <c r="A2073" t="s">
        <v>2215</v>
      </c>
      <c r="B2073" t="str">
        <f>MID(表6[[#This Row],[列1]],176,10)</f>
        <v>280ms</v>
      </c>
      <c r="C2073" s="1" t="str">
        <f>SUBSTITUTE(表6[[#This Row],[B]],"ms","")</f>
        <v>280</v>
      </c>
      <c r="D2073" s="16">
        <f>IFERROR(INT(表6[[#This Row],[C]]),"")</f>
        <v>280</v>
      </c>
    </row>
    <row r="2074" spans="1:4" x14ac:dyDescent="0.15">
      <c r="A2074" t="s">
        <v>2216</v>
      </c>
      <c r="B2074" t="str">
        <f>MID(表6[[#This Row],[列1]],176,10)</f>
        <v>590ms</v>
      </c>
      <c r="C2074" s="1" t="str">
        <f>SUBSTITUTE(表6[[#This Row],[B]],"ms","")</f>
        <v>590</v>
      </c>
      <c r="D2074" s="16">
        <f>IFERROR(INT(表6[[#This Row],[C]]),"")</f>
        <v>590</v>
      </c>
    </row>
    <row r="2075" spans="1:4" x14ac:dyDescent="0.15">
      <c r="A2075" t="s">
        <v>2217</v>
      </c>
      <c r="B2075" t="str">
        <f>MID(表6[[#This Row],[列1]],176,10)</f>
        <v>67ms</v>
      </c>
      <c r="C2075" s="1" t="str">
        <f>SUBSTITUTE(表6[[#This Row],[B]],"ms","")</f>
        <v>67</v>
      </c>
      <c r="D2075" s="16">
        <f>IFERROR(INT(表6[[#This Row],[C]]),"")</f>
        <v>67</v>
      </c>
    </row>
    <row r="2076" spans="1:4" x14ac:dyDescent="0.15">
      <c r="A2076" t="s">
        <v>2218</v>
      </c>
      <c r="B2076" t="str">
        <f>MID(表6[[#This Row],[列1]],176,10)</f>
        <v>12ms</v>
      </c>
      <c r="C2076" s="1" t="str">
        <f>SUBSTITUTE(表6[[#This Row],[B]],"ms","")</f>
        <v>12</v>
      </c>
      <c r="D2076" s="16">
        <f>IFERROR(INT(表6[[#This Row],[C]]),"")</f>
        <v>12</v>
      </c>
    </row>
    <row r="2077" spans="1:4" x14ac:dyDescent="0.15">
      <c r="A2077" t="s">
        <v>2219</v>
      </c>
      <c r="B2077" t="str">
        <f>MID(表6[[#This Row],[列1]],176,10)</f>
        <v>12ms</v>
      </c>
      <c r="C2077" s="1" t="str">
        <f>SUBSTITUTE(表6[[#This Row],[B]],"ms","")</f>
        <v>12</v>
      </c>
      <c r="D2077" s="16">
        <f>IFERROR(INT(表6[[#This Row],[C]]),"")</f>
        <v>12</v>
      </c>
    </row>
    <row r="2078" spans="1:4" x14ac:dyDescent="0.15">
      <c r="A2078" t="s">
        <v>2220</v>
      </c>
      <c r="B2078" t="str">
        <f>MID(表6[[#This Row],[列1]],176,10)</f>
        <v>921ms</v>
      </c>
      <c r="C2078" s="1" t="str">
        <f>SUBSTITUTE(表6[[#This Row],[B]],"ms","")</f>
        <v>921</v>
      </c>
      <c r="D2078" s="16">
        <f>IFERROR(INT(表6[[#This Row],[C]]),"")</f>
        <v>921</v>
      </c>
    </row>
    <row r="2079" spans="1:4" x14ac:dyDescent="0.15">
      <c r="A2079" t="s">
        <v>2221</v>
      </c>
      <c r="B2079" t="str">
        <f>MID(表6[[#This Row],[列1]],176,10)</f>
        <v>905ms</v>
      </c>
      <c r="C2079" s="1" t="str">
        <f>SUBSTITUTE(表6[[#This Row],[B]],"ms","")</f>
        <v>905</v>
      </c>
      <c r="D2079" s="16">
        <f>IFERROR(INT(表6[[#This Row],[C]]),"")</f>
        <v>905</v>
      </c>
    </row>
    <row r="2080" spans="1:4" x14ac:dyDescent="0.15">
      <c r="A2080" t="s">
        <v>2222</v>
      </c>
      <c r="B2080" t="str">
        <f>MID(表6[[#This Row],[列1]],176,10)</f>
        <v>930ms</v>
      </c>
      <c r="C2080" s="1" t="str">
        <f>SUBSTITUTE(表6[[#This Row],[B]],"ms","")</f>
        <v>930</v>
      </c>
      <c r="D2080" s="16">
        <f>IFERROR(INT(表6[[#This Row],[C]]),"")</f>
        <v>930</v>
      </c>
    </row>
    <row r="2081" spans="1:4" x14ac:dyDescent="0.15">
      <c r="A2081" t="s">
        <v>2223</v>
      </c>
      <c r="B2081" t="str">
        <f>MID(表6[[#This Row],[列1]],176,10)</f>
        <v>316ms</v>
      </c>
      <c r="C2081" s="1" t="str">
        <f>SUBSTITUTE(表6[[#This Row],[B]],"ms","")</f>
        <v>316</v>
      </c>
      <c r="D2081" s="16">
        <f>IFERROR(INT(表6[[#This Row],[C]]),"")</f>
        <v>316</v>
      </c>
    </row>
    <row r="2082" spans="1:4" x14ac:dyDescent="0.15">
      <c r="A2082" t="s">
        <v>2224</v>
      </c>
      <c r="B2082" t="str">
        <f>MID(表6[[#This Row],[列1]],176,10)</f>
        <v>822ms</v>
      </c>
      <c r="C2082" s="1" t="str">
        <f>SUBSTITUTE(表6[[#This Row],[B]],"ms","")</f>
        <v>822</v>
      </c>
      <c r="D2082" s="16">
        <f>IFERROR(INT(表6[[#This Row],[C]]),"")</f>
        <v>822</v>
      </c>
    </row>
    <row r="2083" spans="1:4" x14ac:dyDescent="0.15">
      <c r="A2083" t="s">
        <v>2225</v>
      </c>
      <c r="B2083" t="str">
        <f>MID(表6[[#This Row],[列1]],176,10)</f>
        <v>49ms</v>
      </c>
      <c r="C2083" s="1" t="str">
        <f>SUBSTITUTE(表6[[#This Row],[B]],"ms","")</f>
        <v>49</v>
      </c>
      <c r="D2083" s="16">
        <f>IFERROR(INT(表6[[#This Row],[C]]),"")</f>
        <v>49</v>
      </c>
    </row>
    <row r="2084" spans="1:4" x14ac:dyDescent="0.15">
      <c r="A2084" t="s">
        <v>2226</v>
      </c>
      <c r="B2084" t="str">
        <f>MID(表6[[#This Row],[列1]],176,10)</f>
        <v>109ms</v>
      </c>
      <c r="C2084" s="1" t="str">
        <f>SUBSTITUTE(表6[[#This Row],[B]],"ms","")</f>
        <v>109</v>
      </c>
      <c r="D2084" s="16">
        <f>IFERROR(INT(表6[[#This Row],[C]]),"")</f>
        <v>109</v>
      </c>
    </row>
    <row r="2085" spans="1:4" x14ac:dyDescent="0.15">
      <c r="A2085" t="s">
        <v>2227</v>
      </c>
      <c r="B2085" t="str">
        <f>MID(表6[[#This Row],[列1]],176,10)</f>
        <v>153ms</v>
      </c>
      <c r="C2085" s="1" t="str">
        <f>SUBSTITUTE(表6[[#This Row],[B]],"ms","")</f>
        <v>153</v>
      </c>
      <c r="D2085" s="16">
        <f>IFERROR(INT(表6[[#This Row],[C]]),"")</f>
        <v>153</v>
      </c>
    </row>
    <row r="2086" spans="1:4" x14ac:dyDescent="0.15">
      <c r="A2086" t="s">
        <v>2228</v>
      </c>
      <c r="B2086" t="str">
        <f>MID(表6[[#This Row],[列1]],176,10)</f>
        <v>366ms</v>
      </c>
      <c r="C2086" s="1" t="str">
        <f>SUBSTITUTE(表6[[#This Row],[B]],"ms","")</f>
        <v>366</v>
      </c>
      <c r="D2086" s="16">
        <f>IFERROR(INT(表6[[#This Row],[C]]),"")</f>
        <v>366</v>
      </c>
    </row>
    <row r="2087" spans="1:4" x14ac:dyDescent="0.15">
      <c r="A2087" t="s">
        <v>2229</v>
      </c>
      <c r="B2087" t="str">
        <f>MID(表6[[#This Row],[列1]],176,10)</f>
        <v>469ms</v>
      </c>
      <c r="C2087" s="1" t="str">
        <f>SUBSTITUTE(表6[[#This Row],[B]],"ms","")</f>
        <v>469</v>
      </c>
      <c r="D2087" s="16">
        <f>IFERROR(INT(表6[[#This Row],[C]]),"")</f>
        <v>469</v>
      </c>
    </row>
    <row r="2088" spans="1:4" x14ac:dyDescent="0.15">
      <c r="A2088" t="s">
        <v>2230</v>
      </c>
      <c r="B2088" t="str">
        <f>MID(表6[[#This Row],[列1]],176,10)</f>
        <v>517ms</v>
      </c>
      <c r="C2088" s="1" t="str">
        <f>SUBSTITUTE(表6[[#This Row],[B]],"ms","")</f>
        <v>517</v>
      </c>
      <c r="D2088" s="16">
        <f>IFERROR(INT(表6[[#This Row],[C]]),"")</f>
        <v>517</v>
      </c>
    </row>
    <row r="2089" spans="1:4" x14ac:dyDescent="0.15">
      <c r="A2089" t="s">
        <v>2231</v>
      </c>
      <c r="B2089" t="str">
        <f>MID(表6[[#This Row],[列1]],176,10)</f>
        <v>330ms</v>
      </c>
      <c r="C2089" s="1" t="str">
        <f>SUBSTITUTE(表6[[#This Row],[B]],"ms","")</f>
        <v>330</v>
      </c>
      <c r="D2089" s="16">
        <f>IFERROR(INT(表6[[#This Row],[C]]),"")</f>
        <v>330</v>
      </c>
    </row>
    <row r="2090" spans="1:4" x14ac:dyDescent="0.15">
      <c r="A2090" t="s">
        <v>2232</v>
      </c>
      <c r="B2090" t="str">
        <f>MID(表6[[#This Row],[列1]],176,10)</f>
        <v>302ms</v>
      </c>
      <c r="C2090" s="1" t="str">
        <f>SUBSTITUTE(表6[[#This Row],[B]],"ms","")</f>
        <v>302</v>
      </c>
      <c r="D2090" s="16">
        <f>IFERROR(INT(表6[[#This Row],[C]]),"")</f>
        <v>302</v>
      </c>
    </row>
    <row r="2091" spans="1:4" x14ac:dyDescent="0.15">
      <c r="A2091" t="s">
        <v>2233</v>
      </c>
      <c r="B2091" t="str">
        <f>MID(表6[[#This Row],[列1]],176,10)</f>
        <v>16ms</v>
      </c>
      <c r="C2091" s="1" t="str">
        <f>SUBSTITUTE(表6[[#This Row],[B]],"ms","")</f>
        <v>16</v>
      </c>
      <c r="D2091" s="16">
        <f>IFERROR(INT(表6[[#This Row],[C]]),"")</f>
        <v>16</v>
      </c>
    </row>
    <row r="2092" spans="1:4" x14ac:dyDescent="0.15">
      <c r="A2092" t="s">
        <v>2234</v>
      </c>
      <c r="B2092" t="str">
        <f>MID(表6[[#This Row],[列1]],176,10)</f>
        <v>792ms</v>
      </c>
      <c r="C2092" s="1" t="str">
        <f>SUBSTITUTE(表6[[#This Row],[B]],"ms","")</f>
        <v>792</v>
      </c>
      <c r="D2092" s="16">
        <f>IFERROR(INT(表6[[#This Row],[C]]),"")</f>
        <v>792</v>
      </c>
    </row>
    <row r="2093" spans="1:4" x14ac:dyDescent="0.15">
      <c r="A2093" t="s">
        <v>2235</v>
      </c>
      <c r="B2093" t="str">
        <f>MID(表6[[#This Row],[列1]],176,10)</f>
        <v>23ms</v>
      </c>
      <c r="C2093" s="1" t="str">
        <f>SUBSTITUTE(表6[[#This Row],[B]],"ms","")</f>
        <v>23</v>
      </c>
      <c r="D2093" s="16">
        <f>IFERROR(INT(表6[[#This Row],[C]]),"")</f>
        <v>23</v>
      </c>
    </row>
    <row r="2094" spans="1:4" x14ac:dyDescent="0.15">
      <c r="A2094" t="s">
        <v>2236</v>
      </c>
      <c r="B2094" t="str">
        <f>MID(表6[[#This Row],[列1]],176,10)</f>
        <v>49ms</v>
      </c>
      <c r="C2094" s="1" t="str">
        <f>SUBSTITUTE(表6[[#This Row],[B]],"ms","")</f>
        <v>49</v>
      </c>
      <c r="D2094" s="16">
        <f>IFERROR(INT(表6[[#This Row],[C]]),"")</f>
        <v>49</v>
      </c>
    </row>
    <row r="2095" spans="1:4" x14ac:dyDescent="0.15">
      <c r="A2095" t="s">
        <v>2237</v>
      </c>
      <c r="B2095" t="str">
        <f>MID(表6[[#This Row],[列1]],176,10)</f>
        <v>10ms</v>
      </c>
      <c r="C2095" s="1" t="str">
        <f>SUBSTITUTE(表6[[#This Row],[B]],"ms","")</f>
        <v>10</v>
      </c>
      <c r="D2095" s="16">
        <f>IFERROR(INT(表6[[#This Row],[C]]),"")</f>
        <v>10</v>
      </c>
    </row>
    <row r="2096" spans="1:4" x14ac:dyDescent="0.15">
      <c r="A2096" t="s">
        <v>2238</v>
      </c>
      <c r="B2096" t="str">
        <f>MID(表6[[#This Row],[列1]],176,10)</f>
        <v>31ms</v>
      </c>
      <c r="C2096" s="1" t="str">
        <f>SUBSTITUTE(表6[[#This Row],[B]],"ms","")</f>
        <v>31</v>
      </c>
      <c r="D2096" s="16">
        <f>IFERROR(INT(表6[[#This Row],[C]]),"")</f>
        <v>31</v>
      </c>
    </row>
    <row r="2097" spans="1:4" x14ac:dyDescent="0.15">
      <c r="A2097" t="s">
        <v>2239</v>
      </c>
      <c r="B2097" t="str">
        <f>MID(表6[[#This Row],[列1]],176,10)</f>
        <v>58ms</v>
      </c>
      <c r="C2097" s="1" t="str">
        <f>SUBSTITUTE(表6[[#This Row],[B]],"ms","")</f>
        <v>58</v>
      </c>
      <c r="D2097" s="16">
        <f>IFERROR(INT(表6[[#This Row],[C]]),"")</f>
        <v>58</v>
      </c>
    </row>
    <row r="2098" spans="1:4" x14ac:dyDescent="0.15">
      <c r="A2098" t="s">
        <v>2240</v>
      </c>
      <c r="B2098" t="str">
        <f>MID(表6[[#This Row],[列1]],176,10)</f>
        <v>38ms</v>
      </c>
      <c r="C2098" s="1" t="str">
        <f>SUBSTITUTE(表6[[#This Row],[B]],"ms","")</f>
        <v>38</v>
      </c>
      <c r="D2098" s="16">
        <f>IFERROR(INT(表6[[#This Row],[C]]),"")</f>
        <v>38</v>
      </c>
    </row>
    <row r="2099" spans="1:4" x14ac:dyDescent="0.15">
      <c r="A2099" t="s">
        <v>2241</v>
      </c>
      <c r="B2099" t="str">
        <f>MID(表6[[#This Row],[列1]],176,10)</f>
        <v>17ms</v>
      </c>
      <c r="C2099" s="1" t="str">
        <f>SUBSTITUTE(表6[[#This Row],[B]],"ms","")</f>
        <v>17</v>
      </c>
      <c r="D2099" s="16">
        <f>IFERROR(INT(表6[[#This Row],[C]]),"")</f>
        <v>17</v>
      </c>
    </row>
    <row r="2100" spans="1:4" x14ac:dyDescent="0.15">
      <c r="A2100" t="s">
        <v>2242</v>
      </c>
      <c r="B2100" t="str">
        <f>MID(表6[[#This Row],[列1]],176,10)</f>
        <v>12ms</v>
      </c>
      <c r="C2100" s="1" t="str">
        <f>SUBSTITUTE(表6[[#This Row],[B]],"ms","")</f>
        <v>12</v>
      </c>
      <c r="D2100" s="16">
        <f>IFERROR(INT(表6[[#This Row],[C]]),"")</f>
        <v>12</v>
      </c>
    </row>
    <row r="2101" spans="1:4" x14ac:dyDescent="0.15">
      <c r="A2101" t="s">
        <v>2243</v>
      </c>
      <c r="B2101" t="str">
        <f>MID(表6[[#This Row],[列1]],176,10)</f>
        <v>86ms</v>
      </c>
      <c r="C2101" s="1" t="str">
        <f>SUBSTITUTE(表6[[#This Row],[B]],"ms","")</f>
        <v>86</v>
      </c>
      <c r="D2101" s="16">
        <f>IFERROR(INT(表6[[#This Row],[C]]),"")</f>
        <v>86</v>
      </c>
    </row>
    <row r="2102" spans="1:4" x14ac:dyDescent="0.15">
      <c r="A2102" t="s">
        <v>2244</v>
      </c>
      <c r="B2102" t="str">
        <f>MID(表6[[#This Row],[列1]],176,10)</f>
        <v>110ms</v>
      </c>
      <c r="C2102" s="1" t="str">
        <f>SUBSTITUTE(表6[[#This Row],[B]],"ms","")</f>
        <v>110</v>
      </c>
      <c r="D2102" s="16">
        <f>IFERROR(INT(表6[[#This Row],[C]]),"")</f>
        <v>110</v>
      </c>
    </row>
    <row r="2103" spans="1:4" x14ac:dyDescent="0.15">
      <c r="A2103" t="s">
        <v>2245</v>
      </c>
      <c r="B2103" t="str">
        <f>MID(表6[[#This Row],[列1]],176,10)</f>
        <v>148ms</v>
      </c>
      <c r="C2103" s="1" t="str">
        <f>SUBSTITUTE(表6[[#This Row],[B]],"ms","")</f>
        <v>148</v>
      </c>
      <c r="D2103" s="16">
        <f>IFERROR(INT(表6[[#This Row],[C]]),"")</f>
        <v>148</v>
      </c>
    </row>
    <row r="2104" spans="1:4" x14ac:dyDescent="0.15">
      <c r="A2104" t="s">
        <v>2246</v>
      </c>
      <c r="B2104" t="str">
        <f>MID(表6[[#This Row],[列1]],176,10)</f>
        <v>171ms</v>
      </c>
      <c r="C2104" s="1" t="str">
        <f>SUBSTITUTE(表6[[#This Row],[B]],"ms","")</f>
        <v>171</v>
      </c>
      <c r="D2104" s="16">
        <f>IFERROR(INT(表6[[#This Row],[C]]),"")</f>
        <v>171</v>
      </c>
    </row>
    <row r="2105" spans="1:4" x14ac:dyDescent="0.15">
      <c r="A2105" t="s">
        <v>2247</v>
      </c>
      <c r="B2105" t="str">
        <f>MID(表6[[#This Row],[列1]],176,10)</f>
        <v>175ms</v>
      </c>
      <c r="C2105" s="1" t="str">
        <f>SUBSTITUTE(表6[[#This Row],[B]],"ms","")</f>
        <v>175</v>
      </c>
      <c r="D2105" s="16">
        <f>IFERROR(INT(表6[[#This Row],[C]]),"")</f>
        <v>175</v>
      </c>
    </row>
    <row r="2106" spans="1:4" x14ac:dyDescent="0.15">
      <c r="A2106" t="s">
        <v>2248</v>
      </c>
      <c r="B2106" t="str">
        <f>MID(表6[[#This Row],[列1]],176,10)</f>
        <v>113ms</v>
      </c>
      <c r="C2106" s="1" t="str">
        <f>SUBSTITUTE(表6[[#This Row],[B]],"ms","")</f>
        <v>113</v>
      </c>
      <c r="D2106" s="16">
        <f>IFERROR(INT(表6[[#This Row],[C]]),"")</f>
        <v>113</v>
      </c>
    </row>
    <row r="2107" spans="1:4" x14ac:dyDescent="0.15">
      <c r="A2107" t="s">
        <v>2249</v>
      </c>
      <c r="B2107" t="str">
        <f>MID(表6[[#This Row],[列1]],176,10)</f>
        <v>69ms</v>
      </c>
      <c r="C2107" s="1" t="str">
        <f>SUBSTITUTE(表6[[#This Row],[B]],"ms","")</f>
        <v>69</v>
      </c>
      <c r="D2107" s="16">
        <f>IFERROR(INT(表6[[#This Row],[C]]),"")</f>
        <v>69</v>
      </c>
    </row>
    <row r="2108" spans="1:4" x14ac:dyDescent="0.15">
      <c r="A2108" t="s">
        <v>2250</v>
      </c>
      <c r="B2108" t="str">
        <f>MID(表6[[#This Row],[列1]],176,10)</f>
        <v>145ms</v>
      </c>
      <c r="C2108" s="1" t="str">
        <f>SUBSTITUTE(表6[[#This Row],[B]],"ms","")</f>
        <v>145</v>
      </c>
      <c r="D2108" s="16">
        <f>IFERROR(INT(表6[[#This Row],[C]]),"")</f>
        <v>145</v>
      </c>
    </row>
    <row r="2109" spans="1:4" x14ac:dyDescent="0.15">
      <c r="A2109" t="s">
        <v>2251</v>
      </c>
      <c r="B2109" t="str">
        <f>MID(表6[[#This Row],[列1]],176,10)</f>
        <v>98ms</v>
      </c>
      <c r="C2109" s="1" t="str">
        <f>SUBSTITUTE(表6[[#This Row],[B]],"ms","")</f>
        <v>98</v>
      </c>
      <c r="D2109" s="16">
        <f>IFERROR(INT(表6[[#This Row],[C]]),"")</f>
        <v>98</v>
      </c>
    </row>
    <row r="2110" spans="1:4" x14ac:dyDescent="0.15">
      <c r="A2110" t="s">
        <v>2252</v>
      </c>
      <c r="B2110" t="str">
        <f>MID(表6[[#This Row],[列1]],176,10)</f>
        <v>9ms</v>
      </c>
      <c r="C2110" s="1" t="str">
        <f>SUBSTITUTE(表6[[#This Row],[B]],"ms","")</f>
        <v>9</v>
      </c>
      <c r="D2110" s="16">
        <f>IFERROR(INT(表6[[#This Row],[C]]),"")</f>
        <v>9</v>
      </c>
    </row>
    <row r="2111" spans="1:4" x14ac:dyDescent="0.15">
      <c r="A2111" t="s">
        <v>2253</v>
      </c>
      <c r="B2111" t="str">
        <f>MID(表6[[#This Row],[列1]],176,10)</f>
        <v>355ms</v>
      </c>
      <c r="C2111" s="1" t="str">
        <f>SUBSTITUTE(表6[[#This Row],[B]],"ms","")</f>
        <v>355</v>
      </c>
      <c r="D2111" s="16">
        <f>IFERROR(INT(表6[[#This Row],[C]]),"")</f>
        <v>355</v>
      </c>
    </row>
    <row r="2112" spans="1:4" x14ac:dyDescent="0.15">
      <c r="A2112" t="s">
        <v>2254</v>
      </c>
      <c r="B2112" t="str">
        <f>MID(表6[[#This Row],[列1]],176,10)</f>
        <v>510ms</v>
      </c>
      <c r="C2112" s="1" t="str">
        <f>SUBSTITUTE(表6[[#This Row],[B]],"ms","")</f>
        <v>510</v>
      </c>
      <c r="D2112" s="16">
        <f>IFERROR(INT(表6[[#This Row],[C]]),"")</f>
        <v>510</v>
      </c>
    </row>
    <row r="2113" spans="1:4" x14ac:dyDescent="0.15">
      <c r="A2113" t="s">
        <v>2255</v>
      </c>
      <c r="B2113" t="str">
        <f>MID(表6[[#This Row],[列1]],176,10)</f>
        <v>103ms</v>
      </c>
      <c r="C2113" s="1" t="str">
        <f>SUBSTITUTE(表6[[#This Row],[B]],"ms","")</f>
        <v>103</v>
      </c>
      <c r="D2113" s="16">
        <f>IFERROR(INT(表6[[#This Row],[C]]),"")</f>
        <v>103</v>
      </c>
    </row>
    <row r="2114" spans="1:4" x14ac:dyDescent="0.15">
      <c r="A2114" t="s">
        <v>2256</v>
      </c>
      <c r="B2114" t="str">
        <f>MID(表6[[#This Row],[列1]],176,10)</f>
        <v>38ms</v>
      </c>
      <c r="C2114" s="1" t="str">
        <f>SUBSTITUTE(表6[[#This Row],[B]],"ms","")</f>
        <v>38</v>
      </c>
      <c r="D2114" s="16">
        <f>IFERROR(INT(表6[[#This Row],[C]]),"")</f>
        <v>38</v>
      </c>
    </row>
    <row r="2115" spans="1:4" x14ac:dyDescent="0.15">
      <c r="A2115" t="s">
        <v>2257</v>
      </c>
      <c r="B2115" t="str">
        <f>MID(表6[[#This Row],[列1]],176,10)</f>
        <v>7ms</v>
      </c>
      <c r="C2115" s="1" t="str">
        <f>SUBSTITUTE(表6[[#This Row],[B]],"ms","")</f>
        <v>7</v>
      </c>
      <c r="D2115" s="16">
        <f>IFERROR(INT(表6[[#This Row],[C]]),"")</f>
        <v>7</v>
      </c>
    </row>
    <row r="2116" spans="1:4" x14ac:dyDescent="0.15">
      <c r="A2116" t="s">
        <v>2258</v>
      </c>
      <c r="B2116" t="str">
        <f>MID(表6[[#This Row],[列1]],176,10)</f>
        <v>10ms</v>
      </c>
      <c r="C2116" s="1" t="str">
        <f>SUBSTITUTE(表6[[#This Row],[B]],"ms","")</f>
        <v>10</v>
      </c>
      <c r="D2116" s="16">
        <f>IFERROR(INT(表6[[#This Row],[C]]),"")</f>
        <v>10</v>
      </c>
    </row>
    <row r="2117" spans="1:4" x14ac:dyDescent="0.15">
      <c r="A2117" t="s">
        <v>2259</v>
      </c>
      <c r="B2117" t="str">
        <f>MID(表6[[#This Row],[列1]],176,10)</f>
        <v>10ms</v>
      </c>
      <c r="C2117" s="1" t="str">
        <f>SUBSTITUTE(表6[[#This Row],[B]],"ms","")</f>
        <v>10</v>
      </c>
      <c r="D2117" s="16">
        <f>IFERROR(INT(表6[[#This Row],[C]]),"")</f>
        <v>10</v>
      </c>
    </row>
    <row r="2118" spans="1:4" x14ac:dyDescent="0.15">
      <c r="A2118" t="s">
        <v>2260</v>
      </c>
      <c r="B2118" t="str">
        <f>MID(表6[[#This Row],[列1]],176,10)</f>
        <v>14ms</v>
      </c>
      <c r="C2118" s="1" t="str">
        <f>SUBSTITUTE(表6[[#This Row],[B]],"ms","")</f>
        <v>14</v>
      </c>
      <c r="D2118" s="16">
        <f>IFERROR(INT(表6[[#This Row],[C]]),"")</f>
        <v>14</v>
      </c>
    </row>
    <row r="2119" spans="1:4" x14ac:dyDescent="0.15">
      <c r="A2119" t="s">
        <v>2261</v>
      </c>
      <c r="B2119" t="str">
        <f>MID(表6[[#This Row],[列1]],176,10)</f>
        <v>34ms</v>
      </c>
      <c r="C2119" s="1" t="str">
        <f>SUBSTITUTE(表6[[#This Row],[B]],"ms","")</f>
        <v>34</v>
      </c>
      <c r="D2119" s="16">
        <f>IFERROR(INT(表6[[#This Row],[C]]),"")</f>
        <v>34</v>
      </c>
    </row>
    <row r="2120" spans="1:4" x14ac:dyDescent="0.15">
      <c r="A2120" t="s">
        <v>2262</v>
      </c>
      <c r="B2120" t="str">
        <f>MID(表6[[#This Row],[列1]],176,10)</f>
        <v>10ms</v>
      </c>
      <c r="C2120" s="1" t="str">
        <f>SUBSTITUTE(表6[[#This Row],[B]],"ms","")</f>
        <v>10</v>
      </c>
      <c r="D2120" s="16">
        <f>IFERROR(INT(表6[[#This Row],[C]]),"")</f>
        <v>10</v>
      </c>
    </row>
    <row r="2121" spans="1:4" x14ac:dyDescent="0.15">
      <c r="A2121" t="s">
        <v>2263</v>
      </c>
      <c r="B2121" t="str">
        <f>MID(表6[[#This Row],[列1]],176,10)</f>
        <v>40ms</v>
      </c>
      <c r="C2121" s="1" t="str">
        <f>SUBSTITUTE(表6[[#This Row],[B]],"ms","")</f>
        <v>40</v>
      </c>
      <c r="D2121" s="16">
        <f>IFERROR(INT(表6[[#This Row],[C]]),"")</f>
        <v>40</v>
      </c>
    </row>
    <row r="2122" spans="1:4" x14ac:dyDescent="0.15">
      <c r="A2122" t="s">
        <v>2264</v>
      </c>
      <c r="B2122" t="str">
        <f>MID(表6[[#This Row],[列1]],176,10)</f>
        <v>60ms</v>
      </c>
      <c r="C2122" s="1" t="str">
        <f>SUBSTITUTE(表6[[#This Row],[B]],"ms","")</f>
        <v>60</v>
      </c>
      <c r="D2122" s="16">
        <f>IFERROR(INT(表6[[#This Row],[C]]),"")</f>
        <v>60</v>
      </c>
    </row>
    <row r="2123" spans="1:4" x14ac:dyDescent="0.15">
      <c r="A2123" t="s">
        <v>2265</v>
      </c>
      <c r="B2123" t="str">
        <f>MID(表6[[#This Row],[列1]],176,10)</f>
        <v>10ms</v>
      </c>
      <c r="C2123" s="1" t="str">
        <f>SUBSTITUTE(表6[[#This Row],[B]],"ms","")</f>
        <v>10</v>
      </c>
      <c r="D2123" s="16">
        <f>IFERROR(INT(表6[[#This Row],[C]]),"")</f>
        <v>10</v>
      </c>
    </row>
    <row r="2124" spans="1:4" x14ac:dyDescent="0.15">
      <c r="A2124" t="s">
        <v>2266</v>
      </c>
      <c r="B2124" t="str">
        <f>MID(表6[[#This Row],[列1]],176,10)</f>
        <v>23ms</v>
      </c>
      <c r="C2124" s="1" t="str">
        <f>SUBSTITUTE(表6[[#This Row],[B]],"ms","")</f>
        <v>23</v>
      </c>
      <c r="D2124" s="16">
        <f>IFERROR(INT(表6[[#This Row],[C]]),"")</f>
        <v>23</v>
      </c>
    </row>
    <row r="2125" spans="1:4" x14ac:dyDescent="0.15">
      <c r="A2125" t="s">
        <v>2267</v>
      </c>
      <c r="B2125" t="str">
        <f>MID(表6[[#This Row],[列1]],176,10)</f>
        <v>10ms</v>
      </c>
      <c r="C2125" s="1" t="str">
        <f>SUBSTITUTE(表6[[#This Row],[B]],"ms","")</f>
        <v>10</v>
      </c>
      <c r="D2125" s="16">
        <f>IFERROR(INT(表6[[#This Row],[C]]),"")</f>
        <v>10</v>
      </c>
    </row>
    <row r="2126" spans="1:4" x14ac:dyDescent="0.15">
      <c r="A2126" t="s">
        <v>2268</v>
      </c>
      <c r="B2126" t="str">
        <f>MID(表6[[#This Row],[列1]],176,10)</f>
        <v>5ms</v>
      </c>
      <c r="C2126" s="1" t="str">
        <f>SUBSTITUTE(表6[[#This Row],[B]],"ms","")</f>
        <v>5</v>
      </c>
      <c r="D2126" s="16">
        <f>IFERROR(INT(表6[[#This Row],[C]]),"")</f>
        <v>5</v>
      </c>
    </row>
    <row r="2127" spans="1:4" x14ac:dyDescent="0.15">
      <c r="A2127" t="s">
        <v>2269</v>
      </c>
      <c r="B2127" t="str">
        <f>MID(表6[[#This Row],[列1]],176,10)</f>
        <v>8ms</v>
      </c>
      <c r="C2127" s="1" t="str">
        <f>SUBSTITUTE(表6[[#This Row],[B]],"ms","")</f>
        <v>8</v>
      </c>
      <c r="D2127" s="16">
        <f>IFERROR(INT(表6[[#This Row],[C]]),"")</f>
        <v>8</v>
      </c>
    </row>
    <row r="2128" spans="1:4" x14ac:dyDescent="0.15">
      <c r="A2128" t="s">
        <v>2270</v>
      </c>
      <c r="B2128" t="str">
        <f>MID(表6[[#This Row],[列1]],176,10)</f>
        <v>7ms</v>
      </c>
      <c r="C2128" s="1" t="str">
        <f>SUBSTITUTE(表6[[#This Row],[B]],"ms","")</f>
        <v>7</v>
      </c>
      <c r="D2128" s="16">
        <f>IFERROR(INT(表6[[#This Row],[C]]),"")</f>
        <v>7</v>
      </c>
    </row>
    <row r="2129" spans="1:4" x14ac:dyDescent="0.15">
      <c r="A2129" t="s">
        <v>2270</v>
      </c>
      <c r="B2129" t="str">
        <f>MID(表6[[#This Row],[列1]],176,10)</f>
        <v>7ms</v>
      </c>
      <c r="C2129" s="1" t="str">
        <f>SUBSTITUTE(表6[[#This Row],[B]],"ms","")</f>
        <v>7</v>
      </c>
      <c r="D2129" s="16">
        <f>IFERROR(INT(表6[[#This Row],[C]]),"")</f>
        <v>7</v>
      </c>
    </row>
    <row r="2130" spans="1:4" x14ac:dyDescent="0.15">
      <c r="A2130" t="s">
        <v>2270</v>
      </c>
      <c r="B2130" t="str">
        <f>MID(表6[[#This Row],[列1]],176,10)</f>
        <v>7ms</v>
      </c>
      <c r="C2130" s="1" t="str">
        <f>SUBSTITUTE(表6[[#This Row],[B]],"ms","")</f>
        <v>7</v>
      </c>
      <c r="D2130" s="16">
        <f>IFERROR(INT(表6[[#This Row],[C]]),"")</f>
        <v>7</v>
      </c>
    </row>
    <row r="2131" spans="1:4" x14ac:dyDescent="0.15">
      <c r="A2131" t="s">
        <v>2271</v>
      </c>
      <c r="B2131" t="str">
        <f>MID(表6[[#This Row],[列1]],176,10)</f>
        <v>7ms</v>
      </c>
      <c r="C2131" s="1" t="str">
        <f>SUBSTITUTE(表6[[#This Row],[B]],"ms","")</f>
        <v>7</v>
      </c>
      <c r="D2131" s="16">
        <f>IFERROR(INT(表6[[#This Row],[C]]),"")</f>
        <v>7</v>
      </c>
    </row>
    <row r="2132" spans="1:4" x14ac:dyDescent="0.15">
      <c r="A2132" t="s">
        <v>2271</v>
      </c>
      <c r="B2132" t="str">
        <f>MID(表6[[#This Row],[列1]],176,10)</f>
        <v>7ms</v>
      </c>
      <c r="C2132" s="1" t="str">
        <f>SUBSTITUTE(表6[[#This Row],[B]],"ms","")</f>
        <v>7</v>
      </c>
      <c r="D2132" s="16">
        <f>IFERROR(INT(表6[[#This Row],[C]]),"")</f>
        <v>7</v>
      </c>
    </row>
    <row r="2133" spans="1:4" x14ac:dyDescent="0.15">
      <c r="A2133" t="s">
        <v>2272</v>
      </c>
      <c r="B2133" t="str">
        <f>MID(表6[[#This Row],[列1]],176,10)</f>
        <v>6ms</v>
      </c>
      <c r="C2133" s="1" t="str">
        <f>SUBSTITUTE(表6[[#This Row],[B]],"ms","")</f>
        <v>6</v>
      </c>
      <c r="D2133" s="16">
        <f>IFERROR(INT(表6[[#This Row],[C]]),"")</f>
        <v>6</v>
      </c>
    </row>
    <row r="2134" spans="1:4" x14ac:dyDescent="0.15">
      <c r="A2134" t="s">
        <v>2273</v>
      </c>
      <c r="B2134" t="str">
        <f>MID(表6[[#This Row],[列1]],176,10)</f>
        <v>7ms</v>
      </c>
      <c r="C2134" s="1" t="str">
        <f>SUBSTITUTE(表6[[#This Row],[B]],"ms","")</f>
        <v>7</v>
      </c>
      <c r="D2134" s="16">
        <f>IFERROR(INT(表6[[#This Row],[C]]),"")</f>
        <v>7</v>
      </c>
    </row>
    <row r="2135" spans="1:4" x14ac:dyDescent="0.15">
      <c r="A2135" t="s">
        <v>2274</v>
      </c>
      <c r="B2135" t="str">
        <f>MID(表6[[#This Row],[列1]],176,10)</f>
        <v>10ms</v>
      </c>
      <c r="C2135" s="1" t="str">
        <f>SUBSTITUTE(表6[[#This Row],[B]],"ms","")</f>
        <v>10</v>
      </c>
      <c r="D2135" s="16">
        <f>IFERROR(INT(表6[[#This Row],[C]]),"")</f>
        <v>10</v>
      </c>
    </row>
    <row r="2136" spans="1:4" x14ac:dyDescent="0.15">
      <c r="A2136" t="s">
        <v>2275</v>
      </c>
      <c r="B2136" t="str">
        <f>MID(表6[[#This Row],[列1]],176,10)</f>
        <v>0ms</v>
      </c>
      <c r="C2136" s="1" t="str">
        <f>SUBSTITUTE(表6[[#This Row],[B]],"ms","")</f>
        <v>0</v>
      </c>
      <c r="D2136" s="16">
        <f>IFERROR(INT(表6[[#This Row],[C]]),"")</f>
        <v>0</v>
      </c>
    </row>
    <row r="2137" spans="1:4" x14ac:dyDescent="0.15">
      <c r="A2137" t="s">
        <v>2275</v>
      </c>
      <c r="B2137" t="str">
        <f>MID(表6[[#This Row],[列1]],176,10)</f>
        <v>0ms</v>
      </c>
      <c r="C2137" s="1" t="str">
        <f>SUBSTITUTE(表6[[#This Row],[B]],"ms","")</f>
        <v>0</v>
      </c>
      <c r="D2137" s="16">
        <f>IFERROR(INT(表6[[#This Row],[C]]),"")</f>
        <v>0</v>
      </c>
    </row>
    <row r="2138" spans="1:4" x14ac:dyDescent="0.15">
      <c r="A2138" t="s">
        <v>2276</v>
      </c>
      <c r="B2138" t="str">
        <f>MID(表6[[#This Row],[列1]],176,10)</f>
        <v>10ms</v>
      </c>
      <c r="C2138" s="1" t="str">
        <f>SUBSTITUTE(表6[[#This Row],[B]],"ms","")</f>
        <v>10</v>
      </c>
      <c r="D2138" s="16">
        <f>IFERROR(INT(表6[[#This Row],[C]]),"")</f>
        <v>10</v>
      </c>
    </row>
    <row r="2139" spans="1:4" x14ac:dyDescent="0.15">
      <c r="A2139" t="s">
        <v>2277</v>
      </c>
      <c r="B2139" t="str">
        <f>MID(表6[[#This Row],[列1]],176,10)</f>
        <v>0ms</v>
      </c>
      <c r="C2139" s="1" t="str">
        <f>SUBSTITUTE(表6[[#This Row],[B]],"ms","")</f>
        <v>0</v>
      </c>
      <c r="D2139" s="16">
        <f>IFERROR(INT(表6[[#This Row],[C]]),"")</f>
        <v>0</v>
      </c>
    </row>
    <row r="2140" spans="1:4" x14ac:dyDescent="0.15">
      <c r="A2140" t="s">
        <v>2276</v>
      </c>
      <c r="B2140" t="str">
        <f>MID(表6[[#This Row],[列1]],176,10)</f>
        <v>10ms</v>
      </c>
      <c r="C2140" s="1" t="str">
        <f>SUBSTITUTE(表6[[#This Row],[B]],"ms","")</f>
        <v>10</v>
      </c>
      <c r="D2140" s="16">
        <f>IFERROR(INT(表6[[#This Row],[C]]),"")</f>
        <v>10</v>
      </c>
    </row>
    <row r="2141" spans="1:4" x14ac:dyDescent="0.15">
      <c r="A2141" t="s">
        <v>2278</v>
      </c>
      <c r="B2141" t="str">
        <f>MID(表6[[#This Row],[列1]],176,10)</f>
        <v>20ms</v>
      </c>
      <c r="C2141" s="1" t="str">
        <f>SUBSTITUTE(表6[[#This Row],[B]],"ms","")</f>
        <v>20</v>
      </c>
      <c r="D2141" s="16">
        <f>IFERROR(INT(表6[[#This Row],[C]]),"")</f>
        <v>20</v>
      </c>
    </row>
    <row r="2142" spans="1:4" x14ac:dyDescent="0.15">
      <c r="A2142" t="s">
        <v>2279</v>
      </c>
      <c r="B2142" t="str">
        <f>MID(表6[[#This Row],[列1]],176,10)</f>
        <v>10ms</v>
      </c>
      <c r="C2142" s="1" t="str">
        <f>SUBSTITUTE(表6[[#This Row],[B]],"ms","")</f>
        <v>10</v>
      </c>
      <c r="D2142" s="16">
        <f>IFERROR(INT(表6[[#This Row],[C]]),"")</f>
        <v>10</v>
      </c>
    </row>
    <row r="2143" spans="1:4" x14ac:dyDescent="0.15">
      <c r="A2143" t="s">
        <v>2280</v>
      </c>
      <c r="B2143" t="str">
        <f>MID(表6[[#This Row],[列1]],176,10)</f>
        <v>21ms</v>
      </c>
      <c r="C2143" s="1" t="str">
        <f>SUBSTITUTE(表6[[#This Row],[B]],"ms","")</f>
        <v>21</v>
      </c>
      <c r="D2143" s="16">
        <f>IFERROR(INT(表6[[#This Row],[C]]),"")</f>
        <v>21</v>
      </c>
    </row>
    <row r="2144" spans="1:4" x14ac:dyDescent="0.15">
      <c r="A2144" t="s">
        <v>2281</v>
      </c>
      <c r="B2144" t="str">
        <f>MID(表6[[#This Row],[列1]],176,10)</f>
        <v>13ms</v>
      </c>
      <c r="C2144" s="1" t="str">
        <f>SUBSTITUTE(表6[[#This Row],[B]],"ms","")</f>
        <v>13</v>
      </c>
      <c r="D2144" s="16">
        <f>IFERROR(INT(表6[[#This Row],[C]]),"")</f>
        <v>13</v>
      </c>
    </row>
    <row r="2145" spans="1:4" x14ac:dyDescent="0.15">
      <c r="A2145" t="s">
        <v>2282</v>
      </c>
      <c r="B2145" t="str">
        <f>MID(表6[[#This Row],[列1]],176,10)</f>
        <v>37ms</v>
      </c>
      <c r="C2145" s="1" t="str">
        <f>SUBSTITUTE(表6[[#This Row],[B]],"ms","")</f>
        <v>37</v>
      </c>
      <c r="D2145" s="16">
        <f>IFERROR(INT(表6[[#This Row],[C]]),"")</f>
        <v>37</v>
      </c>
    </row>
    <row r="2146" spans="1:4" x14ac:dyDescent="0.15">
      <c r="A2146" t="s">
        <v>2283</v>
      </c>
      <c r="B2146" t="str">
        <f>MID(表6[[#This Row],[列1]],176,10)</f>
        <v>11ms</v>
      </c>
      <c r="C2146" s="1" t="str">
        <f>SUBSTITUTE(表6[[#This Row],[B]],"ms","")</f>
        <v>11</v>
      </c>
      <c r="D2146" s="16">
        <f>IFERROR(INT(表6[[#This Row],[C]]),"")</f>
        <v>11</v>
      </c>
    </row>
    <row r="2147" spans="1:4" x14ac:dyDescent="0.15">
      <c r="A2147" t="s">
        <v>2284</v>
      </c>
      <c r="B2147" t="str">
        <f>MID(表6[[#This Row],[列1]],176,10)</f>
        <v>15ms</v>
      </c>
      <c r="C2147" s="1" t="str">
        <f>SUBSTITUTE(表6[[#This Row],[B]],"ms","")</f>
        <v>15</v>
      </c>
      <c r="D2147" s="16">
        <f>IFERROR(INT(表6[[#This Row],[C]]),"")</f>
        <v>15</v>
      </c>
    </row>
    <row r="2148" spans="1:4" x14ac:dyDescent="0.15">
      <c r="A2148" t="s">
        <v>2285</v>
      </c>
      <c r="B2148" t="str">
        <f>MID(表6[[#This Row],[列1]],176,10)</f>
        <v>10ms</v>
      </c>
      <c r="C2148" s="1" t="str">
        <f>SUBSTITUTE(表6[[#This Row],[B]],"ms","")</f>
        <v>10</v>
      </c>
      <c r="D2148" s="16">
        <f>IFERROR(INT(表6[[#This Row],[C]]),"")</f>
        <v>10</v>
      </c>
    </row>
    <row r="2149" spans="1:4" x14ac:dyDescent="0.15">
      <c r="A2149" t="s">
        <v>2286</v>
      </c>
      <c r="B2149" t="str">
        <f>MID(表6[[#This Row],[列1]],176,10)</f>
        <v>21ms</v>
      </c>
      <c r="C2149" s="1" t="str">
        <f>SUBSTITUTE(表6[[#This Row],[B]],"ms","")</f>
        <v>21</v>
      </c>
      <c r="D2149" s="16">
        <f>IFERROR(INT(表6[[#This Row],[C]]),"")</f>
        <v>21</v>
      </c>
    </row>
    <row r="2150" spans="1:4" x14ac:dyDescent="0.15">
      <c r="A2150" t="s">
        <v>2287</v>
      </c>
      <c r="B2150" t="str">
        <f>MID(表6[[#This Row],[列1]],176,10)</f>
        <v>6ms</v>
      </c>
      <c r="C2150" s="1" t="str">
        <f>SUBSTITUTE(表6[[#This Row],[B]],"ms","")</f>
        <v>6</v>
      </c>
      <c r="D2150" s="16">
        <f>IFERROR(INT(表6[[#This Row],[C]]),"")</f>
        <v>6</v>
      </c>
    </row>
    <row r="2151" spans="1:4" x14ac:dyDescent="0.15">
      <c r="A2151" t="s">
        <v>2288</v>
      </c>
      <c r="B2151" t="str">
        <f>MID(表6[[#This Row],[列1]],176,10)</f>
        <v>11ms</v>
      </c>
      <c r="C2151" s="1" t="str">
        <f>SUBSTITUTE(表6[[#This Row],[B]],"ms","")</f>
        <v>11</v>
      </c>
      <c r="D2151" s="16">
        <f>IFERROR(INT(表6[[#This Row],[C]]),"")</f>
        <v>11</v>
      </c>
    </row>
    <row r="2152" spans="1:4" x14ac:dyDescent="0.15">
      <c r="A2152" t="s">
        <v>2289</v>
      </c>
      <c r="B2152" t="str">
        <f>MID(表6[[#This Row],[列1]],176,10)</f>
        <v>8ms</v>
      </c>
      <c r="C2152" s="1" t="str">
        <f>SUBSTITUTE(表6[[#This Row],[B]],"ms","")</f>
        <v>8</v>
      </c>
      <c r="D2152" s="16">
        <f>IFERROR(INT(表6[[#This Row],[C]]),"")</f>
        <v>8</v>
      </c>
    </row>
    <row r="2153" spans="1:4" x14ac:dyDescent="0.15">
      <c r="A2153" t="s">
        <v>2290</v>
      </c>
      <c r="B2153" t="str">
        <f>MID(表6[[#This Row],[列1]],176,10)</f>
        <v>8ms</v>
      </c>
      <c r="C2153" s="1" t="str">
        <f>SUBSTITUTE(表6[[#This Row],[B]],"ms","")</f>
        <v>8</v>
      </c>
      <c r="D2153" s="16">
        <f>IFERROR(INT(表6[[#This Row],[C]]),"")</f>
        <v>8</v>
      </c>
    </row>
    <row r="2154" spans="1:4" x14ac:dyDescent="0.15">
      <c r="A2154" t="s">
        <v>2291</v>
      </c>
      <c r="B2154" t="str">
        <f>MID(表6[[#This Row],[列1]],176,10)</f>
        <v>7ms</v>
      </c>
      <c r="C2154" s="1" t="str">
        <f>SUBSTITUTE(表6[[#This Row],[B]],"ms","")</f>
        <v>7</v>
      </c>
      <c r="D2154" s="16">
        <f>IFERROR(INT(表6[[#This Row],[C]]),"")</f>
        <v>7</v>
      </c>
    </row>
    <row r="2155" spans="1:4" x14ac:dyDescent="0.15">
      <c r="A2155" t="s">
        <v>2292</v>
      </c>
      <c r="B2155" t="str">
        <f>MID(表6[[#This Row],[列1]],176,10)</f>
        <v>7ms</v>
      </c>
      <c r="C2155" s="1" t="str">
        <f>SUBSTITUTE(表6[[#This Row],[B]],"ms","")</f>
        <v>7</v>
      </c>
      <c r="D2155" s="16">
        <f>IFERROR(INT(表6[[#This Row],[C]]),"")</f>
        <v>7</v>
      </c>
    </row>
    <row r="2156" spans="1:4" x14ac:dyDescent="0.15">
      <c r="A2156" t="s">
        <v>2293</v>
      </c>
      <c r="B2156" t="str">
        <f>MID(表6[[#This Row],[列1]],176,10)</f>
        <v>19ms</v>
      </c>
      <c r="C2156" s="1" t="str">
        <f>SUBSTITUTE(表6[[#This Row],[B]],"ms","")</f>
        <v>19</v>
      </c>
      <c r="D2156" s="16">
        <f>IFERROR(INT(表6[[#This Row],[C]]),"")</f>
        <v>19</v>
      </c>
    </row>
    <row r="2157" spans="1:4" x14ac:dyDescent="0.15">
      <c r="A2157" t="s">
        <v>2294</v>
      </c>
      <c r="B2157" t="str">
        <f>MID(表6[[#This Row],[列1]],176,10)</f>
        <v>8ms</v>
      </c>
      <c r="C2157" s="1" t="str">
        <f>SUBSTITUTE(表6[[#This Row],[B]],"ms","")</f>
        <v>8</v>
      </c>
      <c r="D2157" s="16">
        <f>IFERROR(INT(表6[[#This Row],[C]]),"")</f>
        <v>8</v>
      </c>
    </row>
    <row r="2158" spans="1:4" x14ac:dyDescent="0.15">
      <c r="A2158" t="s">
        <v>2295</v>
      </c>
      <c r="B2158" t="str">
        <f>MID(表6[[#This Row],[列1]],176,10)</f>
        <v>28ms</v>
      </c>
      <c r="C2158" s="1" t="str">
        <f>SUBSTITUTE(表6[[#This Row],[B]],"ms","")</f>
        <v>28</v>
      </c>
      <c r="D2158" s="16">
        <f>IFERROR(INT(表6[[#This Row],[C]]),"")</f>
        <v>28</v>
      </c>
    </row>
    <row r="2159" spans="1:4" x14ac:dyDescent="0.15">
      <c r="A2159" t="s">
        <v>2296</v>
      </c>
      <c r="B2159" t="str">
        <f>MID(表6[[#This Row],[列1]],176,10)</f>
        <v>22ms</v>
      </c>
      <c r="C2159" s="1" t="str">
        <f>SUBSTITUTE(表6[[#This Row],[B]],"ms","")</f>
        <v>22</v>
      </c>
      <c r="D2159" s="16">
        <f>IFERROR(INT(表6[[#This Row],[C]]),"")</f>
        <v>22</v>
      </c>
    </row>
    <row r="2160" spans="1:4" x14ac:dyDescent="0.15">
      <c r="A2160" t="s">
        <v>2297</v>
      </c>
      <c r="B2160" t="str">
        <f>MID(表6[[#This Row],[列1]],176,10)</f>
        <v>12ms</v>
      </c>
      <c r="C2160" s="1" t="str">
        <f>SUBSTITUTE(表6[[#This Row],[B]],"ms","")</f>
        <v>12</v>
      </c>
      <c r="D2160" s="16">
        <f>IFERROR(INT(表6[[#This Row],[C]]),"")</f>
        <v>12</v>
      </c>
    </row>
    <row r="2161" spans="1:4" x14ac:dyDescent="0.15">
      <c r="A2161" t="s">
        <v>2298</v>
      </c>
      <c r="B2161" t="str">
        <f>MID(表6[[#This Row],[列1]],176,10)</f>
        <v>10ms</v>
      </c>
      <c r="C2161" s="1" t="str">
        <f>SUBSTITUTE(表6[[#This Row],[B]],"ms","")</f>
        <v>10</v>
      </c>
      <c r="D2161" s="16">
        <f>IFERROR(INT(表6[[#This Row],[C]]),"")</f>
        <v>10</v>
      </c>
    </row>
    <row r="2162" spans="1:4" x14ac:dyDescent="0.15">
      <c r="A2162" t="s">
        <v>2299</v>
      </c>
      <c r="B2162" t="str">
        <f>MID(表6[[#This Row],[列1]],176,10)</f>
        <v>56ms</v>
      </c>
      <c r="C2162" s="1" t="str">
        <f>SUBSTITUTE(表6[[#This Row],[B]],"ms","")</f>
        <v>56</v>
      </c>
      <c r="D2162" s="16">
        <f>IFERROR(INT(表6[[#This Row],[C]]),"")</f>
        <v>56</v>
      </c>
    </row>
    <row r="2163" spans="1:4" x14ac:dyDescent="0.15">
      <c r="A2163" t="s">
        <v>2300</v>
      </c>
      <c r="B2163" t="str">
        <f>MID(表6[[#This Row],[列1]],176,10)</f>
        <v>40ms</v>
      </c>
      <c r="C2163" s="1" t="str">
        <f>SUBSTITUTE(表6[[#This Row],[B]],"ms","")</f>
        <v>40</v>
      </c>
      <c r="D2163" s="16">
        <f>IFERROR(INT(表6[[#This Row],[C]]),"")</f>
        <v>40</v>
      </c>
    </row>
    <row r="2164" spans="1:4" x14ac:dyDescent="0.15">
      <c r="A2164" t="s">
        <v>2301</v>
      </c>
      <c r="B2164" t="str">
        <f>MID(表6[[#This Row],[列1]],176,10)</f>
        <v>10ms</v>
      </c>
      <c r="C2164" s="1" t="str">
        <f>SUBSTITUTE(表6[[#This Row],[B]],"ms","")</f>
        <v>10</v>
      </c>
      <c r="D2164" s="16">
        <f>IFERROR(INT(表6[[#This Row],[C]]),"")</f>
        <v>10</v>
      </c>
    </row>
    <row r="2165" spans="1:4" x14ac:dyDescent="0.15">
      <c r="A2165" t="s">
        <v>2302</v>
      </c>
      <c r="B2165" t="str">
        <f>MID(表6[[#This Row],[列1]],176,10)</f>
        <v>11ms</v>
      </c>
      <c r="C2165" s="1" t="str">
        <f>SUBSTITUTE(表6[[#This Row],[B]],"ms","")</f>
        <v>11</v>
      </c>
      <c r="D2165" s="16">
        <f>IFERROR(INT(表6[[#This Row],[C]]),"")</f>
        <v>11</v>
      </c>
    </row>
    <row r="2166" spans="1:4" x14ac:dyDescent="0.15">
      <c r="A2166" t="s">
        <v>2303</v>
      </c>
      <c r="B2166" t="str">
        <f>MID(表6[[#This Row],[列1]],176,10)</f>
        <v>76ms</v>
      </c>
      <c r="C2166" s="1" t="str">
        <f>SUBSTITUTE(表6[[#This Row],[B]],"ms","")</f>
        <v>76</v>
      </c>
      <c r="D2166" s="16">
        <f>IFERROR(INT(表6[[#This Row],[C]]),"")</f>
        <v>76</v>
      </c>
    </row>
    <row r="2167" spans="1:4" x14ac:dyDescent="0.15">
      <c r="A2167" t="s">
        <v>2304</v>
      </c>
      <c r="B2167" t="str">
        <f>MID(表6[[#This Row],[列1]],176,10)</f>
        <v>18ms</v>
      </c>
      <c r="C2167" s="1" t="str">
        <f>SUBSTITUTE(表6[[#This Row],[B]],"ms","")</f>
        <v>18</v>
      </c>
      <c r="D2167" s="16">
        <f>IFERROR(INT(表6[[#This Row],[C]]),"")</f>
        <v>18</v>
      </c>
    </row>
    <row r="2168" spans="1:4" x14ac:dyDescent="0.15">
      <c r="A2168" t="s">
        <v>2305</v>
      </c>
      <c r="B2168" t="str">
        <f>MID(表6[[#This Row],[列1]],176,10)</f>
        <v>65ms</v>
      </c>
      <c r="C2168" s="1" t="str">
        <f>SUBSTITUTE(表6[[#This Row],[B]],"ms","")</f>
        <v>65</v>
      </c>
      <c r="D2168" s="16">
        <f>IFERROR(INT(表6[[#This Row],[C]]),"")</f>
        <v>65</v>
      </c>
    </row>
    <row r="2169" spans="1:4" x14ac:dyDescent="0.15">
      <c r="A2169" t="s">
        <v>2306</v>
      </c>
      <c r="B2169" t="str">
        <f>MID(表6[[#This Row],[列1]],176,10)</f>
        <v>16ms</v>
      </c>
      <c r="C2169" s="1" t="str">
        <f>SUBSTITUTE(表6[[#This Row],[B]],"ms","")</f>
        <v>16</v>
      </c>
      <c r="D2169" s="16">
        <f>IFERROR(INT(表6[[#This Row],[C]]),"")</f>
        <v>16</v>
      </c>
    </row>
    <row r="2170" spans="1:4" x14ac:dyDescent="0.15">
      <c r="A2170" t="s">
        <v>2307</v>
      </c>
      <c r="B2170" t="str">
        <f>MID(表6[[#This Row],[列1]],176,10)</f>
        <v>20ms</v>
      </c>
      <c r="C2170" s="1" t="str">
        <f>SUBSTITUTE(表6[[#This Row],[B]],"ms","")</f>
        <v>20</v>
      </c>
      <c r="D2170" s="16">
        <f>IFERROR(INT(表6[[#This Row],[C]]),"")</f>
        <v>20</v>
      </c>
    </row>
    <row r="2171" spans="1:4" x14ac:dyDescent="0.15">
      <c r="A2171" t="s">
        <v>2308</v>
      </c>
      <c r="B2171" t="str">
        <f>MID(表6[[#This Row],[列1]],176,10)</f>
        <v>25ms</v>
      </c>
      <c r="C2171" s="1" t="str">
        <f>SUBSTITUTE(表6[[#This Row],[B]],"ms","")</f>
        <v>25</v>
      </c>
      <c r="D2171" s="16">
        <f>IFERROR(INT(表6[[#This Row],[C]]),"")</f>
        <v>25</v>
      </c>
    </row>
    <row r="2172" spans="1:4" x14ac:dyDescent="0.15">
      <c r="A2172" t="s">
        <v>2309</v>
      </c>
      <c r="B2172" t="str">
        <f>MID(表6[[#This Row],[列1]],176,10)</f>
        <v>16ms</v>
      </c>
      <c r="C2172" s="1" t="str">
        <f>SUBSTITUTE(表6[[#This Row],[B]],"ms","")</f>
        <v>16</v>
      </c>
      <c r="D2172" s="16">
        <f>IFERROR(INT(表6[[#This Row],[C]]),"")</f>
        <v>16</v>
      </c>
    </row>
    <row r="2173" spans="1:4" x14ac:dyDescent="0.15">
      <c r="A2173" t="s">
        <v>2310</v>
      </c>
      <c r="B2173" t="str">
        <f>MID(表6[[#This Row],[列1]],176,10)</f>
        <v>25ms</v>
      </c>
      <c r="C2173" s="1" t="str">
        <f>SUBSTITUTE(表6[[#This Row],[B]],"ms","")</f>
        <v>25</v>
      </c>
      <c r="D2173" s="16">
        <f>IFERROR(INT(表6[[#This Row],[C]]),"")</f>
        <v>25</v>
      </c>
    </row>
    <row r="2174" spans="1:4" x14ac:dyDescent="0.15">
      <c r="A2174" t="s">
        <v>2311</v>
      </c>
      <c r="B2174" t="str">
        <f>MID(表6[[#This Row],[列1]],176,10)</f>
        <v>23ms</v>
      </c>
      <c r="C2174" s="1" t="str">
        <f>SUBSTITUTE(表6[[#This Row],[B]],"ms","")</f>
        <v>23</v>
      </c>
      <c r="D2174" s="16">
        <f>IFERROR(INT(表6[[#This Row],[C]]),"")</f>
        <v>23</v>
      </c>
    </row>
    <row r="2175" spans="1:4" x14ac:dyDescent="0.15">
      <c r="A2175" t="s">
        <v>2312</v>
      </c>
      <c r="B2175" t="str">
        <f>MID(表6[[#This Row],[列1]],176,10)</f>
        <v>40ms</v>
      </c>
      <c r="C2175" s="1" t="str">
        <f>SUBSTITUTE(表6[[#This Row],[B]],"ms","")</f>
        <v>40</v>
      </c>
      <c r="D2175" s="16">
        <f>IFERROR(INT(表6[[#This Row],[C]]),"")</f>
        <v>40</v>
      </c>
    </row>
    <row r="2176" spans="1:4" x14ac:dyDescent="0.15">
      <c r="A2176" t="s">
        <v>2313</v>
      </c>
      <c r="B2176" t="str">
        <f>MID(表6[[#This Row],[列1]],176,10)</f>
        <v>16ms</v>
      </c>
      <c r="C2176" s="1" t="str">
        <f>SUBSTITUTE(表6[[#This Row],[B]],"ms","")</f>
        <v>16</v>
      </c>
      <c r="D2176" s="16">
        <f>IFERROR(INT(表6[[#This Row],[C]]),"")</f>
        <v>16</v>
      </c>
    </row>
    <row r="2177" spans="1:4" x14ac:dyDescent="0.15">
      <c r="A2177" t="s">
        <v>2314</v>
      </c>
      <c r="B2177" t="str">
        <f>MID(表6[[#This Row],[列1]],176,10)</f>
        <v>14ms</v>
      </c>
      <c r="C2177" s="1" t="str">
        <f>SUBSTITUTE(表6[[#This Row],[B]],"ms","")</f>
        <v>14</v>
      </c>
      <c r="D2177" s="16">
        <f>IFERROR(INT(表6[[#This Row],[C]]),"")</f>
        <v>14</v>
      </c>
    </row>
    <row r="2178" spans="1:4" x14ac:dyDescent="0.15">
      <c r="A2178" t="s">
        <v>2315</v>
      </c>
      <c r="B2178" t="str">
        <f>MID(表6[[#This Row],[列1]],176,10)</f>
        <v>31ms</v>
      </c>
      <c r="C2178" s="1" t="str">
        <f>SUBSTITUTE(表6[[#This Row],[B]],"ms","")</f>
        <v>31</v>
      </c>
      <c r="D2178" s="16">
        <f>IFERROR(INT(表6[[#This Row],[C]]),"")</f>
        <v>31</v>
      </c>
    </row>
    <row r="2179" spans="1:4" x14ac:dyDescent="0.15">
      <c r="A2179" t="s">
        <v>2316</v>
      </c>
      <c r="B2179" t="str">
        <f>MID(表6[[#This Row],[列1]],176,10)</f>
        <v>144ms</v>
      </c>
      <c r="C2179" s="1" t="str">
        <f>SUBSTITUTE(表6[[#This Row],[B]],"ms","")</f>
        <v>144</v>
      </c>
      <c r="D2179" s="16">
        <f>IFERROR(INT(表6[[#This Row],[C]]),"")</f>
        <v>144</v>
      </c>
    </row>
    <row r="2180" spans="1:4" x14ac:dyDescent="0.15">
      <c r="A2180" t="s">
        <v>2317</v>
      </c>
      <c r="B2180" t="str">
        <f>MID(表6[[#This Row],[列1]],176,10)</f>
        <v>164ms</v>
      </c>
      <c r="C2180" s="1" t="str">
        <f>SUBSTITUTE(表6[[#This Row],[B]],"ms","")</f>
        <v>164</v>
      </c>
      <c r="D2180" s="16">
        <f>IFERROR(INT(表6[[#This Row],[C]]),"")</f>
        <v>164</v>
      </c>
    </row>
    <row r="2181" spans="1:4" x14ac:dyDescent="0.15">
      <c r="A2181" t="s">
        <v>2318</v>
      </c>
      <c r="B2181" t="str">
        <f>MID(表6[[#This Row],[列1]],176,10)</f>
        <v>23ms</v>
      </c>
      <c r="C2181" s="1" t="str">
        <f>SUBSTITUTE(表6[[#This Row],[B]],"ms","")</f>
        <v>23</v>
      </c>
      <c r="D2181" s="16">
        <f>IFERROR(INT(表6[[#This Row],[C]]),"")</f>
        <v>23</v>
      </c>
    </row>
    <row r="2182" spans="1:4" x14ac:dyDescent="0.15">
      <c r="A2182" t="s">
        <v>2319</v>
      </c>
      <c r="B2182" t="str">
        <f>MID(表6[[#This Row],[列1]],176,10)</f>
        <v>54ms</v>
      </c>
      <c r="C2182" s="1" t="str">
        <f>SUBSTITUTE(表6[[#This Row],[B]],"ms","")</f>
        <v>54</v>
      </c>
      <c r="D2182" s="16">
        <f>IFERROR(INT(表6[[#This Row],[C]]),"")</f>
        <v>54</v>
      </c>
    </row>
    <row r="2183" spans="1:4" x14ac:dyDescent="0.15">
      <c r="A2183" t="s">
        <v>2320</v>
      </c>
      <c r="B2183" t="str">
        <f>MID(表6[[#This Row],[列1]],176,10)</f>
        <v>12ms</v>
      </c>
      <c r="C2183" s="1" t="str">
        <f>SUBSTITUTE(表6[[#This Row],[B]],"ms","")</f>
        <v>12</v>
      </c>
      <c r="D2183" s="16">
        <f>IFERROR(INT(表6[[#This Row],[C]]),"")</f>
        <v>12</v>
      </c>
    </row>
    <row r="2184" spans="1:4" x14ac:dyDescent="0.15">
      <c r="A2184" t="s">
        <v>2321</v>
      </c>
      <c r="B2184" t="str">
        <f>MID(表6[[#This Row],[列1]],176,10)</f>
        <v>24ms</v>
      </c>
      <c r="C2184" s="1" t="str">
        <f>SUBSTITUTE(表6[[#This Row],[B]],"ms","")</f>
        <v>24</v>
      </c>
      <c r="D2184" s="16">
        <f>IFERROR(INT(表6[[#This Row],[C]]),"")</f>
        <v>24</v>
      </c>
    </row>
    <row r="2185" spans="1:4" x14ac:dyDescent="0.15">
      <c r="A2185" t="s">
        <v>2322</v>
      </c>
      <c r="B2185" t="str">
        <f>MID(表6[[#This Row],[列1]],176,10)</f>
        <v>25ms</v>
      </c>
      <c r="C2185" s="1" t="str">
        <f>SUBSTITUTE(表6[[#This Row],[B]],"ms","")</f>
        <v>25</v>
      </c>
      <c r="D2185" s="16">
        <f>IFERROR(INT(表6[[#This Row],[C]]),"")</f>
        <v>25</v>
      </c>
    </row>
    <row r="2186" spans="1:4" x14ac:dyDescent="0.15">
      <c r="A2186" t="s">
        <v>2323</v>
      </c>
      <c r="B2186" t="str">
        <f>MID(表6[[#This Row],[列1]],176,10)</f>
        <v>42ms</v>
      </c>
      <c r="C2186" s="1" t="str">
        <f>SUBSTITUTE(表6[[#This Row],[B]],"ms","")</f>
        <v>42</v>
      </c>
      <c r="D2186" s="16">
        <f>IFERROR(INT(表6[[#This Row],[C]]),"")</f>
        <v>42</v>
      </c>
    </row>
    <row r="2187" spans="1:4" x14ac:dyDescent="0.15">
      <c r="A2187" t="s">
        <v>2324</v>
      </c>
      <c r="B2187" t="str">
        <f>MID(表6[[#This Row],[列1]],176,10)</f>
        <v>27ms</v>
      </c>
      <c r="C2187" s="1" t="str">
        <f>SUBSTITUTE(表6[[#This Row],[B]],"ms","")</f>
        <v>27</v>
      </c>
      <c r="D2187" s="16">
        <f>IFERROR(INT(表6[[#This Row],[C]]),"")</f>
        <v>27</v>
      </c>
    </row>
    <row r="2188" spans="1:4" x14ac:dyDescent="0.15">
      <c r="A2188" t="s">
        <v>2325</v>
      </c>
      <c r="B2188" t="str">
        <f>MID(表6[[#This Row],[列1]],176,10)</f>
        <v>103ms</v>
      </c>
      <c r="C2188" s="1" t="str">
        <f>SUBSTITUTE(表6[[#This Row],[B]],"ms","")</f>
        <v>103</v>
      </c>
      <c r="D2188" s="16">
        <f>IFERROR(INT(表6[[#This Row],[C]]),"")</f>
        <v>103</v>
      </c>
    </row>
    <row r="2189" spans="1:4" x14ac:dyDescent="0.15">
      <c r="A2189" t="s">
        <v>2326</v>
      </c>
      <c r="B2189" t="str">
        <f>MID(表6[[#This Row],[列1]],176,10)</f>
        <v>13ms</v>
      </c>
      <c r="C2189" s="1" t="str">
        <f>SUBSTITUTE(表6[[#This Row],[B]],"ms","")</f>
        <v>13</v>
      </c>
      <c r="D2189" s="16">
        <f>IFERROR(INT(表6[[#This Row],[C]]),"")</f>
        <v>13</v>
      </c>
    </row>
    <row r="2190" spans="1:4" x14ac:dyDescent="0.15">
      <c r="A2190" t="s">
        <v>2327</v>
      </c>
      <c r="B2190" t="str">
        <f>MID(表6[[#This Row],[列1]],176,10)</f>
        <v>86ms</v>
      </c>
      <c r="C2190" s="1" t="str">
        <f>SUBSTITUTE(表6[[#This Row],[B]],"ms","")</f>
        <v>86</v>
      </c>
      <c r="D2190" s="16">
        <f>IFERROR(INT(表6[[#This Row],[C]]),"")</f>
        <v>86</v>
      </c>
    </row>
    <row r="2191" spans="1:4" x14ac:dyDescent="0.15">
      <c r="A2191" t="s">
        <v>2328</v>
      </c>
      <c r="B2191" t="str">
        <f>MID(表6[[#This Row],[列1]],176,10)</f>
        <v>8ms</v>
      </c>
      <c r="C2191" s="1" t="str">
        <f>SUBSTITUTE(表6[[#This Row],[B]],"ms","")</f>
        <v>8</v>
      </c>
      <c r="D2191" s="16">
        <f>IFERROR(INT(表6[[#This Row],[C]]),"")</f>
        <v>8</v>
      </c>
    </row>
    <row r="2192" spans="1:4" x14ac:dyDescent="0.15">
      <c r="A2192" t="s">
        <v>2329</v>
      </c>
      <c r="B2192" t="str">
        <f>MID(表6[[#This Row],[列1]],176,10)</f>
        <v>63ms</v>
      </c>
      <c r="C2192" s="1" t="str">
        <f>SUBSTITUTE(表6[[#This Row],[B]],"ms","")</f>
        <v>63</v>
      </c>
      <c r="D2192" s="16">
        <f>IFERROR(INT(表6[[#This Row],[C]]),"")</f>
        <v>63</v>
      </c>
    </row>
    <row r="2193" spans="1:4" x14ac:dyDescent="0.15">
      <c r="A2193" t="s">
        <v>2330</v>
      </c>
      <c r="B2193" t="str">
        <f>MID(表6[[#This Row],[列1]],176,10)</f>
        <v>410ms</v>
      </c>
      <c r="C2193" s="1" t="str">
        <f>SUBSTITUTE(表6[[#This Row],[B]],"ms","")</f>
        <v>410</v>
      </c>
      <c r="D2193" s="16">
        <f>IFERROR(INT(表6[[#This Row],[C]]),"")</f>
        <v>410</v>
      </c>
    </row>
    <row r="2194" spans="1:4" x14ac:dyDescent="0.15">
      <c r="A2194" t="s">
        <v>2331</v>
      </c>
      <c r="B2194" t="str">
        <f>MID(表6[[#This Row],[列1]],176,10)</f>
        <v>98ms</v>
      </c>
      <c r="C2194" s="1" t="str">
        <f>SUBSTITUTE(表6[[#This Row],[B]],"ms","")</f>
        <v>98</v>
      </c>
      <c r="D2194" s="16">
        <f>IFERROR(INT(表6[[#This Row],[C]]),"")</f>
        <v>98</v>
      </c>
    </row>
    <row r="2195" spans="1:4" x14ac:dyDescent="0.15">
      <c r="A2195" t="s">
        <v>2332</v>
      </c>
      <c r="B2195" t="str">
        <f>MID(表6[[#This Row],[列1]],176,10)</f>
        <v>102ms</v>
      </c>
      <c r="C2195" s="1" t="str">
        <f>SUBSTITUTE(表6[[#This Row],[B]],"ms","")</f>
        <v>102</v>
      </c>
      <c r="D2195" s="16">
        <f>IFERROR(INT(表6[[#This Row],[C]]),"")</f>
        <v>102</v>
      </c>
    </row>
    <row r="2196" spans="1:4" x14ac:dyDescent="0.15">
      <c r="A2196" t="s">
        <v>2333</v>
      </c>
      <c r="B2196" t="str">
        <f>MID(表6[[#This Row],[列1]],176,10)</f>
        <v>14ms</v>
      </c>
      <c r="C2196" s="1" t="str">
        <f>SUBSTITUTE(表6[[#This Row],[B]],"ms","")</f>
        <v>14</v>
      </c>
      <c r="D2196" s="16">
        <f>IFERROR(INT(表6[[#This Row],[C]]),"")</f>
        <v>14</v>
      </c>
    </row>
    <row r="2197" spans="1:4" x14ac:dyDescent="0.15">
      <c r="A2197" t="s">
        <v>2334</v>
      </c>
      <c r="B2197" t="str">
        <f>MID(表6[[#This Row],[列1]],176,10)</f>
        <v>305ms</v>
      </c>
      <c r="C2197" s="1" t="str">
        <f>SUBSTITUTE(表6[[#This Row],[B]],"ms","")</f>
        <v>305</v>
      </c>
      <c r="D2197" s="16">
        <f>IFERROR(INT(表6[[#This Row],[C]]),"")</f>
        <v>305</v>
      </c>
    </row>
    <row r="2198" spans="1:4" x14ac:dyDescent="0.15">
      <c r="A2198" t="s">
        <v>2335</v>
      </c>
      <c r="B2198" t="str">
        <f>MID(表6[[#This Row],[列1]],176,10)</f>
        <v>12ms</v>
      </c>
      <c r="C2198" s="1" t="str">
        <f>SUBSTITUTE(表6[[#This Row],[B]],"ms","")</f>
        <v>12</v>
      </c>
      <c r="D2198" s="16">
        <f>IFERROR(INT(表6[[#This Row],[C]]),"")</f>
        <v>12</v>
      </c>
    </row>
    <row r="2199" spans="1:4" x14ac:dyDescent="0.15">
      <c r="A2199" t="s">
        <v>2336</v>
      </c>
      <c r="B2199" t="str">
        <f>MID(表6[[#This Row],[列1]],176,10)</f>
        <v>9ms</v>
      </c>
      <c r="C2199" s="1" t="str">
        <f>SUBSTITUTE(表6[[#This Row],[B]],"ms","")</f>
        <v>9</v>
      </c>
      <c r="D2199" s="16">
        <f>IFERROR(INT(表6[[#This Row],[C]]),"")</f>
        <v>9</v>
      </c>
    </row>
    <row r="2200" spans="1:4" x14ac:dyDescent="0.15">
      <c r="A2200" t="s">
        <v>2337</v>
      </c>
      <c r="B2200" t="str">
        <f>MID(表6[[#This Row],[列1]],176,10)</f>
        <v>125ms</v>
      </c>
      <c r="C2200" s="1" t="str">
        <f>SUBSTITUTE(表6[[#This Row],[B]],"ms","")</f>
        <v>125</v>
      </c>
      <c r="D2200" s="16">
        <f>IFERROR(INT(表6[[#This Row],[C]]),"")</f>
        <v>125</v>
      </c>
    </row>
    <row r="2201" spans="1:4" x14ac:dyDescent="0.15">
      <c r="A2201" t="s">
        <v>2338</v>
      </c>
      <c r="B2201" t="str">
        <f>MID(表6[[#This Row],[列1]],176,10)</f>
        <v>630ms</v>
      </c>
      <c r="C2201" s="1" t="str">
        <f>SUBSTITUTE(表6[[#This Row],[B]],"ms","")</f>
        <v>630</v>
      </c>
      <c r="D2201" s="16">
        <f>IFERROR(INT(表6[[#This Row],[C]]),"")</f>
        <v>630</v>
      </c>
    </row>
    <row r="2202" spans="1:4" x14ac:dyDescent="0.15">
      <c r="A2202" t="s">
        <v>2339</v>
      </c>
      <c r="B2202" t="str">
        <f>MID(表6[[#This Row],[列1]],176,10)</f>
        <v>452ms</v>
      </c>
      <c r="C2202" s="1" t="str">
        <f>SUBSTITUTE(表6[[#This Row],[B]],"ms","")</f>
        <v>452</v>
      </c>
      <c r="D2202" s="16">
        <f>IFERROR(INT(表6[[#This Row],[C]]),"")</f>
        <v>452</v>
      </c>
    </row>
    <row r="2203" spans="1:4" x14ac:dyDescent="0.15">
      <c r="A2203" t="s">
        <v>2340</v>
      </c>
      <c r="B2203" t="str">
        <f>MID(表6[[#This Row],[列1]],176,10)</f>
        <v>517ms</v>
      </c>
      <c r="C2203" s="1" t="str">
        <f>SUBSTITUTE(表6[[#This Row],[B]],"ms","")</f>
        <v>517</v>
      </c>
      <c r="D2203" s="16">
        <f>IFERROR(INT(表6[[#This Row],[C]]),"")</f>
        <v>517</v>
      </c>
    </row>
    <row r="2204" spans="1:4" x14ac:dyDescent="0.15">
      <c r="A2204" t="s">
        <v>2341</v>
      </c>
      <c r="B2204" t="str">
        <f>MID(表6[[#This Row],[列1]],176,10)</f>
        <v>502ms</v>
      </c>
      <c r="C2204" s="1" t="str">
        <f>SUBSTITUTE(表6[[#This Row],[B]],"ms","")</f>
        <v>502</v>
      </c>
      <c r="D2204" s="16">
        <f>IFERROR(INT(表6[[#This Row],[C]]),"")</f>
        <v>502</v>
      </c>
    </row>
    <row r="2205" spans="1:4" x14ac:dyDescent="0.15">
      <c r="A2205" t="s">
        <v>2342</v>
      </c>
      <c r="B2205" t="str">
        <f>MID(表6[[#This Row],[列1]],176,10)</f>
        <v>437ms</v>
      </c>
      <c r="C2205" s="1" t="str">
        <f>SUBSTITUTE(表6[[#This Row],[B]],"ms","")</f>
        <v>437</v>
      </c>
      <c r="D2205" s="16">
        <f>IFERROR(INT(表6[[#This Row],[C]]),"")</f>
        <v>437</v>
      </c>
    </row>
    <row r="2206" spans="1:4" x14ac:dyDescent="0.15">
      <c r="A2206" t="s">
        <v>2343</v>
      </c>
      <c r="B2206" t="str">
        <f>MID(表6[[#This Row],[列1]],176,10)</f>
        <v>211ms</v>
      </c>
      <c r="C2206" s="1" t="str">
        <f>SUBSTITUTE(表6[[#This Row],[B]],"ms","")</f>
        <v>211</v>
      </c>
      <c r="D2206" s="16">
        <f>IFERROR(INT(表6[[#This Row],[C]]),"")</f>
        <v>211</v>
      </c>
    </row>
    <row r="2207" spans="1:4" x14ac:dyDescent="0.15">
      <c r="A2207" t="s">
        <v>2344</v>
      </c>
      <c r="B2207" t="str">
        <f>MID(表6[[#This Row],[列1]],176,10)</f>
        <v>325ms</v>
      </c>
      <c r="C2207" s="1" t="str">
        <f>SUBSTITUTE(表6[[#This Row],[B]],"ms","")</f>
        <v>325</v>
      </c>
      <c r="D2207" s="16">
        <f>IFERROR(INT(表6[[#This Row],[C]]),"")</f>
        <v>325</v>
      </c>
    </row>
    <row r="2208" spans="1:4" x14ac:dyDescent="0.15">
      <c r="A2208" t="s">
        <v>2345</v>
      </c>
      <c r="B2208" t="str">
        <f>MID(表6[[#This Row],[列1]],176,10)</f>
        <v>229ms</v>
      </c>
      <c r="C2208" s="1" t="str">
        <f>SUBSTITUTE(表6[[#This Row],[B]],"ms","")</f>
        <v>229</v>
      </c>
      <c r="D2208" s="16">
        <f>IFERROR(INT(表6[[#This Row],[C]]),"")</f>
        <v>229</v>
      </c>
    </row>
    <row r="2209" spans="1:4" x14ac:dyDescent="0.15">
      <c r="A2209" t="s">
        <v>2346</v>
      </c>
      <c r="B2209" t="str">
        <f>MID(表6[[#This Row],[列1]],176,10)</f>
        <v>149ms</v>
      </c>
      <c r="C2209" s="1" t="str">
        <f>SUBSTITUTE(表6[[#This Row],[B]],"ms","")</f>
        <v>149</v>
      </c>
      <c r="D2209" s="16">
        <f>IFERROR(INT(表6[[#This Row],[C]]),"")</f>
        <v>149</v>
      </c>
    </row>
    <row r="2210" spans="1:4" x14ac:dyDescent="0.15">
      <c r="A2210" t="s">
        <v>2347</v>
      </c>
      <c r="B2210" t="str">
        <f>MID(表6[[#This Row],[列1]],176,10)</f>
        <v>139ms</v>
      </c>
      <c r="C2210" s="1" t="str">
        <f>SUBSTITUTE(表6[[#This Row],[B]],"ms","")</f>
        <v>139</v>
      </c>
      <c r="D2210" s="16">
        <f>IFERROR(INT(表6[[#This Row],[C]]),"")</f>
        <v>139</v>
      </c>
    </row>
    <row r="2211" spans="1:4" x14ac:dyDescent="0.15">
      <c r="A2211" t="s">
        <v>2348</v>
      </c>
      <c r="B2211" t="str">
        <f>MID(表6[[#This Row],[列1]],176,10)</f>
        <v>234ms</v>
      </c>
      <c r="C2211" s="1" t="str">
        <f>SUBSTITUTE(表6[[#This Row],[B]],"ms","")</f>
        <v>234</v>
      </c>
      <c r="D2211" s="16">
        <f>IFERROR(INT(表6[[#This Row],[C]]),"")</f>
        <v>234</v>
      </c>
    </row>
    <row r="2212" spans="1:4" x14ac:dyDescent="0.15">
      <c r="A2212" t="s">
        <v>2349</v>
      </c>
      <c r="B2212" t="str">
        <f>MID(表6[[#This Row],[列1]],176,10)</f>
        <v>17ms</v>
      </c>
      <c r="C2212" s="1" t="str">
        <f>SUBSTITUTE(表6[[#This Row],[B]],"ms","")</f>
        <v>17</v>
      </c>
      <c r="D2212" s="16">
        <f>IFERROR(INT(表6[[#This Row],[C]]),"")</f>
        <v>17</v>
      </c>
    </row>
    <row r="2213" spans="1:4" x14ac:dyDescent="0.15">
      <c r="A2213" t="s">
        <v>2350</v>
      </c>
      <c r="B2213" t="str">
        <f>MID(表6[[#This Row],[列1]],176,10)</f>
        <v>18ms</v>
      </c>
      <c r="C2213" s="1" t="str">
        <f>SUBSTITUTE(表6[[#This Row],[B]],"ms","")</f>
        <v>18</v>
      </c>
      <c r="D2213" s="16">
        <f>IFERROR(INT(表6[[#This Row],[C]]),"")</f>
        <v>18</v>
      </c>
    </row>
    <row r="2214" spans="1:4" x14ac:dyDescent="0.15">
      <c r="A2214" t="s">
        <v>2351</v>
      </c>
      <c r="B2214" t="str">
        <f>MID(表6[[#This Row],[列1]],176,10)</f>
        <v>184ms</v>
      </c>
      <c r="C2214" s="1" t="str">
        <f>SUBSTITUTE(表6[[#This Row],[B]],"ms","")</f>
        <v>184</v>
      </c>
      <c r="D2214" s="16">
        <f>IFERROR(INT(表6[[#This Row],[C]]),"")</f>
        <v>184</v>
      </c>
    </row>
    <row r="2215" spans="1:4" x14ac:dyDescent="0.15">
      <c r="A2215" t="s">
        <v>2352</v>
      </c>
      <c r="B2215" t="str">
        <f>MID(表6[[#This Row],[列1]],176,10)</f>
        <v>348ms</v>
      </c>
      <c r="C2215" s="1" t="str">
        <f>SUBSTITUTE(表6[[#This Row],[B]],"ms","")</f>
        <v>348</v>
      </c>
      <c r="D2215" s="16">
        <f>IFERROR(INT(表6[[#This Row],[C]]),"")</f>
        <v>348</v>
      </c>
    </row>
    <row r="2216" spans="1:4" x14ac:dyDescent="0.15">
      <c r="A2216" t="s">
        <v>2353</v>
      </c>
      <c r="B2216" t="str">
        <f>MID(表6[[#This Row],[列1]],176,10)</f>
        <v>562ms</v>
      </c>
      <c r="C2216" s="1" t="str">
        <f>SUBSTITUTE(表6[[#This Row],[B]],"ms","")</f>
        <v>562</v>
      </c>
      <c r="D2216" s="16">
        <f>IFERROR(INT(表6[[#This Row],[C]]),"")</f>
        <v>562</v>
      </c>
    </row>
    <row r="2217" spans="1:4" x14ac:dyDescent="0.15">
      <c r="A2217" t="s">
        <v>2354</v>
      </c>
      <c r="B2217" t="str">
        <f>MID(表6[[#This Row],[列1]],176,10)</f>
        <v>575ms</v>
      </c>
      <c r="C2217" s="1" t="str">
        <f>SUBSTITUTE(表6[[#This Row],[B]],"ms","")</f>
        <v>575</v>
      </c>
      <c r="D2217" s="16">
        <f>IFERROR(INT(表6[[#This Row],[C]]),"")</f>
        <v>575</v>
      </c>
    </row>
    <row r="2218" spans="1:4" x14ac:dyDescent="0.15">
      <c r="A2218" t="s">
        <v>2355</v>
      </c>
      <c r="B2218" t="str">
        <f>MID(表6[[#This Row],[列1]],176,10)</f>
        <v>139ms</v>
      </c>
      <c r="C2218" s="1" t="str">
        <f>SUBSTITUTE(表6[[#This Row],[B]],"ms","")</f>
        <v>139</v>
      </c>
      <c r="D2218" s="16">
        <f>IFERROR(INT(表6[[#This Row],[C]]),"")</f>
        <v>139</v>
      </c>
    </row>
    <row r="2219" spans="1:4" x14ac:dyDescent="0.15">
      <c r="A2219" t="s">
        <v>2356</v>
      </c>
      <c r="B2219" t="str">
        <f>MID(表6[[#This Row],[列1]],176,10)</f>
        <v>547ms</v>
      </c>
      <c r="C2219" s="1" t="str">
        <f>SUBSTITUTE(表6[[#This Row],[B]],"ms","")</f>
        <v>547</v>
      </c>
      <c r="D2219" s="16">
        <f>IFERROR(INT(表6[[#This Row],[C]]),"")</f>
        <v>547</v>
      </c>
    </row>
    <row r="2220" spans="1:4" x14ac:dyDescent="0.15">
      <c r="A2220" t="s">
        <v>2357</v>
      </c>
      <c r="B2220" t="str">
        <f>MID(表6[[#This Row],[列1]],176,10)</f>
        <v>404ms</v>
      </c>
      <c r="C2220" s="1" t="str">
        <f>SUBSTITUTE(表6[[#This Row],[B]],"ms","")</f>
        <v>404</v>
      </c>
      <c r="D2220" s="16">
        <f>IFERROR(INT(表6[[#This Row],[C]]),"")</f>
        <v>404</v>
      </c>
    </row>
    <row r="2221" spans="1:4" x14ac:dyDescent="0.15">
      <c r="A2221" t="s">
        <v>2358</v>
      </c>
      <c r="B2221" t="str">
        <f>MID(表6[[#This Row],[列1]],176,10)</f>
        <v>469ms</v>
      </c>
      <c r="C2221" s="1" t="str">
        <f>SUBSTITUTE(表6[[#This Row],[B]],"ms","")</f>
        <v>469</v>
      </c>
      <c r="D2221" s="16">
        <f>IFERROR(INT(表6[[#This Row],[C]]),"")</f>
        <v>469</v>
      </c>
    </row>
    <row r="2222" spans="1:4" x14ac:dyDescent="0.15">
      <c r="A2222" t="s">
        <v>2359</v>
      </c>
      <c r="B2222" t="str">
        <f>MID(表6[[#This Row],[列1]],176,10)</f>
        <v>283ms</v>
      </c>
      <c r="C2222" s="1" t="str">
        <f>SUBSTITUTE(表6[[#This Row],[B]],"ms","")</f>
        <v>283</v>
      </c>
      <c r="D2222" s="16">
        <f>IFERROR(INT(表6[[#This Row],[C]]),"")</f>
        <v>283</v>
      </c>
    </row>
    <row r="2223" spans="1:4" x14ac:dyDescent="0.15">
      <c r="A2223" t="s">
        <v>2360</v>
      </c>
      <c r="B2223" t="str">
        <f>MID(表6[[#This Row],[列1]],176,10)</f>
        <v>505ms</v>
      </c>
      <c r="C2223" s="1" t="str">
        <f>SUBSTITUTE(表6[[#This Row],[B]],"ms","")</f>
        <v>505</v>
      </c>
      <c r="D2223" s="16">
        <f>IFERROR(INT(表6[[#This Row],[C]]),"")</f>
        <v>505</v>
      </c>
    </row>
    <row r="2224" spans="1:4" x14ac:dyDescent="0.15">
      <c r="A2224" t="s">
        <v>2361</v>
      </c>
      <c r="B2224" t="str">
        <f>MID(表6[[#This Row],[列1]],176,10)</f>
        <v>427ms</v>
      </c>
      <c r="C2224" s="1" t="str">
        <f>SUBSTITUTE(表6[[#This Row],[B]],"ms","")</f>
        <v>427</v>
      </c>
      <c r="D2224" s="16">
        <f>IFERROR(INT(表6[[#This Row],[C]]),"")</f>
        <v>427</v>
      </c>
    </row>
    <row r="2225" spans="1:4" x14ac:dyDescent="0.15">
      <c r="A2225" t="s">
        <v>2362</v>
      </c>
      <c r="B2225" t="str">
        <f>MID(表6[[#This Row],[列1]],176,10)</f>
        <v>213ms</v>
      </c>
      <c r="C2225" s="1" t="str">
        <f>SUBSTITUTE(表6[[#This Row],[B]],"ms","")</f>
        <v>213</v>
      </c>
      <c r="D2225" s="16">
        <f>IFERROR(INT(表6[[#This Row],[C]]),"")</f>
        <v>213</v>
      </c>
    </row>
    <row r="2226" spans="1:4" x14ac:dyDescent="0.15">
      <c r="A2226" t="s">
        <v>2363</v>
      </c>
      <c r="B2226" t="str">
        <f>MID(表6[[#This Row],[列1]],176,10)</f>
        <v>105ms</v>
      </c>
      <c r="C2226" s="1" t="str">
        <f>SUBSTITUTE(表6[[#This Row],[B]],"ms","")</f>
        <v>105</v>
      </c>
      <c r="D2226" s="16">
        <f>IFERROR(INT(表6[[#This Row],[C]]),"")</f>
        <v>105</v>
      </c>
    </row>
    <row r="2227" spans="1:4" x14ac:dyDescent="0.15">
      <c r="A2227" t="s">
        <v>2364</v>
      </c>
      <c r="B2227" t="str">
        <f>MID(表6[[#This Row],[列1]],176,10)</f>
        <v>412ms</v>
      </c>
      <c r="C2227" s="1" t="str">
        <f>SUBSTITUTE(表6[[#This Row],[B]],"ms","")</f>
        <v>412</v>
      </c>
      <c r="D2227" s="16">
        <f>IFERROR(INT(表6[[#This Row],[C]]),"")</f>
        <v>412</v>
      </c>
    </row>
    <row r="2228" spans="1:4" x14ac:dyDescent="0.15">
      <c r="A2228" t="s">
        <v>2365</v>
      </c>
      <c r="B2228" t="str">
        <f>MID(表6[[#This Row],[列1]],176,10)</f>
        <v>41ms</v>
      </c>
      <c r="C2228" s="1" t="str">
        <f>SUBSTITUTE(表6[[#This Row],[B]],"ms","")</f>
        <v>41</v>
      </c>
      <c r="D2228" s="16">
        <f>IFERROR(INT(表6[[#This Row],[C]]),"")</f>
        <v>41</v>
      </c>
    </row>
    <row r="2229" spans="1:4" x14ac:dyDescent="0.15">
      <c r="A2229" t="s">
        <v>2366</v>
      </c>
      <c r="B2229" t="str">
        <f>MID(表6[[#This Row],[列1]],176,10)</f>
        <v>79ms</v>
      </c>
      <c r="C2229" s="1" t="str">
        <f>SUBSTITUTE(表6[[#This Row],[B]],"ms","")</f>
        <v>79</v>
      </c>
      <c r="D2229" s="16">
        <f>IFERROR(INT(表6[[#This Row],[C]]),"")</f>
        <v>79</v>
      </c>
    </row>
    <row r="2230" spans="1:4" x14ac:dyDescent="0.15">
      <c r="A2230" t="s">
        <v>2367</v>
      </c>
      <c r="B2230" t="str">
        <f>MID(表6[[#This Row],[列1]],176,10)</f>
        <v>18ms</v>
      </c>
      <c r="C2230" s="1" t="str">
        <f>SUBSTITUTE(表6[[#This Row],[B]],"ms","")</f>
        <v>18</v>
      </c>
      <c r="D2230" s="16">
        <f>IFERROR(INT(表6[[#This Row],[C]]),"")</f>
        <v>18</v>
      </c>
    </row>
    <row r="2231" spans="1:4" x14ac:dyDescent="0.15">
      <c r="A2231" t="s">
        <v>2368</v>
      </c>
      <c r="B2231" t="str">
        <f>MID(表6[[#This Row],[列1]],176,10)</f>
        <v>563ms</v>
      </c>
      <c r="C2231" s="1" t="str">
        <f>SUBSTITUTE(表6[[#This Row],[B]],"ms","")</f>
        <v>563</v>
      </c>
      <c r="D2231" s="16">
        <f>IFERROR(INT(表6[[#This Row],[C]]),"")</f>
        <v>563</v>
      </c>
    </row>
    <row r="2232" spans="1:4" x14ac:dyDescent="0.15">
      <c r="A2232" t="s">
        <v>2369</v>
      </c>
      <c r="B2232" t="str">
        <f>MID(表6[[#This Row],[列1]],176,10)</f>
        <v>388ms</v>
      </c>
      <c r="C2232" s="1" t="str">
        <f>SUBSTITUTE(表6[[#This Row],[B]],"ms","")</f>
        <v>388</v>
      </c>
      <c r="D2232" s="16">
        <f>IFERROR(INT(表6[[#This Row],[C]]),"")</f>
        <v>388</v>
      </c>
    </row>
    <row r="2233" spans="1:4" x14ac:dyDescent="0.15">
      <c r="A2233" t="s">
        <v>2370</v>
      </c>
      <c r="B2233" t="str">
        <f>MID(表6[[#This Row],[列1]],176,10)</f>
        <v>146ms</v>
      </c>
      <c r="C2233" s="1" t="str">
        <f>SUBSTITUTE(表6[[#This Row],[B]],"ms","")</f>
        <v>146</v>
      </c>
      <c r="D2233" s="16">
        <f>IFERROR(INT(表6[[#This Row],[C]]),"")</f>
        <v>146</v>
      </c>
    </row>
    <row r="2234" spans="1:4" x14ac:dyDescent="0.15">
      <c r="A2234" t="s">
        <v>2371</v>
      </c>
      <c r="B2234" t="str">
        <f>MID(表6[[#This Row],[列1]],176,10)</f>
        <v>313ms</v>
      </c>
      <c r="C2234" s="1" t="str">
        <f>SUBSTITUTE(表6[[#This Row],[B]],"ms","")</f>
        <v>313</v>
      </c>
      <c r="D2234" s="16">
        <f>IFERROR(INT(表6[[#This Row],[C]]),"")</f>
        <v>313</v>
      </c>
    </row>
    <row r="2235" spans="1:4" x14ac:dyDescent="0.15">
      <c r="A2235" t="s">
        <v>2372</v>
      </c>
      <c r="B2235" t="str">
        <f>MID(表6[[#This Row],[列1]],176,10)</f>
        <v>236ms</v>
      </c>
      <c r="C2235" s="1" t="str">
        <f>SUBSTITUTE(表6[[#This Row],[B]],"ms","")</f>
        <v>236</v>
      </c>
      <c r="D2235" s="16">
        <f>IFERROR(INT(表6[[#This Row],[C]]),"")</f>
        <v>236</v>
      </c>
    </row>
    <row r="2236" spans="1:4" x14ac:dyDescent="0.15">
      <c r="A2236" t="s">
        <v>2373</v>
      </c>
      <c r="B2236" t="str">
        <f>MID(表6[[#This Row],[列1]],176,10)</f>
        <v>106ms</v>
      </c>
      <c r="C2236" s="1" t="str">
        <f>SUBSTITUTE(表6[[#This Row],[B]],"ms","")</f>
        <v>106</v>
      </c>
      <c r="D2236" s="16">
        <f>IFERROR(INT(表6[[#This Row],[C]]),"")</f>
        <v>106</v>
      </c>
    </row>
    <row r="2237" spans="1:4" x14ac:dyDescent="0.15">
      <c r="A2237" t="s">
        <v>2374</v>
      </c>
      <c r="B2237" t="str">
        <f>MID(表6[[#This Row],[列1]],176,10)</f>
        <v>69ms</v>
      </c>
      <c r="C2237" s="1" t="str">
        <f>SUBSTITUTE(表6[[#This Row],[B]],"ms","")</f>
        <v>69</v>
      </c>
      <c r="D2237" s="16">
        <f>IFERROR(INT(表6[[#This Row],[C]]),"")</f>
        <v>69</v>
      </c>
    </row>
    <row r="2238" spans="1:4" x14ac:dyDescent="0.15">
      <c r="A2238" t="s">
        <v>2375</v>
      </c>
      <c r="B2238" t="str">
        <f>MID(表6[[#This Row],[列1]],176,10)</f>
        <v>686ms</v>
      </c>
      <c r="C2238" s="1" t="str">
        <f>SUBSTITUTE(表6[[#This Row],[B]],"ms","")</f>
        <v>686</v>
      </c>
      <c r="D2238" s="16">
        <f>IFERROR(INT(表6[[#This Row],[C]]),"")</f>
        <v>686</v>
      </c>
    </row>
    <row r="2239" spans="1:4" x14ac:dyDescent="0.15">
      <c r="A2239" t="s">
        <v>2376</v>
      </c>
      <c r="B2239" t="str">
        <f>MID(表6[[#This Row],[列1]],176,10)</f>
        <v>48ms</v>
      </c>
      <c r="C2239" s="1" t="str">
        <f>SUBSTITUTE(表6[[#This Row],[B]],"ms","")</f>
        <v>48</v>
      </c>
      <c r="D2239" s="16">
        <f>IFERROR(INT(表6[[#This Row],[C]]),"")</f>
        <v>48</v>
      </c>
    </row>
    <row r="2240" spans="1:4" x14ac:dyDescent="0.15">
      <c r="A2240" t="s">
        <v>2377</v>
      </c>
      <c r="B2240" t="str">
        <f>MID(表6[[#This Row],[列1]],176,10)</f>
        <v>58ms</v>
      </c>
      <c r="C2240" s="1" t="str">
        <f>SUBSTITUTE(表6[[#This Row],[B]],"ms","")</f>
        <v>58</v>
      </c>
      <c r="D2240" s="16">
        <f>IFERROR(INT(表6[[#This Row],[C]]),"")</f>
        <v>58</v>
      </c>
    </row>
    <row r="2241" spans="1:4" x14ac:dyDescent="0.15">
      <c r="A2241" t="s">
        <v>2378</v>
      </c>
      <c r="B2241" t="str">
        <f>MID(表6[[#This Row],[列1]],176,10)</f>
        <v>306ms</v>
      </c>
      <c r="C2241" s="1" t="str">
        <f>SUBSTITUTE(表6[[#This Row],[B]],"ms","")</f>
        <v>306</v>
      </c>
      <c r="D2241" s="16">
        <f>IFERROR(INT(表6[[#This Row],[C]]),"")</f>
        <v>306</v>
      </c>
    </row>
    <row r="2242" spans="1:4" x14ac:dyDescent="0.15">
      <c r="A2242" t="s">
        <v>2379</v>
      </c>
      <c r="B2242" t="str">
        <f>MID(表6[[#This Row],[列1]],176,10)</f>
        <v>42ms</v>
      </c>
      <c r="C2242" s="1" t="str">
        <f>SUBSTITUTE(表6[[#This Row],[B]],"ms","")</f>
        <v>42</v>
      </c>
      <c r="D2242" s="16">
        <f>IFERROR(INT(表6[[#This Row],[C]]),"")</f>
        <v>42</v>
      </c>
    </row>
    <row r="2243" spans="1:4" x14ac:dyDescent="0.15">
      <c r="A2243" t="s">
        <v>2380</v>
      </c>
      <c r="B2243" t="str">
        <f>MID(表6[[#This Row],[列1]],176,10)</f>
        <v>48ms</v>
      </c>
      <c r="C2243" s="1" t="str">
        <f>SUBSTITUTE(表6[[#This Row],[B]],"ms","")</f>
        <v>48</v>
      </c>
      <c r="D2243" s="16">
        <f>IFERROR(INT(表6[[#This Row],[C]]),"")</f>
        <v>48</v>
      </c>
    </row>
    <row r="2244" spans="1:4" x14ac:dyDescent="0.15">
      <c r="A2244" t="s">
        <v>2381</v>
      </c>
      <c r="B2244" t="str">
        <f>MID(表6[[#This Row],[列1]],176,10)</f>
        <v>15ms</v>
      </c>
      <c r="C2244" s="1" t="str">
        <f>SUBSTITUTE(表6[[#This Row],[B]],"ms","")</f>
        <v>15</v>
      </c>
      <c r="D2244" s="16">
        <f>IFERROR(INT(表6[[#This Row],[C]]),"")</f>
        <v>15</v>
      </c>
    </row>
    <row r="2245" spans="1:4" x14ac:dyDescent="0.15">
      <c r="A2245" t="s">
        <v>2382</v>
      </c>
      <c r="B2245" t="str">
        <f>MID(表6[[#This Row],[列1]],176,10)</f>
        <v>25ms</v>
      </c>
      <c r="C2245" s="1" t="str">
        <f>SUBSTITUTE(表6[[#This Row],[B]],"ms","")</f>
        <v>25</v>
      </c>
      <c r="D2245" s="16">
        <f>IFERROR(INT(表6[[#This Row],[C]]),"")</f>
        <v>25</v>
      </c>
    </row>
    <row r="2246" spans="1:4" x14ac:dyDescent="0.15">
      <c r="A2246" t="s">
        <v>2383</v>
      </c>
      <c r="B2246" t="str">
        <f>MID(表6[[#This Row],[列1]],176,10)</f>
        <v>13ms</v>
      </c>
      <c r="C2246" s="1" t="str">
        <f>SUBSTITUTE(表6[[#This Row],[B]],"ms","")</f>
        <v>13</v>
      </c>
      <c r="D2246" s="16">
        <f>IFERROR(INT(表6[[#This Row],[C]]),"")</f>
        <v>13</v>
      </c>
    </row>
    <row r="2247" spans="1:4" x14ac:dyDescent="0.15">
      <c r="A2247" t="s">
        <v>2384</v>
      </c>
      <c r="B2247" t="str">
        <f>MID(表6[[#This Row],[列1]],176,10)</f>
        <v>984ms</v>
      </c>
      <c r="C2247" s="1" t="str">
        <f>SUBSTITUTE(表6[[#This Row],[B]],"ms","")</f>
        <v>984</v>
      </c>
      <c r="D2247" s="16">
        <f>IFERROR(INT(表6[[#This Row],[C]]),"")</f>
        <v>984</v>
      </c>
    </row>
    <row r="2248" spans="1:4" x14ac:dyDescent="0.15">
      <c r="A2248" t="s">
        <v>2385</v>
      </c>
      <c r="B2248" t="str">
        <f>MID(表6[[#This Row],[列1]],176,10)</f>
        <v>751ms</v>
      </c>
      <c r="C2248" s="1" t="str">
        <f>SUBSTITUTE(表6[[#This Row],[B]],"ms","")</f>
        <v>751</v>
      </c>
      <c r="D2248" s="16">
        <f>IFERROR(INT(表6[[#This Row],[C]]),"")</f>
        <v>751</v>
      </c>
    </row>
    <row r="2249" spans="1:4" x14ac:dyDescent="0.15">
      <c r="A2249" t="s">
        <v>2386</v>
      </c>
      <c r="B2249" t="str">
        <f>MID(表6[[#This Row],[列1]],176,10)</f>
        <v>721ms</v>
      </c>
      <c r="C2249" s="1" t="str">
        <f>SUBSTITUTE(表6[[#This Row],[B]],"ms","")</f>
        <v>721</v>
      </c>
      <c r="D2249" s="16">
        <f>IFERROR(INT(表6[[#This Row],[C]]),"")</f>
        <v>721</v>
      </c>
    </row>
    <row r="2250" spans="1:4" x14ac:dyDescent="0.15">
      <c r="A2250" t="s">
        <v>2387</v>
      </c>
      <c r="B2250" t="str">
        <f>MID(表6[[#This Row],[列1]],176,10)</f>
        <v>673ms</v>
      </c>
      <c r="C2250" s="1" t="str">
        <f>SUBSTITUTE(表6[[#This Row],[B]],"ms","")</f>
        <v>673</v>
      </c>
      <c r="D2250" s="16">
        <f>IFERROR(INT(表6[[#This Row],[C]]),"")</f>
        <v>673</v>
      </c>
    </row>
    <row r="2251" spans="1:4" x14ac:dyDescent="0.15">
      <c r="A2251" t="s">
        <v>2388</v>
      </c>
      <c r="B2251" t="str">
        <f>MID(表6[[#This Row],[列1]],176,10)</f>
        <v>691ms</v>
      </c>
      <c r="C2251" s="1" t="str">
        <f>SUBSTITUTE(表6[[#This Row],[B]],"ms","")</f>
        <v>691</v>
      </c>
      <c r="D2251" s="16">
        <f>IFERROR(INT(表6[[#This Row],[C]]),"")</f>
        <v>691</v>
      </c>
    </row>
    <row r="2252" spans="1:4" x14ac:dyDescent="0.15">
      <c r="A2252" t="s">
        <v>2389</v>
      </c>
      <c r="B2252" t="str">
        <f>MID(表6[[#This Row],[列1]],176,10)</f>
        <v>741ms</v>
      </c>
      <c r="C2252" s="1" t="str">
        <f>SUBSTITUTE(表6[[#This Row],[B]],"ms","")</f>
        <v>741</v>
      </c>
      <c r="D2252" s="16">
        <f>IFERROR(INT(表6[[#This Row],[C]]),"")</f>
        <v>741</v>
      </c>
    </row>
    <row r="2253" spans="1:4" x14ac:dyDescent="0.15">
      <c r="A2253" t="s">
        <v>2390</v>
      </c>
      <c r="B2253" t="str">
        <f>MID(表6[[#This Row],[列1]],176,10)</f>
        <v>745ms</v>
      </c>
      <c r="C2253" s="1" t="str">
        <f>SUBSTITUTE(表6[[#This Row],[B]],"ms","")</f>
        <v>745</v>
      </c>
      <c r="D2253" s="16">
        <f>IFERROR(INT(表6[[#This Row],[C]]),"")</f>
        <v>745</v>
      </c>
    </row>
    <row r="2254" spans="1:4" x14ac:dyDescent="0.15">
      <c r="A2254" t="s">
        <v>2391</v>
      </c>
      <c r="B2254" t="str">
        <f>MID(表6[[#This Row],[列1]],176,10)</f>
        <v>672ms</v>
      </c>
      <c r="C2254" s="1" t="str">
        <f>SUBSTITUTE(表6[[#This Row],[B]],"ms","")</f>
        <v>672</v>
      </c>
      <c r="D2254" s="16">
        <f>IFERROR(INT(表6[[#This Row],[C]]),"")</f>
        <v>672</v>
      </c>
    </row>
    <row r="2255" spans="1:4" x14ac:dyDescent="0.15">
      <c r="A2255" t="s">
        <v>2392</v>
      </c>
      <c r="B2255" t="str">
        <f>MID(表6[[#This Row],[列1]],176,10)</f>
        <v>197ms</v>
      </c>
      <c r="C2255" s="1" t="str">
        <f>SUBSTITUTE(表6[[#This Row],[B]],"ms","")</f>
        <v>197</v>
      </c>
      <c r="D2255" s="16">
        <f>IFERROR(INT(表6[[#This Row],[C]]),"")</f>
        <v>197</v>
      </c>
    </row>
    <row r="2256" spans="1:4" x14ac:dyDescent="0.15">
      <c r="A2256" t="s">
        <v>2393</v>
      </c>
      <c r="B2256" t="str">
        <f>MID(表6[[#This Row],[列1]],176,10)</f>
        <v>778ms</v>
      </c>
      <c r="C2256" s="1" t="str">
        <f>SUBSTITUTE(表6[[#This Row],[B]],"ms","")</f>
        <v>778</v>
      </c>
      <c r="D2256" s="16">
        <f>IFERROR(INT(表6[[#This Row],[C]]),"")</f>
        <v>778</v>
      </c>
    </row>
    <row r="2257" spans="1:4" x14ac:dyDescent="0.15">
      <c r="A2257" t="s">
        <v>2394</v>
      </c>
      <c r="B2257" t="str">
        <f>MID(表6[[#This Row],[列1]],176,10)</f>
        <v>775ms</v>
      </c>
      <c r="C2257" s="1" t="str">
        <f>SUBSTITUTE(表6[[#This Row],[B]],"ms","")</f>
        <v>775</v>
      </c>
      <c r="D2257" s="16">
        <f>IFERROR(INT(表6[[#This Row],[C]]),"")</f>
        <v>775</v>
      </c>
    </row>
    <row r="2258" spans="1:4" x14ac:dyDescent="0.15">
      <c r="A2258" t="s">
        <v>2395</v>
      </c>
      <c r="B2258" t="str">
        <f>MID(表6[[#This Row],[列1]],176,10)</f>
        <v>757ms</v>
      </c>
      <c r="C2258" s="1" t="str">
        <f>SUBSTITUTE(表6[[#This Row],[B]],"ms","")</f>
        <v>757</v>
      </c>
      <c r="D2258" s="16">
        <f>IFERROR(INT(表6[[#This Row],[C]]),"")</f>
        <v>757</v>
      </c>
    </row>
    <row r="2259" spans="1:4" x14ac:dyDescent="0.15">
      <c r="A2259" t="s">
        <v>2396</v>
      </c>
      <c r="B2259" t="str">
        <f>MID(表6[[#This Row],[列1]],176,10)</f>
        <v>150ms</v>
      </c>
      <c r="C2259" s="1" t="str">
        <f>SUBSTITUTE(表6[[#This Row],[B]],"ms","")</f>
        <v>150</v>
      </c>
      <c r="D2259" s="16">
        <f>IFERROR(INT(表6[[#This Row],[C]]),"")</f>
        <v>150</v>
      </c>
    </row>
    <row r="2260" spans="1:4" x14ac:dyDescent="0.15">
      <c r="A2260" t="s">
        <v>2397</v>
      </c>
      <c r="B2260" t="str">
        <f>MID(表6[[#This Row],[列1]],176,10)</f>
        <v>852ms</v>
      </c>
      <c r="C2260" s="1" t="str">
        <f>SUBSTITUTE(表6[[#This Row],[B]],"ms","")</f>
        <v>852</v>
      </c>
      <c r="D2260" s="16">
        <f>IFERROR(INT(表6[[#This Row],[C]]),"")</f>
        <v>852</v>
      </c>
    </row>
    <row r="2261" spans="1:4" x14ac:dyDescent="0.15">
      <c r="A2261" t="s">
        <v>2398</v>
      </c>
      <c r="B2261" t="str">
        <f>MID(表6[[#This Row],[列1]],176,10)</f>
        <v>869ms</v>
      </c>
      <c r="C2261" s="1" t="str">
        <f>SUBSTITUTE(表6[[#This Row],[B]],"ms","")</f>
        <v>869</v>
      </c>
      <c r="D2261" s="16">
        <f>IFERROR(INT(表6[[#This Row],[C]]),"")</f>
        <v>869</v>
      </c>
    </row>
    <row r="2262" spans="1:4" x14ac:dyDescent="0.15">
      <c r="A2262" t="s">
        <v>2399</v>
      </c>
      <c r="B2262" t="str">
        <f>MID(表6[[#This Row],[列1]],176,10)</f>
        <v>844ms</v>
      </c>
      <c r="C2262" s="1" t="str">
        <f>SUBSTITUTE(表6[[#This Row],[B]],"ms","")</f>
        <v>844</v>
      </c>
      <c r="D2262" s="16">
        <f>IFERROR(INT(表6[[#This Row],[C]]),"")</f>
        <v>844</v>
      </c>
    </row>
    <row r="2263" spans="1:4" x14ac:dyDescent="0.15">
      <c r="A2263" t="s">
        <v>2400</v>
      </c>
      <c r="B2263" t="str">
        <f>MID(表6[[#This Row],[列1]],176,10)</f>
        <v>722ms</v>
      </c>
      <c r="C2263" s="1" t="str">
        <f>SUBSTITUTE(表6[[#This Row],[B]],"ms","")</f>
        <v>722</v>
      </c>
      <c r="D2263" s="16">
        <f>IFERROR(INT(表6[[#This Row],[C]]),"")</f>
        <v>722</v>
      </c>
    </row>
    <row r="2264" spans="1:4" x14ac:dyDescent="0.15">
      <c r="A2264" t="s">
        <v>2401</v>
      </c>
      <c r="B2264" t="str">
        <f>MID(表6[[#This Row],[列1]],176,10)</f>
        <v>860ms</v>
      </c>
      <c r="C2264" s="1" t="str">
        <f>SUBSTITUTE(表6[[#This Row],[B]],"ms","")</f>
        <v>860</v>
      </c>
      <c r="D2264" s="16">
        <f>IFERROR(INT(表6[[#This Row],[C]]),"")</f>
        <v>860</v>
      </c>
    </row>
    <row r="2265" spans="1:4" x14ac:dyDescent="0.15">
      <c r="A2265" t="s">
        <v>2402</v>
      </c>
      <c r="B2265" t="str">
        <f>MID(表6[[#This Row],[列1]],176,10)</f>
        <v>742ms</v>
      </c>
      <c r="C2265" s="1" t="str">
        <f>SUBSTITUTE(表6[[#This Row],[B]],"ms","")</f>
        <v>742</v>
      </c>
      <c r="D2265" s="16">
        <f>IFERROR(INT(表6[[#This Row],[C]]),"")</f>
        <v>742</v>
      </c>
    </row>
    <row r="2266" spans="1:4" x14ac:dyDescent="0.15">
      <c r="A2266" t="s">
        <v>2403</v>
      </c>
      <c r="B2266" t="str">
        <f>MID(表6[[#This Row],[列1]],176,10)</f>
        <v>724ms</v>
      </c>
      <c r="C2266" s="1" t="str">
        <f>SUBSTITUTE(表6[[#This Row],[B]],"ms","")</f>
        <v>724</v>
      </c>
      <c r="D2266" s="16">
        <f>IFERROR(INT(表6[[#This Row],[C]]),"")</f>
        <v>724</v>
      </c>
    </row>
    <row r="2267" spans="1:4" x14ac:dyDescent="0.15">
      <c r="A2267" t="s">
        <v>2404</v>
      </c>
      <c r="B2267" t="str">
        <f>MID(表6[[#This Row],[列1]],176,10)</f>
        <v>103ms</v>
      </c>
      <c r="C2267" s="1" t="str">
        <f>SUBSTITUTE(表6[[#This Row],[B]],"ms","")</f>
        <v>103</v>
      </c>
      <c r="D2267" s="16">
        <f>IFERROR(INT(表6[[#This Row],[C]]),"")</f>
        <v>103</v>
      </c>
    </row>
    <row r="2268" spans="1:4" x14ac:dyDescent="0.15">
      <c r="A2268" t="s">
        <v>2405</v>
      </c>
      <c r="B2268" t="str">
        <f>MID(表6[[#This Row],[列1]],176,10)</f>
        <v>13ms</v>
      </c>
      <c r="C2268" s="1" t="str">
        <f>SUBSTITUTE(表6[[#This Row],[B]],"ms","")</f>
        <v>13</v>
      </c>
      <c r="D2268" s="16">
        <f>IFERROR(INT(表6[[#This Row],[C]]),"")</f>
        <v>13</v>
      </c>
    </row>
    <row r="2269" spans="1:4" x14ac:dyDescent="0.15">
      <c r="A2269" t="s">
        <v>2406</v>
      </c>
      <c r="B2269" t="str">
        <f>MID(表6[[#This Row],[列1]],176,10)</f>
        <v>19ms</v>
      </c>
      <c r="C2269" s="1" t="str">
        <f>SUBSTITUTE(表6[[#This Row],[B]],"ms","")</f>
        <v>19</v>
      </c>
      <c r="D2269" s="16">
        <f>IFERROR(INT(表6[[#This Row],[C]]),"")</f>
        <v>19</v>
      </c>
    </row>
    <row r="2270" spans="1:4" x14ac:dyDescent="0.15">
      <c r="A2270" t="s">
        <v>2407</v>
      </c>
      <c r="B2270" t="str">
        <f>MID(表6[[#This Row],[列1]],176,10)</f>
        <v>51ms</v>
      </c>
      <c r="C2270" s="1" t="str">
        <f>SUBSTITUTE(表6[[#This Row],[B]],"ms","")</f>
        <v>51</v>
      </c>
      <c r="D2270" s="16">
        <f>IFERROR(INT(表6[[#This Row],[C]]),"")</f>
        <v>51</v>
      </c>
    </row>
    <row r="2271" spans="1:4" x14ac:dyDescent="0.15">
      <c r="A2271" t="s">
        <v>2408</v>
      </c>
      <c r="B2271" t="str">
        <f>MID(表6[[#This Row],[列1]],176,10)</f>
        <v>48ms</v>
      </c>
      <c r="C2271" s="1" t="str">
        <f>SUBSTITUTE(表6[[#This Row],[B]],"ms","")</f>
        <v>48</v>
      </c>
      <c r="D2271" s="16">
        <f>IFERROR(INT(表6[[#This Row],[C]]),"")</f>
        <v>48</v>
      </c>
    </row>
    <row r="2272" spans="1:4" x14ac:dyDescent="0.15">
      <c r="A2272" t="s">
        <v>2409</v>
      </c>
      <c r="B2272" t="str">
        <f>MID(表6[[#This Row],[列1]],176,10)</f>
        <v>20ms</v>
      </c>
      <c r="C2272" s="1" t="str">
        <f>SUBSTITUTE(表6[[#This Row],[B]],"ms","")</f>
        <v>20</v>
      </c>
      <c r="D2272" s="16">
        <f>IFERROR(INT(表6[[#This Row],[C]]),"")</f>
        <v>20</v>
      </c>
    </row>
    <row r="2273" spans="1:4" x14ac:dyDescent="0.15">
      <c r="A2273" t="s">
        <v>2410</v>
      </c>
      <c r="B2273" t="str">
        <f>MID(表6[[#This Row],[列1]],176,10)</f>
        <v>8ms</v>
      </c>
      <c r="C2273" s="1" t="str">
        <f>SUBSTITUTE(表6[[#This Row],[B]],"ms","")</f>
        <v>8</v>
      </c>
      <c r="D2273" s="16">
        <f>IFERROR(INT(表6[[#This Row],[C]]),"")</f>
        <v>8</v>
      </c>
    </row>
    <row r="2274" spans="1:4" x14ac:dyDescent="0.15">
      <c r="A2274" t="s">
        <v>2411</v>
      </c>
      <c r="B2274" t="str">
        <f>MID(表6[[#This Row],[列1]],176,10)</f>
        <v>117ms</v>
      </c>
      <c r="C2274" s="1" t="str">
        <f>SUBSTITUTE(表6[[#This Row],[B]],"ms","")</f>
        <v>117</v>
      </c>
      <c r="D2274" s="16">
        <f>IFERROR(INT(表6[[#This Row],[C]]),"")</f>
        <v>117</v>
      </c>
    </row>
    <row r="2275" spans="1:4" x14ac:dyDescent="0.15">
      <c r="A2275" t="s">
        <v>2412</v>
      </c>
      <c r="B2275" t="str">
        <f>MID(表6[[#This Row],[列1]],176,10)</f>
        <v>14ms</v>
      </c>
      <c r="C2275" s="1" t="str">
        <f>SUBSTITUTE(表6[[#This Row],[B]],"ms","")</f>
        <v>14</v>
      </c>
      <c r="D2275" s="16">
        <f>IFERROR(INT(表6[[#This Row],[C]]),"")</f>
        <v>14</v>
      </c>
    </row>
    <row r="2276" spans="1:4" x14ac:dyDescent="0.15">
      <c r="A2276" t="s">
        <v>2413</v>
      </c>
      <c r="B2276" t="str">
        <f>MID(表6[[#This Row],[列1]],176,10)</f>
        <v>13ms</v>
      </c>
      <c r="C2276" s="1" t="str">
        <f>SUBSTITUTE(表6[[#This Row],[B]],"ms","")</f>
        <v>13</v>
      </c>
      <c r="D2276" s="16">
        <f>IFERROR(INT(表6[[#This Row],[C]]),"")</f>
        <v>13</v>
      </c>
    </row>
    <row r="2277" spans="1:4" x14ac:dyDescent="0.15">
      <c r="A2277" t="s">
        <v>2414</v>
      </c>
      <c r="B2277" t="str">
        <f>MID(表6[[#This Row],[列1]],176,10)</f>
        <v>125ms</v>
      </c>
      <c r="C2277" s="1" t="str">
        <f>SUBSTITUTE(表6[[#This Row],[B]],"ms","")</f>
        <v>125</v>
      </c>
      <c r="D2277" s="16">
        <f>IFERROR(INT(表6[[#This Row],[C]]),"")</f>
        <v>125</v>
      </c>
    </row>
    <row r="2278" spans="1:4" x14ac:dyDescent="0.15">
      <c r="A2278" t="s">
        <v>2415</v>
      </c>
      <c r="B2278" t="str">
        <f>MID(表6[[#This Row],[列1]],176,10)</f>
        <v>18ms</v>
      </c>
      <c r="C2278" s="1" t="str">
        <f>SUBSTITUTE(表6[[#This Row],[B]],"ms","")</f>
        <v>18</v>
      </c>
      <c r="D2278" s="16">
        <f>IFERROR(INT(表6[[#This Row],[C]]),"")</f>
        <v>18</v>
      </c>
    </row>
    <row r="2279" spans="1:4" x14ac:dyDescent="0.15">
      <c r="A2279" t="s">
        <v>2416</v>
      </c>
      <c r="B2279" t="str">
        <f>MID(表6[[#This Row],[列1]],176,10)</f>
        <v>838ms</v>
      </c>
      <c r="C2279" s="1" t="str">
        <f>SUBSTITUTE(表6[[#This Row],[B]],"ms","")</f>
        <v>838</v>
      </c>
      <c r="D2279" s="16">
        <f>IFERROR(INT(表6[[#This Row],[C]]),"")</f>
        <v>838</v>
      </c>
    </row>
    <row r="2280" spans="1:4" x14ac:dyDescent="0.15">
      <c r="A2280" t="s">
        <v>2417</v>
      </c>
      <c r="B2280" t="str">
        <f>MID(表6[[#This Row],[列1]],176,10)</f>
        <v>17ms</v>
      </c>
      <c r="C2280" s="1" t="str">
        <f>SUBSTITUTE(表6[[#This Row],[B]],"ms","")</f>
        <v>17</v>
      </c>
      <c r="D2280" s="16">
        <f>IFERROR(INT(表6[[#This Row],[C]]),"")</f>
        <v>17</v>
      </c>
    </row>
    <row r="2281" spans="1:4" x14ac:dyDescent="0.15">
      <c r="A2281" t="s">
        <v>2418</v>
      </c>
      <c r="B2281" t="str">
        <f>MID(表6[[#This Row],[列1]],176,10)</f>
        <v>217ms</v>
      </c>
      <c r="C2281" s="1" t="str">
        <f>SUBSTITUTE(表6[[#This Row],[B]],"ms","")</f>
        <v>217</v>
      </c>
      <c r="D2281" s="16">
        <f>IFERROR(INT(表6[[#This Row],[C]]),"")</f>
        <v>217</v>
      </c>
    </row>
    <row r="2282" spans="1:4" x14ac:dyDescent="0.15">
      <c r="A2282" t="s">
        <v>2419</v>
      </c>
      <c r="B2282" t="str">
        <f>MID(表6[[#This Row],[列1]],176,10)</f>
        <v>9ms</v>
      </c>
      <c r="C2282" s="1" t="str">
        <f>SUBSTITUTE(表6[[#This Row],[B]],"ms","")</f>
        <v>9</v>
      </c>
      <c r="D2282" s="16">
        <f>IFERROR(INT(表6[[#This Row],[C]]),"")</f>
        <v>9</v>
      </c>
    </row>
    <row r="2283" spans="1:4" x14ac:dyDescent="0.15">
      <c r="A2283" t="s">
        <v>2420</v>
      </c>
      <c r="B2283" t="str">
        <f>MID(表6[[#This Row],[列1]],176,10)</f>
        <v>15ms</v>
      </c>
      <c r="C2283" s="1" t="str">
        <f>SUBSTITUTE(表6[[#This Row],[B]],"ms","")</f>
        <v>15</v>
      </c>
      <c r="D2283" s="16">
        <f>IFERROR(INT(表6[[#This Row],[C]]),"")</f>
        <v>15</v>
      </c>
    </row>
    <row r="2284" spans="1:4" x14ac:dyDescent="0.15">
      <c r="A2284" t="s">
        <v>2421</v>
      </c>
      <c r="B2284" t="str">
        <f>MID(表6[[#This Row],[列1]],176,10)</f>
        <v>67ms</v>
      </c>
      <c r="C2284" s="1" t="str">
        <f>SUBSTITUTE(表6[[#This Row],[B]],"ms","")</f>
        <v>67</v>
      </c>
      <c r="D2284" s="16">
        <f>IFERROR(INT(表6[[#This Row],[C]]),"")</f>
        <v>67</v>
      </c>
    </row>
    <row r="2285" spans="1:4" x14ac:dyDescent="0.15">
      <c r="A2285" t="s">
        <v>2422</v>
      </c>
      <c r="B2285" t="str">
        <f>MID(表6[[#This Row],[列1]],176,10)</f>
        <v>79ms</v>
      </c>
      <c r="C2285" s="1" t="str">
        <f>SUBSTITUTE(表6[[#This Row],[B]],"ms","")</f>
        <v>79</v>
      </c>
      <c r="D2285" s="16">
        <f>IFERROR(INT(表6[[#This Row],[C]]),"")</f>
        <v>79</v>
      </c>
    </row>
    <row r="2286" spans="1:4" x14ac:dyDescent="0.15">
      <c r="A2286" t="s">
        <v>2423</v>
      </c>
      <c r="B2286" t="str">
        <f>MID(表6[[#This Row],[列1]],176,10)</f>
        <v>7ms</v>
      </c>
      <c r="C2286" s="1" t="str">
        <f>SUBSTITUTE(表6[[#This Row],[B]],"ms","")</f>
        <v>7</v>
      </c>
      <c r="D2286" s="16">
        <f>IFERROR(INT(表6[[#This Row],[C]]),"")</f>
        <v>7</v>
      </c>
    </row>
    <row r="2287" spans="1:4" x14ac:dyDescent="0.15">
      <c r="A2287" t="s">
        <v>2424</v>
      </c>
      <c r="B2287" t="str">
        <f>MID(表6[[#This Row],[列1]],176,10)</f>
        <v>20ms</v>
      </c>
      <c r="C2287" s="1" t="str">
        <f>SUBSTITUTE(表6[[#This Row],[B]],"ms","")</f>
        <v>20</v>
      </c>
      <c r="D2287" s="16">
        <f>IFERROR(INT(表6[[#This Row],[C]]),"")</f>
        <v>20</v>
      </c>
    </row>
    <row r="2288" spans="1:4" x14ac:dyDescent="0.15">
      <c r="A2288" t="s">
        <v>2425</v>
      </c>
      <c r="B2288" t="str">
        <f>MID(表6[[#This Row],[列1]],176,10)</f>
        <v>20ms</v>
      </c>
      <c r="C2288" s="1" t="str">
        <f>SUBSTITUTE(表6[[#This Row],[B]],"ms","")</f>
        <v>20</v>
      </c>
      <c r="D2288" s="16">
        <f>IFERROR(INT(表6[[#This Row],[C]]),"")</f>
        <v>20</v>
      </c>
    </row>
    <row r="2289" spans="1:4" x14ac:dyDescent="0.15">
      <c r="A2289" t="s">
        <v>2426</v>
      </c>
      <c r="B2289" t="str">
        <f>MID(表6[[#This Row],[列1]],176,10)</f>
        <v>12ms</v>
      </c>
      <c r="C2289" s="1" t="str">
        <f>SUBSTITUTE(表6[[#This Row],[B]],"ms","")</f>
        <v>12</v>
      </c>
      <c r="D2289" s="16">
        <f>IFERROR(INT(表6[[#This Row],[C]]),"")</f>
        <v>12</v>
      </c>
    </row>
    <row r="2290" spans="1:4" x14ac:dyDescent="0.15">
      <c r="A2290" t="s">
        <v>2427</v>
      </c>
      <c r="B2290" t="str">
        <f>MID(表6[[#This Row],[列1]],176,10)</f>
        <v>12ms</v>
      </c>
      <c r="C2290" s="1" t="str">
        <f>SUBSTITUTE(表6[[#This Row],[B]],"ms","")</f>
        <v>12</v>
      </c>
      <c r="D2290" s="16">
        <f>IFERROR(INT(表6[[#This Row],[C]]),"")</f>
        <v>12</v>
      </c>
    </row>
    <row r="2291" spans="1:4" x14ac:dyDescent="0.15">
      <c r="A2291" t="s">
        <v>2428</v>
      </c>
      <c r="B2291" t="str">
        <f>MID(表6[[#This Row],[列1]],176,10)</f>
        <v>8ms</v>
      </c>
      <c r="C2291" s="1" t="str">
        <f>SUBSTITUTE(表6[[#This Row],[B]],"ms","")</f>
        <v>8</v>
      </c>
      <c r="D2291" s="16">
        <f>IFERROR(INT(表6[[#This Row],[C]]),"")</f>
        <v>8</v>
      </c>
    </row>
    <row r="2292" spans="1:4" x14ac:dyDescent="0.15">
      <c r="A2292" t="s">
        <v>2429</v>
      </c>
      <c r="B2292" t="str">
        <f>MID(表6[[#This Row],[列1]],176,10)</f>
        <v>10ms</v>
      </c>
      <c r="C2292" s="1" t="str">
        <f>SUBSTITUTE(表6[[#This Row],[B]],"ms","")</f>
        <v>10</v>
      </c>
      <c r="D2292" s="16">
        <f>IFERROR(INT(表6[[#This Row],[C]]),"")</f>
        <v>10</v>
      </c>
    </row>
    <row r="2293" spans="1:4" x14ac:dyDescent="0.15">
      <c r="A2293" t="s">
        <v>2430</v>
      </c>
      <c r="B2293" t="str">
        <f>MID(表6[[#This Row],[列1]],176,10)</f>
        <v>10ms</v>
      </c>
      <c r="C2293" s="1" t="str">
        <f>SUBSTITUTE(表6[[#This Row],[B]],"ms","")</f>
        <v>10</v>
      </c>
      <c r="D2293" s="16">
        <f>IFERROR(INT(表6[[#This Row],[C]]),"")</f>
        <v>10</v>
      </c>
    </row>
    <row r="2294" spans="1:4" x14ac:dyDescent="0.15">
      <c r="A2294" t="s">
        <v>2431</v>
      </c>
      <c r="B2294" t="str">
        <f>MID(表6[[#This Row],[列1]],176,10)</f>
        <v>10ms</v>
      </c>
      <c r="C2294" s="1" t="str">
        <f>SUBSTITUTE(表6[[#This Row],[B]],"ms","")</f>
        <v>10</v>
      </c>
      <c r="D2294" s="16">
        <f>IFERROR(INT(表6[[#This Row],[C]]),"")</f>
        <v>10</v>
      </c>
    </row>
    <row r="2295" spans="1:4" x14ac:dyDescent="0.15">
      <c r="A2295" t="s">
        <v>2432</v>
      </c>
      <c r="B2295" t="str">
        <f>MID(表6[[#This Row],[列1]],176,10)</f>
        <v>22ms</v>
      </c>
      <c r="C2295" s="1" t="str">
        <f>SUBSTITUTE(表6[[#This Row],[B]],"ms","")</f>
        <v>22</v>
      </c>
      <c r="D2295" s="16">
        <f>IFERROR(INT(表6[[#This Row],[C]]),"")</f>
        <v>22</v>
      </c>
    </row>
    <row r="2296" spans="1:4" x14ac:dyDescent="0.15">
      <c r="A2296" t="s">
        <v>2433</v>
      </c>
      <c r="B2296" t="str">
        <f>MID(表6[[#This Row],[列1]],176,10)</f>
        <v>15ms</v>
      </c>
      <c r="C2296" s="1" t="str">
        <f>SUBSTITUTE(表6[[#This Row],[B]],"ms","")</f>
        <v>15</v>
      </c>
      <c r="D2296" s="16">
        <f>IFERROR(INT(表6[[#This Row],[C]]),"")</f>
        <v>15</v>
      </c>
    </row>
    <row r="2297" spans="1:4" x14ac:dyDescent="0.15">
      <c r="A2297" t="s">
        <v>2434</v>
      </c>
      <c r="B2297" t="str">
        <f>MID(表6[[#This Row],[列1]],176,10)</f>
        <v>12ms</v>
      </c>
      <c r="C2297" s="1" t="str">
        <f>SUBSTITUTE(表6[[#This Row],[B]],"ms","")</f>
        <v>12</v>
      </c>
      <c r="D2297" s="16">
        <f>IFERROR(INT(表6[[#This Row],[C]]),"")</f>
        <v>12</v>
      </c>
    </row>
    <row r="2298" spans="1:4" x14ac:dyDescent="0.15">
      <c r="A2298" t="s">
        <v>2435</v>
      </c>
      <c r="B2298" t="str">
        <f>MID(表6[[#This Row],[列1]],176,10)</f>
        <v>15ms</v>
      </c>
      <c r="C2298" s="1" t="str">
        <f>SUBSTITUTE(表6[[#This Row],[B]],"ms","")</f>
        <v>15</v>
      </c>
      <c r="D2298" s="16">
        <f>IFERROR(INT(表6[[#This Row],[C]]),"")</f>
        <v>15</v>
      </c>
    </row>
    <row r="2299" spans="1:4" x14ac:dyDescent="0.15">
      <c r="A2299" t="s">
        <v>2436</v>
      </c>
      <c r="B2299" t="str">
        <f>MID(表6[[#This Row],[列1]],176,10)</f>
        <v>10ms</v>
      </c>
      <c r="C2299" s="1" t="str">
        <f>SUBSTITUTE(表6[[#This Row],[B]],"ms","")</f>
        <v>10</v>
      </c>
      <c r="D2299" s="16">
        <f>IFERROR(INT(表6[[#This Row],[C]]),"")</f>
        <v>10</v>
      </c>
    </row>
    <row r="2300" spans="1:4" x14ac:dyDescent="0.15">
      <c r="A2300" t="s">
        <v>2437</v>
      </c>
      <c r="B2300" t="str">
        <f>MID(表6[[#This Row],[列1]],176,10)</f>
        <v>10ms</v>
      </c>
      <c r="C2300" s="1" t="str">
        <f>SUBSTITUTE(表6[[#This Row],[B]],"ms","")</f>
        <v>10</v>
      </c>
      <c r="D2300" s="16">
        <f>IFERROR(INT(表6[[#This Row],[C]]),"")</f>
        <v>10</v>
      </c>
    </row>
    <row r="2301" spans="1:4" x14ac:dyDescent="0.15">
      <c r="A2301" t="s">
        <v>2438</v>
      </c>
      <c r="B2301" t="str">
        <f>MID(表6[[#This Row],[列1]],176,10)</f>
        <v>9ms</v>
      </c>
      <c r="C2301" s="1" t="str">
        <f>SUBSTITUTE(表6[[#This Row],[B]],"ms","")</f>
        <v>9</v>
      </c>
      <c r="D2301" s="16">
        <f>IFERROR(INT(表6[[#This Row],[C]]),"")</f>
        <v>9</v>
      </c>
    </row>
    <row r="2302" spans="1:4" x14ac:dyDescent="0.15">
      <c r="A2302" t="s">
        <v>2439</v>
      </c>
      <c r="B2302" t="str">
        <f>MID(表6[[#This Row],[列1]],176,10)</f>
        <v>20ms</v>
      </c>
      <c r="C2302" s="1" t="str">
        <f>SUBSTITUTE(表6[[#This Row],[B]],"ms","")</f>
        <v>20</v>
      </c>
      <c r="D2302" s="16">
        <f>IFERROR(INT(表6[[#This Row],[C]]),"")</f>
        <v>20</v>
      </c>
    </row>
    <row r="2303" spans="1:4" x14ac:dyDescent="0.15">
      <c r="A2303" t="s">
        <v>2440</v>
      </c>
      <c r="B2303" t="str">
        <f>MID(表6[[#This Row],[列1]],176,10)</f>
        <v>10ms</v>
      </c>
      <c r="C2303" s="1" t="str">
        <f>SUBSTITUTE(表6[[#This Row],[B]],"ms","")</f>
        <v>10</v>
      </c>
      <c r="D2303" s="16">
        <f>IFERROR(INT(表6[[#This Row],[C]]),"")</f>
        <v>10</v>
      </c>
    </row>
    <row r="2304" spans="1:4" x14ac:dyDescent="0.15">
      <c r="A2304" t="s">
        <v>2441</v>
      </c>
      <c r="B2304" t="str">
        <f>MID(表6[[#This Row],[列1]],176,10)</f>
        <v>40ms</v>
      </c>
      <c r="C2304" s="1" t="str">
        <f>SUBSTITUTE(表6[[#This Row],[B]],"ms","")</f>
        <v>40</v>
      </c>
      <c r="D2304" s="16">
        <f>IFERROR(INT(表6[[#This Row],[C]]),"")</f>
        <v>40</v>
      </c>
    </row>
    <row r="2305" spans="1:4" x14ac:dyDescent="0.15">
      <c r="A2305" t="s">
        <v>2442</v>
      </c>
      <c r="B2305" t="str">
        <f>MID(表6[[#This Row],[列1]],176,10)</f>
        <v>0ms</v>
      </c>
      <c r="C2305" s="1" t="str">
        <f>SUBSTITUTE(表6[[#This Row],[B]],"ms","")</f>
        <v>0</v>
      </c>
      <c r="D2305" s="16">
        <f>IFERROR(INT(表6[[#This Row],[C]]),"")</f>
        <v>0</v>
      </c>
    </row>
    <row r="2306" spans="1:4" x14ac:dyDescent="0.15">
      <c r="A2306" t="s">
        <v>2443</v>
      </c>
      <c r="B2306" t="str">
        <f>MID(表6[[#This Row],[列1]],176,10)</f>
        <v>8ms</v>
      </c>
      <c r="C2306" s="1" t="str">
        <f>SUBSTITUTE(表6[[#This Row],[B]],"ms","")</f>
        <v>8</v>
      </c>
      <c r="D2306" s="16">
        <f>IFERROR(INT(表6[[#This Row],[C]]),"")</f>
        <v>8</v>
      </c>
    </row>
    <row r="2307" spans="1:4" x14ac:dyDescent="0.15">
      <c r="A2307" t="s">
        <v>2444</v>
      </c>
      <c r="B2307" t="str">
        <f>MID(表6[[#This Row],[列1]],176,10)</f>
        <v>5ms</v>
      </c>
      <c r="C2307" s="1" t="str">
        <f>SUBSTITUTE(表6[[#This Row],[B]],"ms","")</f>
        <v>5</v>
      </c>
      <c r="D2307" s="16">
        <f>IFERROR(INT(表6[[#This Row],[C]]),"")</f>
        <v>5</v>
      </c>
    </row>
    <row r="2308" spans="1:4" x14ac:dyDescent="0.15">
      <c r="A2308" t="s">
        <v>2445</v>
      </c>
      <c r="B2308" t="str">
        <f>MID(表6[[#This Row],[列1]],176,10)</f>
        <v>10ms</v>
      </c>
      <c r="C2308" s="1" t="str">
        <f>SUBSTITUTE(表6[[#This Row],[B]],"ms","")</f>
        <v>10</v>
      </c>
      <c r="D2308" s="16">
        <f>IFERROR(INT(表6[[#This Row],[C]]),"")</f>
        <v>10</v>
      </c>
    </row>
    <row r="2309" spans="1:4" x14ac:dyDescent="0.15">
      <c r="A2309" t="s">
        <v>2446</v>
      </c>
      <c r="B2309" t="str">
        <f>MID(表6[[#This Row],[列1]],176,10)</f>
        <v>10ms</v>
      </c>
      <c r="C2309" s="1" t="str">
        <f>SUBSTITUTE(表6[[#This Row],[B]],"ms","")</f>
        <v>10</v>
      </c>
      <c r="D2309" s="16">
        <f>IFERROR(INT(表6[[#This Row],[C]]),"")</f>
        <v>10</v>
      </c>
    </row>
    <row r="2310" spans="1:4" x14ac:dyDescent="0.15">
      <c r="A2310" t="s">
        <v>2447</v>
      </c>
      <c r="B2310" t="str">
        <f>MID(表6[[#This Row],[列1]],176,10)</f>
        <v>7ms</v>
      </c>
      <c r="C2310" s="1" t="str">
        <f>SUBSTITUTE(表6[[#This Row],[B]],"ms","")</f>
        <v>7</v>
      </c>
      <c r="D2310" s="16">
        <f>IFERROR(INT(表6[[#This Row],[C]]),"")</f>
        <v>7</v>
      </c>
    </row>
    <row r="2311" spans="1:4" x14ac:dyDescent="0.15">
      <c r="A2311" t="s">
        <v>2447</v>
      </c>
      <c r="B2311" t="str">
        <f>MID(表6[[#This Row],[列1]],176,10)</f>
        <v>7ms</v>
      </c>
      <c r="C2311" s="1" t="str">
        <f>SUBSTITUTE(表6[[#This Row],[B]],"ms","")</f>
        <v>7</v>
      </c>
      <c r="D2311" s="16">
        <f>IFERROR(INT(表6[[#This Row],[C]]),"")</f>
        <v>7</v>
      </c>
    </row>
    <row r="2312" spans="1:4" x14ac:dyDescent="0.15">
      <c r="A2312" t="s">
        <v>2448</v>
      </c>
      <c r="B2312" t="str">
        <f>MID(表6[[#This Row],[列1]],176,10)</f>
        <v>0ms</v>
      </c>
      <c r="C2312" s="1" t="str">
        <f>SUBSTITUTE(表6[[#This Row],[B]],"ms","")</f>
        <v>0</v>
      </c>
      <c r="D2312" s="16">
        <f>IFERROR(INT(表6[[#This Row],[C]]),"")</f>
        <v>0</v>
      </c>
    </row>
    <row r="2313" spans="1:4" x14ac:dyDescent="0.15">
      <c r="A2313" t="s">
        <v>2449</v>
      </c>
      <c r="B2313" t="str">
        <f>MID(表6[[#This Row],[列1]],176,10)</f>
        <v>15ms</v>
      </c>
      <c r="C2313" s="1" t="str">
        <f>SUBSTITUTE(表6[[#This Row],[B]],"ms","")</f>
        <v>15</v>
      </c>
      <c r="D2313" s="16">
        <f>IFERROR(INT(表6[[#This Row],[C]]),"")</f>
        <v>15</v>
      </c>
    </row>
    <row r="2314" spans="1:4" x14ac:dyDescent="0.15">
      <c r="A2314" t="s">
        <v>2450</v>
      </c>
      <c r="B2314" t="str">
        <f>MID(表6[[#This Row],[列1]],176,10)</f>
        <v>8ms</v>
      </c>
      <c r="C2314" s="1" t="str">
        <f>SUBSTITUTE(表6[[#This Row],[B]],"ms","")</f>
        <v>8</v>
      </c>
      <c r="D2314" s="16">
        <f>IFERROR(INT(表6[[#This Row],[C]]),"")</f>
        <v>8</v>
      </c>
    </row>
    <row r="2315" spans="1:4" x14ac:dyDescent="0.15">
      <c r="A2315" t="s">
        <v>2451</v>
      </c>
      <c r="B2315" t="str">
        <f>MID(表6[[#This Row],[列1]],176,10)</f>
        <v>8ms</v>
      </c>
      <c r="C2315" s="1" t="str">
        <f>SUBSTITUTE(表6[[#This Row],[B]],"ms","")</f>
        <v>8</v>
      </c>
      <c r="D2315" s="16">
        <f>IFERROR(INT(表6[[#This Row],[C]]),"")</f>
        <v>8</v>
      </c>
    </row>
    <row r="2316" spans="1:4" x14ac:dyDescent="0.15">
      <c r="A2316" t="s">
        <v>2452</v>
      </c>
      <c r="B2316" t="str">
        <f>MID(表6[[#This Row],[列1]],176,10)</f>
        <v>7ms</v>
      </c>
      <c r="C2316" s="1" t="str">
        <f>SUBSTITUTE(表6[[#This Row],[B]],"ms","")</f>
        <v>7</v>
      </c>
      <c r="D2316" s="16">
        <f>IFERROR(INT(表6[[#This Row],[C]]),"")</f>
        <v>7</v>
      </c>
    </row>
    <row r="2317" spans="1:4" x14ac:dyDescent="0.15">
      <c r="A2317" t="s">
        <v>2453</v>
      </c>
      <c r="B2317" t="str">
        <f>MID(表6[[#This Row],[列1]],176,10)</f>
        <v>0ms</v>
      </c>
      <c r="C2317" s="1" t="str">
        <f>SUBSTITUTE(表6[[#This Row],[B]],"ms","")</f>
        <v>0</v>
      </c>
      <c r="D2317" s="16">
        <f>IFERROR(INT(表6[[#This Row],[C]]),"")</f>
        <v>0</v>
      </c>
    </row>
    <row r="2318" spans="1:4" x14ac:dyDescent="0.15">
      <c r="A2318" t="s">
        <v>2454</v>
      </c>
      <c r="B2318" t="str">
        <f>MID(表6[[#This Row],[列1]],176,10)</f>
        <v>10ms</v>
      </c>
      <c r="C2318" s="1" t="str">
        <f>SUBSTITUTE(表6[[#This Row],[B]],"ms","")</f>
        <v>10</v>
      </c>
      <c r="D2318" s="16">
        <f>IFERROR(INT(表6[[#This Row],[C]]),"")</f>
        <v>10</v>
      </c>
    </row>
    <row r="2319" spans="1:4" x14ac:dyDescent="0.15">
      <c r="A2319" t="s">
        <v>2455</v>
      </c>
      <c r="B2319" t="str">
        <f>MID(表6[[#This Row],[列1]],176,10)</f>
        <v>7ms</v>
      </c>
      <c r="C2319" s="1" t="str">
        <f>SUBSTITUTE(表6[[#This Row],[B]],"ms","")</f>
        <v>7</v>
      </c>
      <c r="D2319" s="16">
        <f>IFERROR(INT(表6[[#This Row],[C]]),"")</f>
        <v>7</v>
      </c>
    </row>
    <row r="2320" spans="1:4" x14ac:dyDescent="0.15">
      <c r="A2320" t="s">
        <v>2456</v>
      </c>
      <c r="B2320" t="str">
        <f>MID(表6[[#This Row],[列1]],176,10)</f>
        <v>6ms</v>
      </c>
      <c r="C2320" s="1" t="str">
        <f>SUBSTITUTE(表6[[#This Row],[B]],"ms","")</f>
        <v>6</v>
      </c>
      <c r="D2320" s="16">
        <f>IFERROR(INT(表6[[#This Row],[C]]),"")</f>
        <v>6</v>
      </c>
    </row>
    <row r="2321" spans="1:4" x14ac:dyDescent="0.15">
      <c r="A2321" t="s">
        <v>2457</v>
      </c>
      <c r="B2321" t="str">
        <f>MID(表6[[#This Row],[列1]],176,10)</f>
        <v>10ms</v>
      </c>
      <c r="C2321" s="1" t="str">
        <f>SUBSTITUTE(表6[[#This Row],[B]],"ms","")</f>
        <v>10</v>
      </c>
      <c r="D2321" s="16">
        <f>IFERROR(INT(表6[[#This Row],[C]]),"")</f>
        <v>10</v>
      </c>
    </row>
    <row r="2322" spans="1:4" x14ac:dyDescent="0.15">
      <c r="A2322" t="s">
        <v>2458</v>
      </c>
      <c r="B2322" t="str">
        <f>MID(表6[[#This Row],[列1]],176,10)</f>
        <v>25ms</v>
      </c>
      <c r="C2322" s="1" t="str">
        <f>SUBSTITUTE(表6[[#This Row],[B]],"ms","")</f>
        <v>25</v>
      </c>
      <c r="D2322" s="16">
        <f>IFERROR(INT(表6[[#This Row],[C]]),"")</f>
        <v>25</v>
      </c>
    </row>
    <row r="2323" spans="1:4" x14ac:dyDescent="0.15">
      <c r="A2323" t="s">
        <v>2459</v>
      </c>
      <c r="B2323" t="str">
        <f>MID(表6[[#This Row],[列1]],176,10)</f>
        <v>26ms</v>
      </c>
      <c r="C2323" s="1" t="str">
        <f>SUBSTITUTE(表6[[#This Row],[B]],"ms","")</f>
        <v>26</v>
      </c>
      <c r="D2323" s="16">
        <f>IFERROR(INT(表6[[#This Row],[C]]),"")</f>
        <v>26</v>
      </c>
    </row>
    <row r="2324" spans="1:4" x14ac:dyDescent="0.15">
      <c r="A2324" t="s">
        <v>2460</v>
      </c>
      <c r="B2324" t="str">
        <f>MID(表6[[#This Row],[列1]],176,10)</f>
        <v>8ms</v>
      </c>
      <c r="C2324" s="1" t="str">
        <f>SUBSTITUTE(表6[[#This Row],[B]],"ms","")</f>
        <v>8</v>
      </c>
      <c r="D2324" s="16">
        <f>IFERROR(INT(表6[[#This Row],[C]]),"")</f>
        <v>8</v>
      </c>
    </row>
    <row r="2325" spans="1:4" x14ac:dyDescent="0.15">
      <c r="A2325" t="s">
        <v>2461</v>
      </c>
      <c r="B2325" t="str">
        <f>MID(表6[[#This Row],[列1]],176,10)</f>
        <v>20ms</v>
      </c>
      <c r="C2325" s="1" t="str">
        <f>SUBSTITUTE(表6[[#This Row],[B]],"ms","")</f>
        <v>20</v>
      </c>
      <c r="D2325" s="16">
        <f>IFERROR(INT(表6[[#This Row],[C]]),"")</f>
        <v>20</v>
      </c>
    </row>
    <row r="2326" spans="1:4" x14ac:dyDescent="0.15">
      <c r="A2326" t="s">
        <v>2462</v>
      </c>
      <c r="B2326" t="str">
        <f>MID(表6[[#This Row],[列1]],176,10)</f>
        <v>17ms</v>
      </c>
      <c r="C2326" s="1" t="str">
        <f>SUBSTITUTE(表6[[#This Row],[B]],"ms","")</f>
        <v>17</v>
      </c>
      <c r="D2326" s="16">
        <f>IFERROR(INT(表6[[#This Row],[C]]),"")</f>
        <v>17</v>
      </c>
    </row>
    <row r="2327" spans="1:4" x14ac:dyDescent="0.15">
      <c r="A2327" t="s">
        <v>2463</v>
      </c>
      <c r="B2327" t="str">
        <f>MID(表6[[#This Row],[列1]],176,10)</f>
        <v>7ms</v>
      </c>
      <c r="C2327" s="1" t="str">
        <f>SUBSTITUTE(表6[[#This Row],[B]],"ms","")</f>
        <v>7</v>
      </c>
      <c r="D2327" s="16">
        <f>IFERROR(INT(表6[[#This Row],[C]]),"")</f>
        <v>7</v>
      </c>
    </row>
    <row r="2328" spans="1:4" x14ac:dyDescent="0.15">
      <c r="A2328" t="s">
        <v>2464</v>
      </c>
      <c r="B2328" t="str">
        <f>MID(表6[[#This Row],[列1]],176,10)</f>
        <v>12ms</v>
      </c>
      <c r="C2328" s="1" t="str">
        <f>SUBSTITUTE(表6[[#This Row],[B]],"ms","")</f>
        <v>12</v>
      </c>
      <c r="D2328" s="16">
        <f>IFERROR(INT(表6[[#This Row],[C]]),"")</f>
        <v>12</v>
      </c>
    </row>
    <row r="2329" spans="1:4" x14ac:dyDescent="0.15">
      <c r="A2329" t="s">
        <v>2465</v>
      </c>
      <c r="B2329" t="str">
        <f>MID(表6[[#This Row],[列1]],176,10)</f>
        <v>15ms</v>
      </c>
      <c r="C2329" s="1" t="str">
        <f>SUBSTITUTE(表6[[#This Row],[B]],"ms","")</f>
        <v>15</v>
      </c>
      <c r="D2329" s="16">
        <f>IFERROR(INT(表6[[#This Row],[C]]),"")</f>
        <v>15</v>
      </c>
    </row>
    <row r="2330" spans="1:4" x14ac:dyDescent="0.15">
      <c r="A2330" t="s">
        <v>2466</v>
      </c>
      <c r="B2330" t="str">
        <f>MID(表6[[#This Row],[列1]],176,10)</f>
        <v>22ms</v>
      </c>
      <c r="C2330" s="1" t="str">
        <f>SUBSTITUTE(表6[[#This Row],[B]],"ms","")</f>
        <v>22</v>
      </c>
      <c r="D2330" s="16">
        <f>IFERROR(INT(表6[[#This Row],[C]]),"")</f>
        <v>22</v>
      </c>
    </row>
    <row r="2331" spans="1:4" x14ac:dyDescent="0.15">
      <c r="A2331" t="s">
        <v>2467</v>
      </c>
      <c r="B2331" t="str">
        <f>MID(表6[[#This Row],[列1]],176,10)</f>
        <v>13ms</v>
      </c>
      <c r="C2331" s="1" t="str">
        <f>SUBSTITUTE(表6[[#This Row],[B]],"ms","")</f>
        <v>13</v>
      </c>
      <c r="D2331" s="16">
        <f>IFERROR(INT(表6[[#This Row],[C]]),"")</f>
        <v>13</v>
      </c>
    </row>
    <row r="2332" spans="1:4" x14ac:dyDescent="0.15">
      <c r="A2332" t="s">
        <v>2468</v>
      </c>
      <c r="B2332" t="str">
        <f>MID(表6[[#This Row],[列1]],176,10)</f>
        <v>44ms</v>
      </c>
      <c r="C2332" s="1" t="str">
        <f>SUBSTITUTE(表6[[#This Row],[B]],"ms","")</f>
        <v>44</v>
      </c>
      <c r="D2332" s="16">
        <f>IFERROR(INT(表6[[#This Row],[C]]),"")</f>
        <v>44</v>
      </c>
    </row>
    <row r="2333" spans="1:4" x14ac:dyDescent="0.15">
      <c r="A2333" t="s">
        <v>2469</v>
      </c>
      <c r="B2333" t="str">
        <f>MID(表6[[#This Row],[列1]],176,10)</f>
        <v>16ms</v>
      </c>
      <c r="C2333" s="1" t="str">
        <f>SUBSTITUTE(表6[[#This Row],[B]],"ms","")</f>
        <v>16</v>
      </c>
      <c r="D2333" s="16">
        <f>IFERROR(INT(表6[[#This Row],[C]]),"")</f>
        <v>16</v>
      </c>
    </row>
    <row r="2334" spans="1:4" x14ac:dyDescent="0.15">
      <c r="A2334" t="s">
        <v>2470</v>
      </c>
      <c r="B2334" t="str">
        <f>MID(表6[[#This Row],[列1]],176,10)</f>
        <v>15ms</v>
      </c>
      <c r="C2334" s="1" t="str">
        <f>SUBSTITUTE(表6[[#This Row],[B]],"ms","")</f>
        <v>15</v>
      </c>
      <c r="D2334" s="16">
        <f>IFERROR(INT(表6[[#This Row],[C]]),"")</f>
        <v>15</v>
      </c>
    </row>
    <row r="2335" spans="1:4" x14ac:dyDescent="0.15">
      <c r="A2335" t="s">
        <v>2471</v>
      </c>
      <c r="B2335" t="str">
        <f>MID(表6[[#This Row],[列1]],176,10)</f>
        <v>16ms</v>
      </c>
      <c r="C2335" s="1" t="str">
        <f>SUBSTITUTE(表6[[#This Row],[B]],"ms","")</f>
        <v>16</v>
      </c>
      <c r="D2335" s="16">
        <f>IFERROR(INT(表6[[#This Row],[C]]),"")</f>
        <v>16</v>
      </c>
    </row>
    <row r="2336" spans="1:4" x14ac:dyDescent="0.15">
      <c r="A2336" t="s">
        <v>2472</v>
      </c>
      <c r="B2336" t="str">
        <f>MID(表6[[#This Row],[列1]],176,10)</f>
        <v>27ms</v>
      </c>
      <c r="C2336" s="1" t="str">
        <f>SUBSTITUTE(表6[[#This Row],[B]],"ms","")</f>
        <v>27</v>
      </c>
      <c r="D2336" s="16">
        <f>IFERROR(INT(表6[[#This Row],[C]]),"")</f>
        <v>27</v>
      </c>
    </row>
    <row r="2337" spans="1:4" x14ac:dyDescent="0.15">
      <c r="A2337" t="s">
        <v>2473</v>
      </c>
      <c r="B2337" t="str">
        <f>MID(表6[[#This Row],[列1]],176,10)</f>
        <v>18ms</v>
      </c>
      <c r="C2337" s="1" t="str">
        <f>SUBSTITUTE(表6[[#This Row],[B]],"ms","")</f>
        <v>18</v>
      </c>
      <c r="D2337" s="16">
        <f>IFERROR(INT(表6[[#This Row],[C]]),"")</f>
        <v>18</v>
      </c>
    </row>
    <row r="2338" spans="1:4" x14ac:dyDescent="0.15">
      <c r="A2338" t="s">
        <v>2474</v>
      </c>
      <c r="B2338" t="str">
        <f>MID(表6[[#This Row],[列1]],176,10)</f>
        <v>9ms</v>
      </c>
      <c r="C2338" s="1" t="str">
        <f>SUBSTITUTE(表6[[#This Row],[B]],"ms","")</f>
        <v>9</v>
      </c>
      <c r="D2338" s="16">
        <f>IFERROR(INT(表6[[#This Row],[C]]),"")</f>
        <v>9</v>
      </c>
    </row>
    <row r="2339" spans="1:4" x14ac:dyDescent="0.15">
      <c r="A2339" t="s">
        <v>2475</v>
      </c>
      <c r="B2339" t="str">
        <f>MID(表6[[#This Row],[列1]],176,10)</f>
        <v>9ms</v>
      </c>
      <c r="C2339" s="1" t="str">
        <f>SUBSTITUTE(表6[[#This Row],[B]],"ms","")</f>
        <v>9</v>
      </c>
      <c r="D2339" s="16">
        <f>IFERROR(INT(表6[[#This Row],[C]]),"")</f>
        <v>9</v>
      </c>
    </row>
    <row r="2340" spans="1:4" x14ac:dyDescent="0.15">
      <c r="A2340" t="s">
        <v>2476</v>
      </c>
      <c r="B2340" t="str">
        <f>MID(表6[[#This Row],[列1]],176,10)</f>
        <v>10ms</v>
      </c>
      <c r="C2340" s="1" t="str">
        <f>SUBSTITUTE(表6[[#This Row],[B]],"ms","")</f>
        <v>10</v>
      </c>
      <c r="D2340" s="16">
        <f>IFERROR(INT(表6[[#This Row],[C]]),"")</f>
        <v>10</v>
      </c>
    </row>
    <row r="2341" spans="1:4" x14ac:dyDescent="0.15">
      <c r="A2341" t="s">
        <v>2477</v>
      </c>
      <c r="B2341" t="str">
        <f>MID(表6[[#This Row],[列1]],176,10)</f>
        <v>8ms</v>
      </c>
      <c r="C2341" s="1" t="str">
        <f>SUBSTITUTE(表6[[#This Row],[B]],"ms","")</f>
        <v>8</v>
      </c>
      <c r="D2341" s="16">
        <f>IFERROR(INT(表6[[#This Row],[C]]),"")</f>
        <v>8</v>
      </c>
    </row>
    <row r="2342" spans="1:4" x14ac:dyDescent="0.15">
      <c r="A2342" t="s">
        <v>2478</v>
      </c>
      <c r="B2342" t="str">
        <f>MID(表6[[#This Row],[列1]],176,10)</f>
        <v>20ms</v>
      </c>
      <c r="C2342" s="1" t="str">
        <f>SUBSTITUTE(表6[[#This Row],[B]],"ms","")</f>
        <v>20</v>
      </c>
      <c r="D2342" s="16">
        <f>IFERROR(INT(表6[[#This Row],[C]]),"")</f>
        <v>20</v>
      </c>
    </row>
    <row r="2343" spans="1:4" x14ac:dyDescent="0.15">
      <c r="A2343" t="s">
        <v>2479</v>
      </c>
      <c r="B2343" t="str">
        <f>MID(表6[[#This Row],[列1]],176,10)</f>
        <v>18ms</v>
      </c>
      <c r="C2343" s="1" t="str">
        <f>SUBSTITUTE(表6[[#This Row],[B]],"ms","")</f>
        <v>18</v>
      </c>
      <c r="D2343" s="16">
        <f>IFERROR(INT(表6[[#This Row],[C]]),"")</f>
        <v>18</v>
      </c>
    </row>
    <row r="2344" spans="1:4" x14ac:dyDescent="0.15">
      <c r="A2344" t="s">
        <v>2480</v>
      </c>
      <c r="B2344" t="str">
        <f>MID(表6[[#This Row],[列1]],176,10)</f>
        <v>35ms</v>
      </c>
      <c r="C2344" s="1" t="str">
        <f>SUBSTITUTE(表6[[#This Row],[B]],"ms","")</f>
        <v>35</v>
      </c>
      <c r="D2344" s="16">
        <f>IFERROR(INT(表6[[#This Row],[C]]),"")</f>
        <v>35</v>
      </c>
    </row>
    <row r="2345" spans="1:4" x14ac:dyDescent="0.15">
      <c r="A2345" t="s">
        <v>2481</v>
      </c>
      <c r="B2345" t="str">
        <f>MID(表6[[#This Row],[列1]],176,10)</f>
        <v>33ms</v>
      </c>
      <c r="C2345" s="1" t="str">
        <f>SUBSTITUTE(表6[[#This Row],[B]],"ms","")</f>
        <v>33</v>
      </c>
      <c r="D2345" s="16">
        <f>IFERROR(INT(表6[[#This Row],[C]]),"")</f>
        <v>33</v>
      </c>
    </row>
    <row r="2346" spans="1:4" x14ac:dyDescent="0.15">
      <c r="A2346" t="s">
        <v>2482</v>
      </c>
      <c r="B2346" t="str">
        <f>MID(表6[[#This Row],[列1]],176,10)</f>
        <v>35ms</v>
      </c>
      <c r="C2346" s="1" t="str">
        <f>SUBSTITUTE(表6[[#This Row],[B]],"ms","")</f>
        <v>35</v>
      </c>
      <c r="D2346" s="16">
        <f>IFERROR(INT(表6[[#This Row],[C]]),"")</f>
        <v>35</v>
      </c>
    </row>
    <row r="2347" spans="1:4" x14ac:dyDescent="0.15">
      <c r="A2347" t="s">
        <v>2483</v>
      </c>
      <c r="B2347" t="str">
        <f>MID(表6[[#This Row],[列1]],176,10)</f>
        <v>15ms</v>
      </c>
      <c r="C2347" s="1" t="str">
        <f>SUBSTITUTE(表6[[#This Row],[B]],"ms","")</f>
        <v>15</v>
      </c>
      <c r="D2347" s="16">
        <f>IFERROR(INT(表6[[#This Row],[C]]),"")</f>
        <v>15</v>
      </c>
    </row>
    <row r="2348" spans="1:4" x14ac:dyDescent="0.15">
      <c r="A2348" t="s">
        <v>2484</v>
      </c>
      <c r="B2348" t="str">
        <f>MID(表6[[#This Row],[列1]],176,10)</f>
        <v>17ms</v>
      </c>
      <c r="C2348" s="1" t="str">
        <f>SUBSTITUTE(表6[[#This Row],[B]],"ms","")</f>
        <v>17</v>
      </c>
      <c r="D2348" s="16">
        <f>IFERROR(INT(表6[[#This Row],[C]]),"")</f>
        <v>17</v>
      </c>
    </row>
    <row r="2349" spans="1:4" x14ac:dyDescent="0.15">
      <c r="A2349" t="s">
        <v>2485</v>
      </c>
      <c r="B2349" t="str">
        <f>MID(表6[[#This Row],[列1]],176,10)</f>
        <v>17ms</v>
      </c>
      <c r="C2349" s="1" t="str">
        <f>SUBSTITUTE(表6[[#This Row],[B]],"ms","")</f>
        <v>17</v>
      </c>
      <c r="D2349" s="16">
        <f>IFERROR(INT(表6[[#This Row],[C]]),"")</f>
        <v>17</v>
      </c>
    </row>
    <row r="2350" spans="1:4" x14ac:dyDescent="0.15">
      <c r="A2350" t="s">
        <v>2486</v>
      </c>
      <c r="B2350" t="str">
        <f>MID(表6[[#This Row],[列1]],176,10)</f>
        <v>13ms</v>
      </c>
      <c r="C2350" s="1" t="str">
        <f>SUBSTITUTE(表6[[#This Row],[B]],"ms","")</f>
        <v>13</v>
      </c>
      <c r="D2350" s="16">
        <f>IFERROR(INT(表6[[#This Row],[C]]),"")</f>
        <v>13</v>
      </c>
    </row>
    <row r="2351" spans="1:4" x14ac:dyDescent="0.15">
      <c r="A2351" t="s">
        <v>2487</v>
      </c>
      <c r="B2351" t="str">
        <f>MID(表6[[#This Row],[列1]],176,10)</f>
        <v>39ms</v>
      </c>
      <c r="C2351" s="1" t="str">
        <f>SUBSTITUTE(表6[[#This Row],[B]],"ms","")</f>
        <v>39</v>
      </c>
      <c r="D2351" s="16">
        <f>IFERROR(INT(表6[[#This Row],[C]]),"")</f>
        <v>39</v>
      </c>
    </row>
    <row r="2352" spans="1:4" x14ac:dyDescent="0.15">
      <c r="A2352" t="s">
        <v>2488</v>
      </c>
      <c r="B2352" t="str">
        <f>MID(表6[[#This Row],[列1]],176,10)</f>
        <v>11ms</v>
      </c>
      <c r="C2352" s="1" t="str">
        <f>SUBSTITUTE(表6[[#This Row],[B]],"ms","")</f>
        <v>11</v>
      </c>
      <c r="D2352" s="16">
        <f>IFERROR(INT(表6[[#This Row],[C]]),"")</f>
        <v>11</v>
      </c>
    </row>
    <row r="2353" spans="1:4" x14ac:dyDescent="0.15">
      <c r="A2353" t="s">
        <v>2489</v>
      </c>
      <c r="B2353" t="str">
        <f>MID(表6[[#This Row],[列1]],176,10)</f>
        <v>42ms</v>
      </c>
      <c r="C2353" s="1" t="str">
        <f>SUBSTITUTE(表6[[#This Row],[B]],"ms","")</f>
        <v>42</v>
      </c>
      <c r="D2353" s="16">
        <f>IFERROR(INT(表6[[#This Row],[C]]),"")</f>
        <v>42</v>
      </c>
    </row>
    <row r="2354" spans="1:4" x14ac:dyDescent="0.15">
      <c r="A2354" t="s">
        <v>2490</v>
      </c>
      <c r="B2354" t="str">
        <f>MID(表6[[#This Row],[列1]],176,10)</f>
        <v>21ms</v>
      </c>
      <c r="C2354" s="1" t="str">
        <f>SUBSTITUTE(表6[[#This Row],[B]],"ms","")</f>
        <v>21</v>
      </c>
      <c r="D2354" s="16">
        <f>IFERROR(INT(表6[[#This Row],[C]]),"")</f>
        <v>21</v>
      </c>
    </row>
    <row r="2355" spans="1:4" x14ac:dyDescent="0.15">
      <c r="A2355" t="s">
        <v>2491</v>
      </c>
      <c r="B2355" t="str">
        <f>MID(表6[[#This Row],[列1]],176,10)</f>
        <v>50ms</v>
      </c>
      <c r="C2355" s="1" t="str">
        <f>SUBSTITUTE(表6[[#This Row],[B]],"ms","")</f>
        <v>50</v>
      </c>
      <c r="D2355" s="16">
        <f>IFERROR(INT(表6[[#This Row],[C]]),"")</f>
        <v>50</v>
      </c>
    </row>
    <row r="2356" spans="1:4" x14ac:dyDescent="0.15">
      <c r="A2356" t="s">
        <v>2492</v>
      </c>
      <c r="B2356" t="str">
        <f>MID(表6[[#This Row],[列1]],176,10)</f>
        <v>40ms</v>
      </c>
      <c r="C2356" s="1" t="str">
        <f>SUBSTITUTE(表6[[#This Row],[B]],"ms","")</f>
        <v>40</v>
      </c>
      <c r="D2356" s="16">
        <f>IFERROR(INT(表6[[#This Row],[C]]),"")</f>
        <v>40</v>
      </c>
    </row>
    <row r="2357" spans="1:4" x14ac:dyDescent="0.15">
      <c r="A2357" t="s">
        <v>2493</v>
      </c>
      <c r="B2357" t="str">
        <f>MID(表6[[#This Row],[列1]],176,10)</f>
        <v>13ms</v>
      </c>
      <c r="C2357" s="1" t="str">
        <f>SUBSTITUTE(表6[[#This Row],[B]],"ms","")</f>
        <v>13</v>
      </c>
      <c r="D2357" s="16">
        <f>IFERROR(INT(表6[[#This Row],[C]]),"")</f>
        <v>13</v>
      </c>
    </row>
    <row r="2358" spans="1:4" x14ac:dyDescent="0.15">
      <c r="A2358" t="s">
        <v>2494</v>
      </c>
      <c r="B2358" t="str">
        <f>MID(表6[[#This Row],[列1]],176,10)</f>
        <v>68ms</v>
      </c>
      <c r="C2358" s="1" t="str">
        <f>SUBSTITUTE(表6[[#This Row],[B]],"ms","")</f>
        <v>68</v>
      </c>
      <c r="D2358" s="16">
        <f>IFERROR(INT(表6[[#This Row],[C]]),"")</f>
        <v>68</v>
      </c>
    </row>
    <row r="2359" spans="1:4" x14ac:dyDescent="0.15">
      <c r="A2359" t="s">
        <v>2495</v>
      </c>
      <c r="B2359" t="str">
        <f>MID(表6[[#This Row],[列1]],176,10)</f>
        <v>144ms</v>
      </c>
      <c r="C2359" s="1" t="str">
        <f>SUBSTITUTE(表6[[#This Row],[B]],"ms","")</f>
        <v>144</v>
      </c>
      <c r="D2359" s="16">
        <f>IFERROR(INT(表6[[#This Row],[C]]),"")</f>
        <v>144</v>
      </c>
    </row>
    <row r="2360" spans="1:4" x14ac:dyDescent="0.15">
      <c r="A2360" t="s">
        <v>2496</v>
      </c>
      <c r="B2360" t="str">
        <f>MID(表6[[#This Row],[列1]],176,10)</f>
        <v>52ms</v>
      </c>
      <c r="C2360" s="1" t="str">
        <f>SUBSTITUTE(表6[[#This Row],[B]],"ms","")</f>
        <v>52</v>
      </c>
      <c r="D2360" s="16">
        <f>IFERROR(INT(表6[[#This Row],[C]]),"")</f>
        <v>52</v>
      </c>
    </row>
    <row r="2361" spans="1:4" x14ac:dyDescent="0.15">
      <c r="A2361" t="s">
        <v>2497</v>
      </c>
      <c r="B2361" t="str">
        <f>MID(表6[[#This Row],[列1]],176,10)</f>
        <v>85ms</v>
      </c>
      <c r="C2361" s="1" t="str">
        <f>SUBSTITUTE(表6[[#This Row],[B]],"ms","")</f>
        <v>85</v>
      </c>
      <c r="D2361" s="16">
        <f>IFERROR(INT(表6[[#This Row],[C]]),"")</f>
        <v>85</v>
      </c>
    </row>
    <row r="2362" spans="1:4" x14ac:dyDescent="0.15">
      <c r="A2362" t="s">
        <v>2498</v>
      </c>
      <c r="B2362" t="str">
        <f>MID(表6[[#This Row],[列1]],176,10)</f>
        <v>96ms</v>
      </c>
      <c r="C2362" s="1" t="str">
        <f>SUBSTITUTE(表6[[#This Row],[B]],"ms","")</f>
        <v>96</v>
      </c>
      <c r="D2362" s="16">
        <f>IFERROR(INT(表6[[#This Row],[C]]),"")</f>
        <v>96</v>
      </c>
    </row>
    <row r="2363" spans="1:4" x14ac:dyDescent="0.15">
      <c r="A2363" t="s">
        <v>2499</v>
      </c>
      <c r="B2363" t="str">
        <f>MID(表6[[#This Row],[列1]],176,10)</f>
        <v>14ms</v>
      </c>
      <c r="C2363" s="1" t="str">
        <f>SUBSTITUTE(表6[[#This Row],[B]],"ms","")</f>
        <v>14</v>
      </c>
      <c r="D2363" s="16">
        <f>IFERROR(INT(表6[[#This Row],[C]]),"")</f>
        <v>14</v>
      </c>
    </row>
    <row r="2364" spans="1:4" x14ac:dyDescent="0.15">
      <c r="A2364" t="s">
        <v>2500</v>
      </c>
      <c r="B2364" t="str">
        <f>MID(表6[[#This Row],[列1]],176,10)</f>
        <v>86ms</v>
      </c>
      <c r="C2364" s="1" t="str">
        <f>SUBSTITUTE(表6[[#This Row],[B]],"ms","")</f>
        <v>86</v>
      </c>
      <c r="D2364" s="16">
        <f>IFERROR(INT(表6[[#This Row],[C]]),"")</f>
        <v>86</v>
      </c>
    </row>
    <row r="2365" spans="1:4" x14ac:dyDescent="0.15">
      <c r="A2365" t="s">
        <v>2501</v>
      </c>
      <c r="B2365" t="str">
        <f>MID(表6[[#This Row],[列1]],176,10)</f>
        <v>88ms</v>
      </c>
      <c r="C2365" s="1" t="str">
        <f>SUBSTITUTE(表6[[#This Row],[B]],"ms","")</f>
        <v>88</v>
      </c>
      <c r="D2365" s="16">
        <f>IFERROR(INT(表6[[#This Row],[C]]),"")</f>
        <v>88</v>
      </c>
    </row>
    <row r="2366" spans="1:4" x14ac:dyDescent="0.15">
      <c r="A2366" t="s">
        <v>2502</v>
      </c>
      <c r="B2366" t="str">
        <f>MID(表6[[#This Row],[列1]],176,10)</f>
        <v>10ms</v>
      </c>
      <c r="C2366" s="1" t="str">
        <f>SUBSTITUTE(表6[[#This Row],[B]],"ms","")</f>
        <v>10</v>
      </c>
      <c r="D2366" s="16">
        <f>IFERROR(INT(表6[[#This Row],[C]]),"")</f>
        <v>10</v>
      </c>
    </row>
    <row r="2367" spans="1:4" x14ac:dyDescent="0.15">
      <c r="A2367" t="s">
        <v>2503</v>
      </c>
      <c r="B2367" t="str">
        <f>MID(表6[[#This Row],[列1]],176,10)</f>
        <v>46ms</v>
      </c>
      <c r="C2367" s="1" t="str">
        <f>SUBSTITUTE(表6[[#This Row],[B]],"ms","")</f>
        <v>46</v>
      </c>
      <c r="D2367" s="16">
        <f>IFERROR(INT(表6[[#This Row],[C]]),"")</f>
        <v>46</v>
      </c>
    </row>
    <row r="2368" spans="1:4" x14ac:dyDescent="0.15">
      <c r="A2368" t="s">
        <v>2504</v>
      </c>
      <c r="B2368" t="str">
        <f>MID(表6[[#This Row],[列1]],176,10)</f>
        <v>23ms</v>
      </c>
      <c r="C2368" s="1" t="str">
        <f>SUBSTITUTE(表6[[#This Row],[B]],"ms","")</f>
        <v>23</v>
      </c>
      <c r="D2368" s="16">
        <f>IFERROR(INT(表6[[#This Row],[C]]),"")</f>
        <v>23</v>
      </c>
    </row>
    <row r="2369" spans="1:4" x14ac:dyDescent="0.15">
      <c r="A2369" t="s">
        <v>2505</v>
      </c>
      <c r="B2369" t="str">
        <f>MID(表6[[#This Row],[列1]],176,10)</f>
        <v>15ms</v>
      </c>
      <c r="C2369" s="1" t="str">
        <f>SUBSTITUTE(表6[[#This Row],[B]],"ms","")</f>
        <v>15</v>
      </c>
      <c r="D2369" s="16">
        <f>IFERROR(INT(表6[[#This Row],[C]]),"")</f>
        <v>15</v>
      </c>
    </row>
    <row r="2370" spans="1:4" x14ac:dyDescent="0.15">
      <c r="A2370" t="s">
        <v>2506</v>
      </c>
      <c r="B2370" t="str">
        <f>MID(表6[[#This Row],[列1]],176,10)</f>
        <v>49ms</v>
      </c>
      <c r="C2370" s="1" t="str">
        <f>SUBSTITUTE(表6[[#This Row],[B]],"ms","")</f>
        <v>49</v>
      </c>
      <c r="D2370" s="16">
        <f>IFERROR(INT(表6[[#This Row],[C]]),"")</f>
        <v>49</v>
      </c>
    </row>
    <row r="2371" spans="1:4" x14ac:dyDescent="0.15">
      <c r="A2371" t="s">
        <v>2507</v>
      </c>
      <c r="B2371" t="str">
        <f>MID(表6[[#This Row],[列1]],176,10)</f>
        <v>15ms</v>
      </c>
      <c r="C2371" s="1" t="str">
        <f>SUBSTITUTE(表6[[#This Row],[B]],"ms","")</f>
        <v>15</v>
      </c>
      <c r="D2371" s="16">
        <f>IFERROR(INT(表6[[#This Row],[C]]),"")</f>
        <v>15</v>
      </c>
    </row>
    <row r="2372" spans="1:4" x14ac:dyDescent="0.15">
      <c r="A2372" t="s">
        <v>2508</v>
      </c>
      <c r="B2372" t="str">
        <f>MID(表6[[#This Row],[列1]],176,10)</f>
        <v>391ms</v>
      </c>
      <c r="C2372" s="1" t="str">
        <f>SUBSTITUTE(表6[[#This Row],[B]],"ms","")</f>
        <v>391</v>
      </c>
      <c r="D2372" s="16">
        <f>IFERROR(INT(表6[[#This Row],[C]]),"")</f>
        <v>391</v>
      </c>
    </row>
    <row r="2373" spans="1:4" x14ac:dyDescent="0.15">
      <c r="A2373" t="s">
        <v>2509</v>
      </c>
      <c r="B2373" t="str">
        <f>MID(表6[[#This Row],[列1]],176,10)</f>
        <v>105ms</v>
      </c>
      <c r="C2373" s="1" t="str">
        <f>SUBSTITUTE(表6[[#This Row],[B]],"ms","")</f>
        <v>105</v>
      </c>
      <c r="D2373" s="16">
        <f>IFERROR(INT(表6[[#This Row],[C]]),"")</f>
        <v>105</v>
      </c>
    </row>
    <row r="2374" spans="1:4" x14ac:dyDescent="0.15">
      <c r="A2374" t="s">
        <v>2510</v>
      </c>
      <c r="B2374" t="str">
        <f>MID(表6[[#This Row],[列1]],176,10)</f>
        <v>241ms</v>
      </c>
      <c r="C2374" s="1" t="str">
        <f>SUBSTITUTE(表6[[#This Row],[B]],"ms","")</f>
        <v>241</v>
      </c>
      <c r="D2374" s="16">
        <f>IFERROR(INT(表6[[#This Row],[C]]),"")</f>
        <v>241</v>
      </c>
    </row>
    <row r="2375" spans="1:4" x14ac:dyDescent="0.15">
      <c r="A2375" t="s">
        <v>2511</v>
      </c>
      <c r="B2375" t="str">
        <f>MID(表6[[#This Row],[列1]],176,10)</f>
        <v>39ms</v>
      </c>
      <c r="C2375" s="1" t="str">
        <f>SUBSTITUTE(表6[[#This Row],[B]],"ms","")</f>
        <v>39</v>
      </c>
      <c r="D2375" s="16">
        <f>IFERROR(INT(表6[[#This Row],[C]]),"")</f>
        <v>39</v>
      </c>
    </row>
    <row r="2376" spans="1:4" x14ac:dyDescent="0.15">
      <c r="A2376" t="s">
        <v>2512</v>
      </c>
      <c r="B2376" t="str">
        <f>MID(表6[[#This Row],[列1]],176,10)</f>
        <v>8ms</v>
      </c>
      <c r="C2376" s="1" t="str">
        <f>SUBSTITUTE(表6[[#This Row],[B]],"ms","")</f>
        <v>8</v>
      </c>
      <c r="D2376" s="16">
        <f>IFERROR(INT(表6[[#This Row],[C]]),"")</f>
        <v>8</v>
      </c>
    </row>
    <row r="2377" spans="1:4" x14ac:dyDescent="0.15">
      <c r="A2377" t="s">
        <v>2513</v>
      </c>
      <c r="B2377" t="str">
        <f>MID(表6[[#This Row],[列1]],176,10)</f>
        <v>508ms</v>
      </c>
      <c r="C2377" s="1" t="str">
        <f>SUBSTITUTE(表6[[#This Row],[B]],"ms","")</f>
        <v>508</v>
      </c>
      <c r="D2377" s="16">
        <f>IFERROR(INT(表6[[#This Row],[C]]),"")</f>
        <v>508</v>
      </c>
    </row>
    <row r="2378" spans="1:4" x14ac:dyDescent="0.15">
      <c r="A2378" t="s">
        <v>2514</v>
      </c>
      <c r="B2378" t="str">
        <f>MID(表6[[#This Row],[列1]],176,10)</f>
        <v>109ms</v>
      </c>
      <c r="C2378" s="1" t="str">
        <f>SUBSTITUTE(表6[[#This Row],[B]],"ms","")</f>
        <v>109</v>
      </c>
      <c r="D2378" s="16">
        <f>IFERROR(INT(表6[[#This Row],[C]]),"")</f>
        <v>109</v>
      </c>
    </row>
    <row r="2379" spans="1:4" x14ac:dyDescent="0.15">
      <c r="A2379" t="s">
        <v>2515</v>
      </c>
      <c r="B2379" t="str">
        <f>MID(表6[[#This Row],[列1]],176,10)</f>
        <v>36ms</v>
      </c>
      <c r="C2379" s="1" t="str">
        <f>SUBSTITUTE(表6[[#This Row],[B]],"ms","")</f>
        <v>36</v>
      </c>
      <c r="D2379" s="16">
        <f>IFERROR(INT(表6[[#This Row],[C]]),"")</f>
        <v>36</v>
      </c>
    </row>
    <row r="2380" spans="1:4" x14ac:dyDescent="0.15">
      <c r="A2380" t="s">
        <v>2516</v>
      </c>
      <c r="B2380" t="str">
        <f>MID(表6[[#This Row],[列1]],176,10)</f>
        <v>167ms</v>
      </c>
      <c r="C2380" s="1" t="str">
        <f>SUBSTITUTE(表6[[#This Row],[B]],"ms","")</f>
        <v>167</v>
      </c>
      <c r="D2380" s="16">
        <f>IFERROR(INT(表6[[#This Row],[C]]),"")</f>
        <v>167</v>
      </c>
    </row>
    <row r="2381" spans="1:4" x14ac:dyDescent="0.15">
      <c r="A2381" t="s">
        <v>2517</v>
      </c>
      <c r="B2381" t="str">
        <f>MID(表6[[#This Row],[列1]],176,10)</f>
        <v>98ms</v>
      </c>
      <c r="C2381" s="1" t="str">
        <f>SUBSTITUTE(表6[[#This Row],[B]],"ms","")</f>
        <v>98</v>
      </c>
      <c r="D2381" s="16">
        <f>IFERROR(INT(表6[[#This Row],[C]]),"")</f>
        <v>98</v>
      </c>
    </row>
    <row r="2382" spans="1:4" x14ac:dyDescent="0.15">
      <c r="A2382" t="s">
        <v>2518</v>
      </c>
      <c r="B2382" t="str">
        <f>MID(表6[[#This Row],[列1]],176,10)</f>
        <v>74ms</v>
      </c>
      <c r="C2382" s="1" t="str">
        <f>SUBSTITUTE(表6[[#This Row],[B]],"ms","")</f>
        <v>74</v>
      </c>
      <c r="D2382" s="16">
        <f>IFERROR(INT(表6[[#This Row],[C]]),"")</f>
        <v>74</v>
      </c>
    </row>
    <row r="2383" spans="1:4" x14ac:dyDescent="0.15">
      <c r="A2383" t="s">
        <v>2519</v>
      </c>
      <c r="B2383" t="str">
        <f>MID(表6[[#This Row],[列1]],176,10)</f>
        <v>93ms</v>
      </c>
      <c r="C2383" s="1" t="str">
        <f>SUBSTITUTE(表6[[#This Row],[B]],"ms","")</f>
        <v>93</v>
      </c>
      <c r="D2383" s="16">
        <f>IFERROR(INT(表6[[#This Row],[C]]),"")</f>
        <v>93</v>
      </c>
    </row>
    <row r="2384" spans="1:4" x14ac:dyDescent="0.15">
      <c r="A2384" t="s">
        <v>2520</v>
      </c>
      <c r="B2384" t="str">
        <f>MID(表6[[#This Row],[列1]],176,10)</f>
        <v>31ms</v>
      </c>
      <c r="C2384" s="1" t="str">
        <f>SUBSTITUTE(表6[[#This Row],[B]],"ms","")</f>
        <v>31</v>
      </c>
      <c r="D2384" s="16">
        <f>IFERROR(INT(表6[[#This Row],[C]]),"")</f>
        <v>31</v>
      </c>
    </row>
    <row r="2385" spans="1:4" x14ac:dyDescent="0.15">
      <c r="A2385" t="s">
        <v>2521</v>
      </c>
      <c r="B2385" t="str">
        <f>MID(表6[[#This Row],[列1]],176,10)</f>
        <v>13ms</v>
      </c>
      <c r="C2385" s="1" t="str">
        <f>SUBSTITUTE(表6[[#This Row],[B]],"ms","")</f>
        <v>13</v>
      </c>
      <c r="D2385" s="16">
        <f>IFERROR(INT(表6[[#This Row],[C]]),"")</f>
        <v>13</v>
      </c>
    </row>
    <row r="2386" spans="1:4" x14ac:dyDescent="0.15">
      <c r="A2386" t="s">
        <v>2522</v>
      </c>
      <c r="B2386" t="str">
        <f>MID(表6[[#This Row],[列1]],176,10)</f>
        <v>8ms</v>
      </c>
      <c r="C2386" s="1" t="str">
        <f>SUBSTITUTE(表6[[#This Row],[B]],"ms","")</f>
        <v>8</v>
      </c>
      <c r="D2386" s="16">
        <f>IFERROR(INT(表6[[#This Row],[C]]),"")</f>
        <v>8</v>
      </c>
    </row>
    <row r="2387" spans="1:4" x14ac:dyDescent="0.15">
      <c r="A2387" t="s">
        <v>2523</v>
      </c>
      <c r="B2387" t="str">
        <f>MID(表6[[#This Row],[列1]],176,10)</f>
        <v>48ms</v>
      </c>
      <c r="C2387" s="1" t="str">
        <f>SUBSTITUTE(表6[[#This Row],[B]],"ms","")</f>
        <v>48</v>
      </c>
      <c r="D2387" s="16">
        <f>IFERROR(INT(表6[[#This Row],[C]]),"")</f>
        <v>48</v>
      </c>
    </row>
    <row r="2388" spans="1:4" x14ac:dyDescent="0.15">
      <c r="A2388" t="s">
        <v>2524</v>
      </c>
      <c r="B2388" t="str">
        <f>MID(表6[[#This Row],[列1]],176,10)</f>
        <v>45ms</v>
      </c>
      <c r="C2388" s="1" t="str">
        <f>SUBSTITUTE(表6[[#This Row],[B]],"ms","")</f>
        <v>45</v>
      </c>
      <c r="D2388" s="16">
        <f>IFERROR(INT(表6[[#This Row],[C]]),"")</f>
        <v>45</v>
      </c>
    </row>
    <row r="2389" spans="1:4" x14ac:dyDescent="0.15">
      <c r="A2389" t="s">
        <v>2525</v>
      </c>
      <c r="B2389" t="str">
        <f>MID(表6[[#This Row],[列1]],176,10)</f>
        <v>226ms</v>
      </c>
      <c r="C2389" s="1" t="str">
        <f>SUBSTITUTE(表6[[#This Row],[B]],"ms","")</f>
        <v>226</v>
      </c>
      <c r="D2389" s="16">
        <f>IFERROR(INT(表6[[#This Row],[C]]),"")</f>
        <v>226</v>
      </c>
    </row>
    <row r="2390" spans="1:4" x14ac:dyDescent="0.15">
      <c r="A2390" t="s">
        <v>2526</v>
      </c>
      <c r="B2390" t="str">
        <f>MID(表6[[#This Row],[列1]],176,10)</f>
        <v>74ms</v>
      </c>
      <c r="C2390" s="1" t="str">
        <f>SUBSTITUTE(表6[[#This Row],[B]],"ms","")</f>
        <v>74</v>
      </c>
      <c r="D2390" s="16">
        <f>IFERROR(INT(表6[[#This Row],[C]]),"")</f>
        <v>74</v>
      </c>
    </row>
    <row r="2391" spans="1:4" x14ac:dyDescent="0.15">
      <c r="A2391" t="s">
        <v>2527</v>
      </c>
      <c r="B2391" t="str">
        <f>MID(表6[[#This Row],[列1]],176,10)</f>
        <v>163ms</v>
      </c>
      <c r="C2391" s="1" t="str">
        <f>SUBSTITUTE(表6[[#This Row],[B]],"ms","")</f>
        <v>163</v>
      </c>
      <c r="D2391" s="16">
        <f>IFERROR(INT(表6[[#This Row],[C]]),"")</f>
        <v>163</v>
      </c>
    </row>
    <row r="2392" spans="1:4" x14ac:dyDescent="0.15">
      <c r="A2392" t="s">
        <v>2528</v>
      </c>
      <c r="B2392" t="str">
        <f>MID(表6[[#This Row],[列1]],176,10)</f>
        <v>143ms</v>
      </c>
      <c r="C2392" s="1" t="str">
        <f>SUBSTITUTE(表6[[#This Row],[B]],"ms","")</f>
        <v>143</v>
      </c>
      <c r="D2392" s="16">
        <f>IFERROR(INT(表6[[#This Row],[C]]),"")</f>
        <v>143</v>
      </c>
    </row>
    <row r="2393" spans="1:4" x14ac:dyDescent="0.15">
      <c r="A2393" t="s">
        <v>2529</v>
      </c>
      <c r="B2393" t="str">
        <f>MID(表6[[#This Row],[列1]],176,10)</f>
        <v>21ms</v>
      </c>
      <c r="C2393" s="1" t="str">
        <f>SUBSTITUTE(表6[[#This Row],[B]],"ms","")</f>
        <v>21</v>
      </c>
      <c r="D2393" s="16">
        <f>IFERROR(INT(表6[[#This Row],[C]]),"")</f>
        <v>21</v>
      </c>
    </row>
    <row r="2394" spans="1:4" x14ac:dyDescent="0.15">
      <c r="A2394" t="s">
        <v>2530</v>
      </c>
      <c r="B2394" t="str">
        <f>MID(表6[[#This Row],[列1]],176,10)</f>
        <v>22ms</v>
      </c>
      <c r="C2394" s="1" t="str">
        <f>SUBSTITUTE(表6[[#This Row],[B]],"ms","")</f>
        <v>22</v>
      </c>
      <c r="D2394" s="16">
        <f>IFERROR(INT(表6[[#This Row],[C]]),"")</f>
        <v>22</v>
      </c>
    </row>
    <row r="2395" spans="1:4" x14ac:dyDescent="0.15">
      <c r="A2395" t="s">
        <v>2531</v>
      </c>
      <c r="B2395" t="str">
        <f>MID(表6[[#This Row],[列1]],176,10)</f>
        <v>46ms</v>
      </c>
      <c r="C2395" s="1" t="str">
        <f>SUBSTITUTE(表6[[#This Row],[B]],"ms","")</f>
        <v>46</v>
      </c>
      <c r="D2395" s="16">
        <f>IFERROR(INT(表6[[#This Row],[C]]),"")</f>
        <v>46</v>
      </c>
    </row>
    <row r="2396" spans="1:4" x14ac:dyDescent="0.15">
      <c r="A2396" t="s">
        <v>2532</v>
      </c>
      <c r="B2396" t="str">
        <f>MID(表6[[#This Row],[列1]],176,10)</f>
        <v>11ms</v>
      </c>
      <c r="C2396" s="1" t="str">
        <f>SUBSTITUTE(表6[[#This Row],[B]],"ms","")</f>
        <v>11</v>
      </c>
      <c r="D2396" s="16">
        <f>IFERROR(INT(表6[[#This Row],[C]]),"")</f>
        <v>11</v>
      </c>
    </row>
    <row r="2397" spans="1:4" x14ac:dyDescent="0.15">
      <c r="A2397" t="s">
        <v>2533</v>
      </c>
      <c r="B2397" t="str">
        <f>MID(表6[[#This Row],[列1]],176,10)</f>
        <v>20ms</v>
      </c>
      <c r="C2397" s="1" t="str">
        <f>SUBSTITUTE(表6[[#This Row],[B]],"ms","")</f>
        <v>20</v>
      </c>
      <c r="D2397" s="16">
        <f>IFERROR(INT(表6[[#This Row],[C]]),"")</f>
        <v>20</v>
      </c>
    </row>
    <row r="2398" spans="1:4" x14ac:dyDescent="0.15">
      <c r="A2398" t="s">
        <v>2534</v>
      </c>
      <c r="B2398" t="str">
        <f>MID(表6[[#This Row],[列1]],176,10)</f>
        <v>335ms</v>
      </c>
      <c r="C2398" s="1" t="str">
        <f>SUBSTITUTE(表6[[#This Row],[B]],"ms","")</f>
        <v>335</v>
      </c>
      <c r="D2398" s="16">
        <f>IFERROR(INT(表6[[#This Row],[C]]),"")</f>
        <v>335</v>
      </c>
    </row>
    <row r="2399" spans="1:4" x14ac:dyDescent="0.15">
      <c r="A2399" t="s">
        <v>2535</v>
      </c>
      <c r="B2399" t="str">
        <f>MID(表6[[#This Row],[列1]],176,10)</f>
        <v>129ms</v>
      </c>
      <c r="C2399" s="1" t="str">
        <f>SUBSTITUTE(表6[[#This Row],[B]],"ms","")</f>
        <v>129</v>
      </c>
      <c r="D2399" s="16">
        <f>IFERROR(INT(表6[[#This Row],[C]]),"")</f>
        <v>129</v>
      </c>
    </row>
    <row r="2400" spans="1:4" x14ac:dyDescent="0.15">
      <c r="A2400" t="s">
        <v>2536</v>
      </c>
      <c r="B2400" t="str">
        <f>MID(表6[[#This Row],[列1]],176,10)</f>
        <v>7ms</v>
      </c>
      <c r="C2400" s="1" t="str">
        <f>SUBSTITUTE(表6[[#This Row],[B]],"ms","")</f>
        <v>7</v>
      </c>
      <c r="D2400" s="16">
        <f>IFERROR(INT(表6[[#This Row],[C]]),"")</f>
        <v>7</v>
      </c>
    </row>
    <row r="2401" spans="1:4" x14ac:dyDescent="0.15">
      <c r="A2401" t="s">
        <v>2537</v>
      </c>
      <c r="B2401" t="str">
        <f>MID(表6[[#This Row],[列1]],176,10)</f>
        <v>8ms</v>
      </c>
      <c r="C2401" s="1" t="str">
        <f>SUBSTITUTE(表6[[#This Row],[B]],"ms","")</f>
        <v>8</v>
      </c>
      <c r="D2401" s="16">
        <f>IFERROR(INT(表6[[#This Row],[C]]),"")</f>
        <v>8</v>
      </c>
    </row>
    <row r="2402" spans="1:4" x14ac:dyDescent="0.15">
      <c r="A2402" t="s">
        <v>2538</v>
      </c>
      <c r="B2402" t="str">
        <f>MID(表6[[#This Row],[列1]],176,10)</f>
        <v>21ms</v>
      </c>
      <c r="C2402" s="1" t="str">
        <f>SUBSTITUTE(表6[[#This Row],[B]],"ms","")</f>
        <v>21</v>
      </c>
      <c r="D2402" s="16">
        <f>IFERROR(INT(表6[[#This Row],[C]]),"")</f>
        <v>21</v>
      </c>
    </row>
    <row r="2403" spans="1:4" x14ac:dyDescent="0.15">
      <c r="A2403" t="s">
        <v>2539</v>
      </c>
      <c r="B2403" t="str">
        <f>MID(表6[[#This Row],[列1]],176,10)</f>
        <v>51ms</v>
      </c>
      <c r="C2403" s="1" t="str">
        <f>SUBSTITUTE(表6[[#This Row],[B]],"ms","")</f>
        <v>51</v>
      </c>
      <c r="D2403" s="16">
        <f>IFERROR(INT(表6[[#This Row],[C]]),"")</f>
        <v>51</v>
      </c>
    </row>
    <row r="2404" spans="1:4" x14ac:dyDescent="0.15">
      <c r="A2404" t="s">
        <v>2540</v>
      </c>
      <c r="B2404" t="str">
        <f>MID(表6[[#This Row],[列1]],176,10)</f>
        <v>12ms</v>
      </c>
      <c r="C2404" s="1" t="str">
        <f>SUBSTITUTE(表6[[#This Row],[B]],"ms","")</f>
        <v>12</v>
      </c>
      <c r="D2404" s="16">
        <f>IFERROR(INT(表6[[#This Row],[C]]),"")</f>
        <v>12</v>
      </c>
    </row>
    <row r="2405" spans="1:4" x14ac:dyDescent="0.15">
      <c r="A2405" t="s">
        <v>2541</v>
      </c>
      <c r="B2405" t="str">
        <f>MID(表6[[#This Row],[列1]],176,10)</f>
        <v>142ms</v>
      </c>
      <c r="C2405" s="1" t="str">
        <f>SUBSTITUTE(表6[[#This Row],[B]],"ms","")</f>
        <v>142</v>
      </c>
      <c r="D2405" s="16">
        <f>IFERROR(INT(表6[[#This Row],[C]]),"")</f>
        <v>142</v>
      </c>
    </row>
    <row r="2406" spans="1:4" x14ac:dyDescent="0.15">
      <c r="A2406" t="s">
        <v>2542</v>
      </c>
      <c r="B2406" t="str">
        <f>MID(表6[[#This Row],[列1]],176,10)</f>
        <v>35ms</v>
      </c>
      <c r="C2406" s="1" t="str">
        <f>SUBSTITUTE(表6[[#This Row],[B]],"ms","")</f>
        <v>35</v>
      </c>
      <c r="D2406" s="16">
        <f>IFERROR(INT(表6[[#This Row],[C]]),"")</f>
        <v>35</v>
      </c>
    </row>
    <row r="2407" spans="1:4" x14ac:dyDescent="0.15">
      <c r="A2407" t="s">
        <v>2543</v>
      </c>
      <c r="B2407" t="str">
        <f>MID(表6[[#This Row],[列1]],176,10)</f>
        <v>55ms</v>
      </c>
      <c r="C2407" s="1" t="str">
        <f>SUBSTITUTE(表6[[#This Row],[B]],"ms","")</f>
        <v>55</v>
      </c>
      <c r="D2407" s="16">
        <f>IFERROR(INT(表6[[#This Row],[C]]),"")</f>
        <v>55</v>
      </c>
    </row>
    <row r="2408" spans="1:4" x14ac:dyDescent="0.15">
      <c r="A2408" t="s">
        <v>2544</v>
      </c>
      <c r="B2408" t="str">
        <f>MID(表6[[#This Row],[列1]],176,10)</f>
        <v>121ms</v>
      </c>
      <c r="C2408" s="1" t="str">
        <f>SUBSTITUTE(表6[[#This Row],[B]],"ms","")</f>
        <v>121</v>
      </c>
      <c r="D2408" s="16">
        <f>IFERROR(INT(表6[[#This Row],[C]]),"")</f>
        <v>121</v>
      </c>
    </row>
    <row r="2409" spans="1:4" x14ac:dyDescent="0.15">
      <c r="A2409" t="s">
        <v>2545</v>
      </c>
      <c r="B2409" t="str">
        <f>MID(表6[[#This Row],[列1]],176,10)</f>
        <v>100ms</v>
      </c>
      <c r="C2409" s="1" t="str">
        <f>SUBSTITUTE(表6[[#This Row],[B]],"ms","")</f>
        <v>100</v>
      </c>
      <c r="D2409" s="16">
        <f>IFERROR(INT(表6[[#This Row],[C]]),"")</f>
        <v>100</v>
      </c>
    </row>
    <row r="2410" spans="1:4" x14ac:dyDescent="0.15">
      <c r="A2410" t="s">
        <v>2546</v>
      </c>
      <c r="B2410" t="str">
        <f>MID(表6[[#This Row],[列1]],176,10)</f>
        <v>117ms</v>
      </c>
      <c r="C2410" s="1" t="str">
        <f>SUBSTITUTE(表6[[#This Row],[B]],"ms","")</f>
        <v>117</v>
      </c>
      <c r="D2410" s="16">
        <f>IFERROR(INT(表6[[#This Row],[C]]),"")</f>
        <v>117</v>
      </c>
    </row>
    <row r="2411" spans="1:4" x14ac:dyDescent="0.15">
      <c r="A2411" t="s">
        <v>2547</v>
      </c>
      <c r="B2411" t="str">
        <f>MID(表6[[#This Row],[列1]],176,10)</f>
        <v>352ms</v>
      </c>
      <c r="C2411" s="1" t="str">
        <f>SUBSTITUTE(表6[[#This Row],[B]],"ms","")</f>
        <v>352</v>
      </c>
      <c r="D2411" s="16">
        <f>IFERROR(INT(表6[[#This Row],[C]]),"")</f>
        <v>352</v>
      </c>
    </row>
    <row r="2412" spans="1:4" x14ac:dyDescent="0.15">
      <c r="A2412" t="s">
        <v>2548</v>
      </c>
      <c r="B2412" t="str">
        <f>MID(表6[[#This Row],[列1]],176,10)</f>
        <v>38ms</v>
      </c>
      <c r="C2412" s="1" t="str">
        <f>SUBSTITUTE(表6[[#This Row],[B]],"ms","")</f>
        <v>38</v>
      </c>
      <c r="D2412" s="16">
        <f>IFERROR(INT(表6[[#This Row],[C]]),"")</f>
        <v>38</v>
      </c>
    </row>
    <row r="2413" spans="1:4" x14ac:dyDescent="0.15">
      <c r="A2413" t="s">
        <v>2549</v>
      </c>
      <c r="B2413" t="str">
        <f>MID(表6[[#This Row],[列1]],176,10)</f>
        <v>32ms</v>
      </c>
      <c r="C2413" s="1" t="str">
        <f>SUBSTITUTE(表6[[#This Row],[B]],"ms","")</f>
        <v>32</v>
      </c>
      <c r="D2413" s="16">
        <f>IFERROR(INT(表6[[#This Row],[C]]),"")</f>
        <v>32</v>
      </c>
    </row>
    <row r="2414" spans="1:4" x14ac:dyDescent="0.15">
      <c r="A2414" t="s">
        <v>2550</v>
      </c>
      <c r="B2414" t="str">
        <f>MID(表6[[#This Row],[列1]],176,10)</f>
        <v>11ms</v>
      </c>
      <c r="C2414" s="1" t="str">
        <f>SUBSTITUTE(表6[[#This Row],[B]],"ms","")</f>
        <v>11</v>
      </c>
      <c r="D2414" s="16">
        <f>IFERROR(INT(表6[[#This Row],[C]]),"")</f>
        <v>11</v>
      </c>
    </row>
    <row r="2415" spans="1:4" x14ac:dyDescent="0.15">
      <c r="A2415" t="s">
        <v>2551</v>
      </c>
      <c r="B2415" t="str">
        <f>MID(表6[[#This Row],[列1]],176,10)</f>
        <v>13ms</v>
      </c>
      <c r="C2415" s="1" t="str">
        <f>SUBSTITUTE(表6[[#This Row],[B]],"ms","")</f>
        <v>13</v>
      </c>
      <c r="D2415" s="16">
        <f>IFERROR(INT(表6[[#This Row],[C]]),"")</f>
        <v>13</v>
      </c>
    </row>
    <row r="2416" spans="1:4" x14ac:dyDescent="0.15">
      <c r="A2416" t="s">
        <v>2552</v>
      </c>
      <c r="B2416" t="str">
        <f>MID(表6[[#This Row],[列1]],176,10)</f>
        <v>25ms</v>
      </c>
      <c r="C2416" s="1" t="str">
        <f>SUBSTITUTE(表6[[#This Row],[B]],"ms","")</f>
        <v>25</v>
      </c>
      <c r="D2416" s="16">
        <f>IFERROR(INT(表6[[#This Row],[C]]),"")</f>
        <v>25</v>
      </c>
    </row>
    <row r="2417" spans="1:4" x14ac:dyDescent="0.15">
      <c r="A2417" t="s">
        <v>2553</v>
      </c>
      <c r="B2417" t="str">
        <f>MID(表6[[#This Row],[列1]],176,10)</f>
        <v>12ms</v>
      </c>
      <c r="C2417" s="1" t="str">
        <f>SUBSTITUTE(表6[[#This Row],[B]],"ms","")</f>
        <v>12</v>
      </c>
      <c r="D2417" s="16">
        <f>IFERROR(INT(表6[[#This Row],[C]]),"")</f>
        <v>12</v>
      </c>
    </row>
    <row r="2418" spans="1:4" x14ac:dyDescent="0.15">
      <c r="A2418" t="s">
        <v>2554</v>
      </c>
      <c r="B2418" t="str">
        <f>MID(表6[[#This Row],[列1]],176,10)</f>
        <v>13ms</v>
      </c>
      <c r="C2418" s="1" t="str">
        <f>SUBSTITUTE(表6[[#This Row],[B]],"ms","")</f>
        <v>13</v>
      </c>
      <c r="D2418" s="16">
        <f>IFERROR(INT(表6[[#This Row],[C]]),"")</f>
        <v>13</v>
      </c>
    </row>
    <row r="2419" spans="1:4" x14ac:dyDescent="0.15">
      <c r="A2419" t="s">
        <v>2555</v>
      </c>
      <c r="B2419" t="str">
        <f>MID(表6[[#This Row],[列1]],176,10)</f>
        <v>7ms</v>
      </c>
      <c r="C2419" s="1" t="str">
        <f>SUBSTITUTE(表6[[#This Row],[B]],"ms","")</f>
        <v>7</v>
      </c>
      <c r="D2419" s="16">
        <f>IFERROR(INT(表6[[#This Row],[C]]),"")</f>
        <v>7</v>
      </c>
    </row>
    <row r="2420" spans="1:4" x14ac:dyDescent="0.15">
      <c r="A2420" t="s">
        <v>2556</v>
      </c>
      <c r="B2420" t="str">
        <f>MID(表6[[#This Row],[列1]],176,10)</f>
        <v>17ms</v>
      </c>
      <c r="C2420" s="1" t="str">
        <f>SUBSTITUTE(表6[[#This Row],[B]],"ms","")</f>
        <v>17</v>
      </c>
      <c r="D2420" s="16">
        <f>IFERROR(INT(表6[[#This Row],[C]]),"")</f>
        <v>17</v>
      </c>
    </row>
    <row r="2421" spans="1:4" x14ac:dyDescent="0.15">
      <c r="A2421" t="s">
        <v>2557</v>
      </c>
      <c r="B2421" t="str">
        <f>MID(表6[[#This Row],[列1]],176,10)</f>
        <v>21ms</v>
      </c>
      <c r="C2421" s="1" t="str">
        <f>SUBSTITUTE(表6[[#This Row],[B]],"ms","")</f>
        <v>21</v>
      </c>
      <c r="D2421" s="16">
        <f>IFERROR(INT(表6[[#This Row],[C]]),"")</f>
        <v>21</v>
      </c>
    </row>
    <row r="2422" spans="1:4" x14ac:dyDescent="0.15">
      <c r="A2422" t="s">
        <v>2558</v>
      </c>
      <c r="B2422" t="str">
        <f>MID(表6[[#This Row],[列1]],176,10)</f>
        <v>15ms</v>
      </c>
      <c r="C2422" s="1" t="str">
        <f>SUBSTITUTE(表6[[#This Row],[B]],"ms","")</f>
        <v>15</v>
      </c>
      <c r="D2422" s="16">
        <f>IFERROR(INT(表6[[#This Row],[C]]),"")</f>
        <v>15</v>
      </c>
    </row>
    <row r="2423" spans="1:4" x14ac:dyDescent="0.15">
      <c r="A2423" t="s">
        <v>2559</v>
      </c>
      <c r="B2423" t="str">
        <f>MID(表6[[#This Row],[列1]],176,10)</f>
        <v>34ms</v>
      </c>
      <c r="C2423" s="1" t="str">
        <f>SUBSTITUTE(表6[[#This Row],[B]],"ms","")</f>
        <v>34</v>
      </c>
      <c r="D2423" s="16">
        <f>IFERROR(INT(表6[[#This Row],[C]]),"")</f>
        <v>34</v>
      </c>
    </row>
    <row r="2424" spans="1:4" x14ac:dyDescent="0.15">
      <c r="A2424" t="s">
        <v>2560</v>
      </c>
      <c r="B2424" t="str">
        <f>MID(表6[[#This Row],[列1]],176,10)</f>
        <v>29ms</v>
      </c>
      <c r="C2424" s="1" t="str">
        <f>SUBSTITUTE(表6[[#This Row],[B]],"ms","")</f>
        <v>29</v>
      </c>
      <c r="D2424" s="16">
        <f>IFERROR(INT(表6[[#This Row],[C]]),"")</f>
        <v>29</v>
      </c>
    </row>
    <row r="2425" spans="1:4" x14ac:dyDescent="0.15">
      <c r="A2425" t="s">
        <v>2561</v>
      </c>
      <c r="B2425" t="str">
        <f>MID(表6[[#This Row],[列1]],176,10)</f>
        <v>22ms</v>
      </c>
      <c r="C2425" s="1" t="str">
        <f>SUBSTITUTE(表6[[#This Row],[B]],"ms","")</f>
        <v>22</v>
      </c>
      <c r="D2425" s="16">
        <f>IFERROR(INT(表6[[#This Row],[C]]),"")</f>
        <v>22</v>
      </c>
    </row>
    <row r="2426" spans="1:4" x14ac:dyDescent="0.15">
      <c r="A2426" t="s">
        <v>2562</v>
      </c>
      <c r="B2426" t="str">
        <f>MID(表6[[#This Row],[列1]],176,10)</f>
        <v>8ms</v>
      </c>
      <c r="C2426" s="1" t="str">
        <f>SUBSTITUTE(表6[[#This Row],[B]],"ms","")</f>
        <v>8</v>
      </c>
      <c r="D2426" s="16">
        <f>IFERROR(INT(表6[[#This Row],[C]]),"")</f>
        <v>8</v>
      </c>
    </row>
    <row r="2427" spans="1:4" x14ac:dyDescent="0.15">
      <c r="A2427" t="s">
        <v>2562</v>
      </c>
      <c r="B2427" t="str">
        <f>MID(表6[[#This Row],[列1]],176,10)</f>
        <v>8ms</v>
      </c>
      <c r="C2427" s="1" t="str">
        <f>SUBSTITUTE(表6[[#This Row],[B]],"ms","")</f>
        <v>8</v>
      </c>
      <c r="D2427" s="16">
        <f>IFERROR(INT(表6[[#This Row],[C]]),"")</f>
        <v>8</v>
      </c>
    </row>
    <row r="2428" spans="1:4" x14ac:dyDescent="0.15">
      <c r="A2428" t="s">
        <v>2563</v>
      </c>
      <c r="B2428" t="str">
        <f>MID(表6[[#This Row],[列1]],176,10)</f>
        <v>48ms</v>
      </c>
      <c r="C2428" s="1" t="str">
        <f>SUBSTITUTE(表6[[#This Row],[B]],"ms","")</f>
        <v>48</v>
      </c>
      <c r="D2428" s="16">
        <f>IFERROR(INT(表6[[#This Row],[C]]),"")</f>
        <v>48</v>
      </c>
    </row>
    <row r="2429" spans="1:4" x14ac:dyDescent="0.15">
      <c r="A2429" t="s">
        <v>2564</v>
      </c>
      <c r="B2429" t="str">
        <f>MID(表6[[#This Row],[列1]],176,10)</f>
        <v>42ms</v>
      </c>
      <c r="C2429" s="1" t="str">
        <f>SUBSTITUTE(表6[[#This Row],[B]],"ms","")</f>
        <v>42</v>
      </c>
      <c r="D2429" s="16">
        <f>IFERROR(INT(表6[[#This Row],[C]]),"")</f>
        <v>42</v>
      </c>
    </row>
    <row r="2430" spans="1:4" x14ac:dyDescent="0.15">
      <c r="A2430" t="s">
        <v>2565</v>
      </c>
      <c r="B2430" t="str">
        <f>MID(表6[[#This Row],[列1]],176,10)</f>
        <v>20ms</v>
      </c>
      <c r="C2430" s="1" t="str">
        <f>SUBSTITUTE(表6[[#This Row],[B]],"ms","")</f>
        <v>20</v>
      </c>
      <c r="D2430" s="16">
        <f>IFERROR(INT(表6[[#This Row],[C]]),"")</f>
        <v>20</v>
      </c>
    </row>
    <row r="2431" spans="1:4" x14ac:dyDescent="0.15">
      <c r="A2431" t="s">
        <v>2566</v>
      </c>
      <c r="B2431" t="str">
        <f>MID(表6[[#This Row],[列1]],176,10)</f>
        <v>25ms</v>
      </c>
      <c r="C2431" s="1" t="str">
        <f>SUBSTITUTE(表6[[#This Row],[B]],"ms","")</f>
        <v>25</v>
      </c>
      <c r="D2431" s="16">
        <f>IFERROR(INT(表6[[#This Row],[C]]),"")</f>
        <v>25</v>
      </c>
    </row>
    <row r="2432" spans="1:4" x14ac:dyDescent="0.15">
      <c r="A2432" t="s">
        <v>2567</v>
      </c>
      <c r="B2432" t="str">
        <f>MID(表6[[#This Row],[列1]],176,10)</f>
        <v>11ms</v>
      </c>
      <c r="C2432" s="1" t="str">
        <f>SUBSTITUTE(表6[[#This Row],[B]],"ms","")</f>
        <v>11</v>
      </c>
      <c r="D2432" s="16">
        <f>IFERROR(INT(表6[[#This Row],[C]]),"")</f>
        <v>11</v>
      </c>
    </row>
    <row r="2433" spans="1:4" x14ac:dyDescent="0.15">
      <c r="A2433" t="s">
        <v>2568</v>
      </c>
      <c r="B2433" t="str">
        <f>MID(表6[[#This Row],[列1]],176,10)</f>
        <v>10ms</v>
      </c>
      <c r="C2433" s="1" t="str">
        <f>SUBSTITUTE(表6[[#This Row],[B]],"ms","")</f>
        <v>10</v>
      </c>
      <c r="D2433" s="16">
        <f>IFERROR(INT(表6[[#This Row],[C]]),"")</f>
        <v>10</v>
      </c>
    </row>
    <row r="2434" spans="1:4" x14ac:dyDescent="0.15">
      <c r="A2434" t="s">
        <v>2569</v>
      </c>
      <c r="B2434" t="str">
        <f>MID(表6[[#This Row],[列1]],176,10)</f>
        <v>10ms</v>
      </c>
      <c r="C2434" s="1" t="str">
        <f>SUBSTITUTE(表6[[#This Row],[B]],"ms","")</f>
        <v>10</v>
      </c>
      <c r="D2434" s="16">
        <f>IFERROR(INT(表6[[#This Row],[C]]),"")</f>
        <v>10</v>
      </c>
    </row>
    <row r="2435" spans="1:4" x14ac:dyDescent="0.15">
      <c r="A2435" t="s">
        <v>2570</v>
      </c>
      <c r="B2435" t="str">
        <f>MID(表6[[#This Row],[列1]],176,10)</f>
        <v>17ms</v>
      </c>
      <c r="C2435" s="1" t="str">
        <f>SUBSTITUTE(表6[[#This Row],[B]],"ms","")</f>
        <v>17</v>
      </c>
      <c r="D2435" s="16">
        <f>IFERROR(INT(表6[[#This Row],[C]]),"")</f>
        <v>17</v>
      </c>
    </row>
    <row r="2436" spans="1:4" x14ac:dyDescent="0.15">
      <c r="A2436" t="s">
        <v>2571</v>
      </c>
      <c r="B2436" t="str">
        <f>MID(表6[[#This Row],[列1]],176,10)</f>
        <v>23ms</v>
      </c>
      <c r="C2436" s="1" t="str">
        <f>SUBSTITUTE(表6[[#This Row],[B]],"ms","")</f>
        <v>23</v>
      </c>
      <c r="D2436" s="16">
        <f>IFERROR(INT(表6[[#This Row],[C]]),"")</f>
        <v>23</v>
      </c>
    </row>
    <row r="2437" spans="1:4" x14ac:dyDescent="0.15">
      <c r="A2437" t="s">
        <v>2572</v>
      </c>
      <c r="B2437" t="str">
        <f>MID(表6[[#This Row],[列1]],176,10)</f>
        <v>20ms</v>
      </c>
      <c r="C2437" s="1" t="str">
        <f>SUBSTITUTE(表6[[#This Row],[B]],"ms","")</f>
        <v>20</v>
      </c>
      <c r="D2437" s="16">
        <f>IFERROR(INT(表6[[#This Row],[C]]),"")</f>
        <v>20</v>
      </c>
    </row>
    <row r="2438" spans="1:4" x14ac:dyDescent="0.15">
      <c r="A2438" t="s">
        <v>2573</v>
      </c>
      <c r="B2438" t="str">
        <f>MID(表6[[#This Row],[列1]],176,10)</f>
        <v>9ms</v>
      </c>
      <c r="C2438" s="1" t="str">
        <f>SUBSTITUTE(表6[[#This Row],[B]],"ms","")</f>
        <v>9</v>
      </c>
      <c r="D2438" s="16">
        <f>IFERROR(INT(表6[[#This Row],[C]]),"")</f>
        <v>9</v>
      </c>
    </row>
    <row r="2439" spans="1:4" x14ac:dyDescent="0.15">
      <c r="A2439" t="s">
        <v>2574</v>
      </c>
      <c r="B2439" t="str">
        <f>MID(表6[[#This Row],[列1]],176,10)</f>
        <v>21ms</v>
      </c>
      <c r="C2439" s="1" t="str">
        <f>SUBSTITUTE(表6[[#This Row],[B]],"ms","")</f>
        <v>21</v>
      </c>
      <c r="D2439" s="16">
        <f>IFERROR(INT(表6[[#This Row],[C]]),"")</f>
        <v>21</v>
      </c>
    </row>
    <row r="2440" spans="1:4" x14ac:dyDescent="0.15">
      <c r="A2440" t="s">
        <v>2575</v>
      </c>
      <c r="B2440" t="str">
        <f>MID(表6[[#This Row],[列1]],176,10)</f>
        <v>9ms</v>
      </c>
      <c r="C2440" s="1" t="str">
        <f>SUBSTITUTE(表6[[#This Row],[B]],"ms","")</f>
        <v>9</v>
      </c>
      <c r="D2440" s="16">
        <f>IFERROR(INT(表6[[#This Row],[C]]),"")</f>
        <v>9</v>
      </c>
    </row>
    <row r="2441" spans="1:4" x14ac:dyDescent="0.15">
      <c r="A2441" t="s">
        <v>2576</v>
      </c>
      <c r="B2441" t="str">
        <f>MID(表6[[#This Row],[列1]],176,10)</f>
        <v>9ms</v>
      </c>
      <c r="C2441" s="1" t="str">
        <f>SUBSTITUTE(表6[[#This Row],[B]],"ms","")</f>
        <v>9</v>
      </c>
      <c r="D2441" s="16">
        <f>IFERROR(INT(表6[[#This Row],[C]]),"")</f>
        <v>9</v>
      </c>
    </row>
    <row r="2442" spans="1:4" x14ac:dyDescent="0.15">
      <c r="A2442" t="s">
        <v>2577</v>
      </c>
      <c r="B2442" t="str">
        <f>MID(表6[[#This Row],[列1]],176,10)</f>
        <v>7ms</v>
      </c>
      <c r="C2442" s="1" t="str">
        <f>SUBSTITUTE(表6[[#This Row],[B]],"ms","")</f>
        <v>7</v>
      </c>
      <c r="D2442" s="16">
        <f>IFERROR(INT(表6[[#This Row],[C]]),"")</f>
        <v>7</v>
      </c>
    </row>
    <row r="2443" spans="1:4" x14ac:dyDescent="0.15">
      <c r="A2443" t="s">
        <v>2578</v>
      </c>
      <c r="B2443" t="str">
        <f>MID(表6[[#This Row],[列1]],176,10)</f>
        <v>10ms</v>
      </c>
      <c r="C2443" s="1" t="str">
        <f>SUBSTITUTE(表6[[#This Row],[B]],"ms","")</f>
        <v>10</v>
      </c>
      <c r="D2443" s="16">
        <f>IFERROR(INT(表6[[#This Row],[C]]),"")</f>
        <v>10</v>
      </c>
    </row>
    <row r="2444" spans="1:4" x14ac:dyDescent="0.15">
      <c r="A2444" t="s">
        <v>2579</v>
      </c>
      <c r="B2444" t="str">
        <f>MID(表6[[#This Row],[列1]],176,10)</f>
        <v>23ms</v>
      </c>
      <c r="C2444" s="1" t="str">
        <f>SUBSTITUTE(表6[[#This Row],[B]],"ms","")</f>
        <v>23</v>
      </c>
      <c r="D2444" s="16">
        <f>IFERROR(INT(表6[[#This Row],[C]]),"")</f>
        <v>23</v>
      </c>
    </row>
    <row r="2445" spans="1:4" x14ac:dyDescent="0.15">
      <c r="A2445" t="s">
        <v>2580</v>
      </c>
      <c r="B2445" t="str">
        <f>MID(表6[[#This Row],[列1]],176,10)</f>
        <v>15ms</v>
      </c>
      <c r="C2445" s="1" t="str">
        <f>SUBSTITUTE(表6[[#This Row],[B]],"ms","")</f>
        <v>15</v>
      </c>
      <c r="D2445" s="16">
        <f>IFERROR(INT(表6[[#This Row],[C]]),"")</f>
        <v>15</v>
      </c>
    </row>
    <row r="2446" spans="1:4" x14ac:dyDescent="0.15">
      <c r="A2446" t="s">
        <v>2581</v>
      </c>
      <c r="B2446" t="str">
        <f>MID(表6[[#This Row],[列1]],176,10)</f>
        <v>12ms</v>
      </c>
      <c r="C2446" s="1" t="str">
        <f>SUBSTITUTE(表6[[#This Row],[B]],"ms","")</f>
        <v>12</v>
      </c>
      <c r="D2446" s="16">
        <f>IFERROR(INT(表6[[#This Row],[C]]),"")</f>
        <v>12</v>
      </c>
    </row>
    <row r="2447" spans="1:4" x14ac:dyDescent="0.15">
      <c r="A2447" t="s">
        <v>2582</v>
      </c>
      <c r="B2447" t="str">
        <f>MID(表6[[#This Row],[列1]],176,10)</f>
        <v>29ms</v>
      </c>
      <c r="C2447" s="1" t="str">
        <f>SUBSTITUTE(表6[[#This Row],[B]],"ms","")</f>
        <v>29</v>
      </c>
      <c r="D2447" s="16">
        <f>IFERROR(INT(表6[[#This Row],[C]]),"")</f>
        <v>29</v>
      </c>
    </row>
    <row r="2448" spans="1:4" x14ac:dyDescent="0.15">
      <c r="A2448" t="s">
        <v>2583</v>
      </c>
      <c r="B2448" t="str">
        <f>MID(表6[[#This Row],[列1]],176,10)</f>
        <v>35ms</v>
      </c>
      <c r="C2448" s="1" t="str">
        <f>SUBSTITUTE(表6[[#This Row],[B]],"ms","")</f>
        <v>35</v>
      </c>
      <c r="D2448" s="16">
        <f>IFERROR(INT(表6[[#This Row],[C]]),"")</f>
        <v>35</v>
      </c>
    </row>
    <row r="2449" spans="1:4" x14ac:dyDescent="0.15">
      <c r="A2449" t="s">
        <v>2584</v>
      </c>
      <c r="B2449" t="str">
        <f>MID(表6[[#This Row],[列1]],176,10)</f>
        <v>24ms</v>
      </c>
      <c r="C2449" s="1" t="str">
        <f>SUBSTITUTE(表6[[#This Row],[B]],"ms","")</f>
        <v>24</v>
      </c>
      <c r="D2449" s="16">
        <f>IFERROR(INT(表6[[#This Row],[C]]),"")</f>
        <v>24</v>
      </c>
    </row>
    <row r="2450" spans="1:4" x14ac:dyDescent="0.15">
      <c r="A2450" t="s">
        <v>2585</v>
      </c>
      <c r="B2450" t="str">
        <f>MID(表6[[#This Row],[列1]],176,10)</f>
        <v>13ms</v>
      </c>
      <c r="C2450" s="1" t="str">
        <f>SUBSTITUTE(表6[[#This Row],[B]],"ms","")</f>
        <v>13</v>
      </c>
      <c r="D2450" s="16">
        <f>IFERROR(INT(表6[[#This Row],[C]]),"")</f>
        <v>13</v>
      </c>
    </row>
    <row r="2451" spans="1:4" x14ac:dyDescent="0.15">
      <c r="A2451" t="s">
        <v>2586</v>
      </c>
      <c r="B2451" t="str">
        <f>MID(表6[[#This Row],[列1]],176,10)</f>
        <v>48ms</v>
      </c>
      <c r="C2451" s="1" t="str">
        <f>SUBSTITUTE(表6[[#This Row],[B]],"ms","")</f>
        <v>48</v>
      </c>
      <c r="D2451" s="16">
        <f>IFERROR(INT(表6[[#This Row],[C]]),"")</f>
        <v>48</v>
      </c>
    </row>
    <row r="2452" spans="1:4" x14ac:dyDescent="0.15">
      <c r="A2452" t="s">
        <v>2587</v>
      </c>
      <c r="B2452" t="str">
        <f>MID(表6[[#This Row],[列1]],176,10)</f>
        <v>30ms</v>
      </c>
      <c r="C2452" s="1" t="str">
        <f>SUBSTITUTE(表6[[#This Row],[B]],"ms","")</f>
        <v>30</v>
      </c>
      <c r="D2452" s="16">
        <f>IFERROR(INT(表6[[#This Row],[C]]),"")</f>
        <v>30</v>
      </c>
    </row>
    <row r="2453" spans="1:4" x14ac:dyDescent="0.15">
      <c r="A2453" t="s">
        <v>2588</v>
      </c>
      <c r="B2453" t="str">
        <f>MID(表6[[#This Row],[列1]],176,10)</f>
        <v>35ms</v>
      </c>
      <c r="C2453" s="1" t="str">
        <f>SUBSTITUTE(表6[[#This Row],[B]],"ms","")</f>
        <v>35</v>
      </c>
      <c r="D2453" s="16">
        <f>IFERROR(INT(表6[[#This Row],[C]]),"")</f>
        <v>35</v>
      </c>
    </row>
    <row r="2454" spans="1:4" x14ac:dyDescent="0.15">
      <c r="A2454" t="s">
        <v>2589</v>
      </c>
      <c r="B2454" t="str">
        <f>MID(表6[[#This Row],[列1]],176,10)</f>
        <v>16ms</v>
      </c>
      <c r="C2454" s="1" t="str">
        <f>SUBSTITUTE(表6[[#This Row],[B]],"ms","")</f>
        <v>16</v>
      </c>
      <c r="D2454" s="16">
        <f>IFERROR(INT(表6[[#This Row],[C]]),"")</f>
        <v>16</v>
      </c>
    </row>
    <row r="2455" spans="1:4" x14ac:dyDescent="0.15">
      <c r="A2455" t="s">
        <v>2590</v>
      </c>
      <c r="B2455" t="str">
        <f>MID(表6[[#This Row],[列1]],176,10)</f>
        <v>21ms</v>
      </c>
      <c r="C2455" s="1" t="str">
        <f>SUBSTITUTE(表6[[#This Row],[B]],"ms","")</f>
        <v>21</v>
      </c>
      <c r="D2455" s="16">
        <f>IFERROR(INT(表6[[#This Row],[C]]),"")</f>
        <v>21</v>
      </c>
    </row>
    <row r="2456" spans="1:4" x14ac:dyDescent="0.15">
      <c r="A2456" t="s">
        <v>2591</v>
      </c>
      <c r="B2456" t="str">
        <f>MID(表6[[#This Row],[列1]],176,10)</f>
        <v>22ms</v>
      </c>
      <c r="C2456" s="1" t="str">
        <f>SUBSTITUTE(表6[[#This Row],[B]],"ms","")</f>
        <v>22</v>
      </c>
      <c r="D2456" s="16">
        <f>IFERROR(INT(表6[[#This Row],[C]]),"")</f>
        <v>22</v>
      </c>
    </row>
    <row r="2457" spans="1:4" x14ac:dyDescent="0.15">
      <c r="A2457" t="s">
        <v>2592</v>
      </c>
      <c r="B2457" t="str">
        <f>MID(表6[[#This Row],[列1]],176,10)</f>
        <v>15ms</v>
      </c>
      <c r="C2457" s="1" t="str">
        <f>SUBSTITUTE(表6[[#This Row],[B]],"ms","")</f>
        <v>15</v>
      </c>
      <c r="D2457" s="16">
        <f>IFERROR(INT(表6[[#This Row],[C]]),"")</f>
        <v>15</v>
      </c>
    </row>
    <row r="2458" spans="1:4" x14ac:dyDescent="0.15">
      <c r="A2458" t="s">
        <v>2593</v>
      </c>
      <c r="B2458" t="str">
        <f>MID(表6[[#This Row],[列1]],176,10)</f>
        <v>9ms</v>
      </c>
      <c r="C2458" s="1" t="str">
        <f>SUBSTITUTE(表6[[#This Row],[B]],"ms","")</f>
        <v>9</v>
      </c>
      <c r="D2458" s="16">
        <f>IFERROR(INT(表6[[#This Row],[C]]),"")</f>
        <v>9</v>
      </c>
    </row>
    <row r="2459" spans="1:4" x14ac:dyDescent="0.15">
      <c r="A2459" t="s">
        <v>2594</v>
      </c>
      <c r="B2459" t="str">
        <f>MID(表6[[#This Row],[列1]],176,10)</f>
        <v>12ms</v>
      </c>
      <c r="C2459" s="1" t="str">
        <f>SUBSTITUTE(表6[[#This Row],[B]],"ms","")</f>
        <v>12</v>
      </c>
      <c r="D2459" s="16">
        <f>IFERROR(INT(表6[[#This Row],[C]]),"")</f>
        <v>12</v>
      </c>
    </row>
    <row r="2460" spans="1:4" x14ac:dyDescent="0.15">
      <c r="A2460" t="s">
        <v>2595</v>
      </c>
      <c r="B2460" t="str">
        <f>MID(表6[[#This Row],[列1]],176,10)</f>
        <v>9ms</v>
      </c>
      <c r="C2460" s="1" t="str">
        <f>SUBSTITUTE(表6[[#This Row],[B]],"ms","")</f>
        <v>9</v>
      </c>
      <c r="D2460" s="16">
        <f>IFERROR(INT(表6[[#This Row],[C]]),"")</f>
        <v>9</v>
      </c>
    </row>
    <row r="2461" spans="1:4" x14ac:dyDescent="0.15">
      <c r="A2461" t="s">
        <v>2596</v>
      </c>
      <c r="B2461" t="str">
        <f>MID(表6[[#This Row],[列1]],176,10)</f>
        <v>8ms</v>
      </c>
      <c r="C2461" s="1" t="str">
        <f>SUBSTITUTE(表6[[#This Row],[B]],"ms","")</f>
        <v>8</v>
      </c>
      <c r="D2461" s="16">
        <f>IFERROR(INT(表6[[#This Row],[C]]),"")</f>
        <v>8</v>
      </c>
    </row>
    <row r="2462" spans="1:4" x14ac:dyDescent="0.15">
      <c r="A2462" t="s">
        <v>2597</v>
      </c>
      <c r="B2462" t="str">
        <f>MID(表6[[#This Row],[列1]],176,10)</f>
        <v>11ms</v>
      </c>
      <c r="C2462" s="1" t="str">
        <f>SUBSTITUTE(表6[[#This Row],[B]],"ms","")</f>
        <v>11</v>
      </c>
      <c r="D2462" s="16">
        <f>IFERROR(INT(表6[[#This Row],[C]]),"")</f>
        <v>11</v>
      </c>
    </row>
    <row r="2463" spans="1:4" x14ac:dyDescent="0.15">
      <c r="A2463" t="s">
        <v>2598</v>
      </c>
      <c r="B2463" t="str">
        <f>MID(表6[[#This Row],[列1]],176,10)</f>
        <v>7ms</v>
      </c>
      <c r="C2463" s="1" t="str">
        <f>SUBSTITUTE(表6[[#This Row],[B]],"ms","")</f>
        <v>7</v>
      </c>
      <c r="D2463" s="16">
        <f>IFERROR(INT(表6[[#This Row],[C]]),"")</f>
        <v>7</v>
      </c>
    </row>
    <row r="2464" spans="1:4" x14ac:dyDescent="0.15">
      <c r="A2464" t="s">
        <v>2599</v>
      </c>
      <c r="B2464" t="str">
        <f>MID(表6[[#This Row],[列1]],176,10)</f>
        <v>17ms</v>
      </c>
      <c r="C2464" s="1" t="str">
        <f>SUBSTITUTE(表6[[#This Row],[B]],"ms","")</f>
        <v>17</v>
      </c>
      <c r="D2464" s="16">
        <f>IFERROR(INT(表6[[#This Row],[C]]),"")</f>
        <v>17</v>
      </c>
    </row>
    <row r="2465" spans="1:4" x14ac:dyDescent="0.15">
      <c r="A2465" t="s">
        <v>2600</v>
      </c>
      <c r="B2465" t="str">
        <f>MID(表6[[#This Row],[列1]],176,10)</f>
        <v>20ms</v>
      </c>
      <c r="C2465" s="1" t="str">
        <f>SUBSTITUTE(表6[[#This Row],[B]],"ms","")</f>
        <v>20</v>
      </c>
      <c r="D2465" s="16">
        <f>IFERROR(INT(表6[[#This Row],[C]]),"")</f>
        <v>20</v>
      </c>
    </row>
    <row r="2466" spans="1:4" x14ac:dyDescent="0.15">
      <c r="A2466" t="s">
        <v>2601</v>
      </c>
      <c r="B2466" t="str">
        <f>MID(表6[[#This Row],[列1]],176,10)</f>
        <v>39ms</v>
      </c>
      <c r="C2466" s="1" t="str">
        <f>SUBSTITUTE(表6[[#This Row],[B]],"ms","")</f>
        <v>39</v>
      </c>
      <c r="D2466" s="16">
        <f>IFERROR(INT(表6[[#This Row],[C]]),"")</f>
        <v>39</v>
      </c>
    </row>
    <row r="2467" spans="1:4" x14ac:dyDescent="0.15">
      <c r="A2467" t="s">
        <v>2602</v>
      </c>
      <c r="B2467" t="str">
        <f>MID(表6[[#This Row],[列1]],176,10)</f>
        <v>10ms</v>
      </c>
      <c r="C2467" s="1" t="str">
        <f>SUBSTITUTE(表6[[#This Row],[B]],"ms","")</f>
        <v>10</v>
      </c>
      <c r="D2467" s="16">
        <f>IFERROR(INT(表6[[#This Row],[C]]),"")</f>
        <v>10</v>
      </c>
    </row>
    <row r="2468" spans="1:4" x14ac:dyDescent="0.15">
      <c r="A2468" t="s">
        <v>2603</v>
      </c>
      <c r="B2468" t="str">
        <f>MID(表6[[#This Row],[列1]],176,10)</f>
        <v>1446ms</v>
      </c>
      <c r="C2468" s="1" t="str">
        <f>SUBSTITUTE(表6[[#This Row],[B]],"ms","")</f>
        <v>1446</v>
      </c>
      <c r="D2468" s="16">
        <f>IFERROR(INT(表6[[#This Row],[C]]),"")</f>
        <v>1446</v>
      </c>
    </row>
    <row r="2469" spans="1:4" x14ac:dyDescent="0.15">
      <c r="A2469" t="s">
        <v>2604</v>
      </c>
      <c r="B2469" t="str">
        <f>MID(表6[[#This Row],[列1]],176,10)</f>
        <v>1506ms</v>
      </c>
      <c r="C2469" s="1" t="str">
        <f>SUBSTITUTE(表6[[#This Row],[B]],"ms","")</f>
        <v>1506</v>
      </c>
      <c r="D2469" s="16">
        <f>IFERROR(INT(表6[[#This Row],[C]]),"")</f>
        <v>1506</v>
      </c>
    </row>
    <row r="2470" spans="1:4" x14ac:dyDescent="0.15">
      <c r="A2470" t="s">
        <v>2605</v>
      </c>
      <c r="B2470" t="str">
        <f>MID(表6[[#This Row],[列1]],176,10)</f>
        <v>1543ms</v>
      </c>
      <c r="C2470" s="1" t="str">
        <f>SUBSTITUTE(表6[[#This Row],[B]],"ms","")</f>
        <v>1543</v>
      </c>
      <c r="D2470" s="16">
        <f>IFERROR(INT(表6[[#This Row],[C]]),"")</f>
        <v>1543</v>
      </c>
    </row>
    <row r="2471" spans="1:4" x14ac:dyDescent="0.15">
      <c r="A2471" t="s">
        <v>2606</v>
      </c>
      <c r="B2471" t="str">
        <f>MID(表6[[#This Row],[列1]],176,10)</f>
        <v>30ms</v>
      </c>
      <c r="C2471" s="1" t="str">
        <f>SUBSTITUTE(表6[[#This Row],[B]],"ms","")</f>
        <v>30</v>
      </c>
      <c r="D2471" s="16">
        <f>IFERROR(INT(表6[[#This Row],[C]]),"")</f>
        <v>30</v>
      </c>
    </row>
    <row r="2472" spans="1:4" x14ac:dyDescent="0.15">
      <c r="A2472" t="s">
        <v>2607</v>
      </c>
      <c r="B2472" t="str">
        <f>MID(表6[[#This Row],[列1]],176,10)</f>
        <v>38ms</v>
      </c>
      <c r="C2472" s="1" t="str">
        <f>SUBSTITUTE(表6[[#This Row],[B]],"ms","")</f>
        <v>38</v>
      </c>
      <c r="D2472" s="16">
        <f>IFERROR(INT(表6[[#This Row],[C]]),"")</f>
        <v>38</v>
      </c>
    </row>
    <row r="2473" spans="1:4" x14ac:dyDescent="0.15">
      <c r="A2473" t="s">
        <v>2608</v>
      </c>
      <c r="B2473" t="str">
        <f>MID(表6[[#This Row],[列1]],176,10)</f>
        <v>82ms</v>
      </c>
      <c r="C2473" s="1" t="str">
        <f>SUBSTITUTE(表6[[#This Row],[B]],"ms","")</f>
        <v>82</v>
      </c>
      <c r="D2473" s="16">
        <f>IFERROR(INT(表6[[#This Row],[C]]),"")</f>
        <v>82</v>
      </c>
    </row>
    <row r="2474" spans="1:4" x14ac:dyDescent="0.15">
      <c r="A2474" t="s">
        <v>2609</v>
      </c>
      <c r="B2474" t="str">
        <f>MID(表6[[#This Row],[列1]],176,10)</f>
        <v>30ms</v>
      </c>
      <c r="C2474" s="1" t="str">
        <f>SUBSTITUTE(表6[[#This Row],[B]],"ms","")</f>
        <v>30</v>
      </c>
      <c r="D2474" s="16">
        <f>IFERROR(INT(表6[[#This Row],[C]]),"")</f>
        <v>30</v>
      </c>
    </row>
    <row r="2475" spans="1:4" x14ac:dyDescent="0.15">
      <c r="A2475" t="s">
        <v>2610</v>
      </c>
      <c r="B2475" t="str">
        <f>MID(表6[[#This Row],[列1]],176,10)</f>
        <v>10ms</v>
      </c>
      <c r="C2475" s="1" t="str">
        <f>SUBSTITUTE(表6[[#This Row],[B]],"ms","")</f>
        <v>10</v>
      </c>
      <c r="D2475" s="16">
        <f>IFERROR(INT(表6[[#This Row],[C]]),"")</f>
        <v>10</v>
      </c>
    </row>
    <row r="2476" spans="1:4" x14ac:dyDescent="0.15">
      <c r="A2476" t="s">
        <v>2611</v>
      </c>
      <c r="B2476" t="str">
        <f>MID(表6[[#This Row],[列1]],176,10)</f>
        <v>100ms</v>
      </c>
      <c r="C2476" s="1" t="str">
        <f>SUBSTITUTE(表6[[#This Row],[B]],"ms","")</f>
        <v>100</v>
      </c>
      <c r="D2476" s="16">
        <f>IFERROR(INT(表6[[#This Row],[C]]),"")</f>
        <v>100</v>
      </c>
    </row>
    <row r="2477" spans="1:4" x14ac:dyDescent="0.15">
      <c r="A2477" t="s">
        <v>2612</v>
      </c>
      <c r="B2477" t="str">
        <f>MID(表6[[#This Row],[列1]],176,10)</f>
        <v>8ms</v>
      </c>
      <c r="C2477" s="1" t="str">
        <f>SUBSTITUTE(表6[[#This Row],[B]],"ms","")</f>
        <v>8</v>
      </c>
      <c r="D2477" s="16">
        <f>IFERROR(INT(表6[[#This Row],[C]]),"")</f>
        <v>8</v>
      </c>
    </row>
    <row r="2478" spans="1:4" x14ac:dyDescent="0.15">
      <c r="A2478" t="s">
        <v>2613</v>
      </c>
      <c r="B2478" t="str">
        <f>MID(表6[[#This Row],[列1]],176,10)</f>
        <v>13ms</v>
      </c>
      <c r="C2478" s="1" t="str">
        <f>SUBSTITUTE(表6[[#This Row],[B]],"ms","")</f>
        <v>13</v>
      </c>
      <c r="D2478" s="16">
        <f>IFERROR(INT(表6[[#This Row],[C]]),"")</f>
        <v>13</v>
      </c>
    </row>
    <row r="2479" spans="1:4" x14ac:dyDescent="0.15">
      <c r="A2479" t="s">
        <v>2614</v>
      </c>
      <c r="B2479" t="str">
        <f>MID(表6[[#This Row],[列1]],176,10)</f>
        <v>11ms</v>
      </c>
      <c r="C2479" s="1" t="str">
        <f>SUBSTITUTE(表6[[#This Row],[B]],"ms","")</f>
        <v>11</v>
      </c>
      <c r="D2479" s="16">
        <f>IFERROR(INT(表6[[#This Row],[C]]),"")</f>
        <v>11</v>
      </c>
    </row>
    <row r="2480" spans="1:4" x14ac:dyDescent="0.15">
      <c r="A2480" t="s">
        <v>2615</v>
      </c>
      <c r="B2480" t="str">
        <f>MID(表6[[#This Row],[列1]],176,10)</f>
        <v>67ms</v>
      </c>
      <c r="C2480" s="1" t="str">
        <f>SUBSTITUTE(表6[[#This Row],[B]],"ms","")</f>
        <v>67</v>
      </c>
      <c r="D2480" s="16">
        <f>IFERROR(INT(表6[[#This Row],[C]]),"")</f>
        <v>67</v>
      </c>
    </row>
    <row r="2481" spans="1:4" x14ac:dyDescent="0.15">
      <c r="A2481" t="s">
        <v>2616</v>
      </c>
      <c r="B2481" t="str">
        <f>MID(表6[[#This Row],[列1]],176,10)</f>
        <v>27ms</v>
      </c>
      <c r="C2481" s="1" t="str">
        <f>SUBSTITUTE(表6[[#This Row],[B]],"ms","")</f>
        <v>27</v>
      </c>
      <c r="D2481" s="16">
        <f>IFERROR(INT(表6[[#This Row],[C]]),"")</f>
        <v>27</v>
      </c>
    </row>
    <row r="2482" spans="1:4" x14ac:dyDescent="0.15">
      <c r="A2482" t="s">
        <v>2617</v>
      </c>
      <c r="B2482" t="str">
        <f>MID(表6[[#This Row],[列1]],176,10)</f>
        <v>11ms</v>
      </c>
      <c r="C2482" s="1" t="str">
        <f>SUBSTITUTE(表6[[#This Row],[B]],"ms","")</f>
        <v>11</v>
      </c>
      <c r="D2482" s="16">
        <f>IFERROR(INT(表6[[#This Row],[C]]),"")</f>
        <v>11</v>
      </c>
    </row>
    <row r="2483" spans="1:4" x14ac:dyDescent="0.15">
      <c r="A2483" t="s">
        <v>2618</v>
      </c>
      <c r="B2483" t="str">
        <f>MID(表6[[#This Row],[列1]],176,10)</f>
        <v>9ms</v>
      </c>
      <c r="C2483" s="1" t="str">
        <f>SUBSTITUTE(表6[[#This Row],[B]],"ms","")</f>
        <v>9</v>
      </c>
      <c r="D2483" s="16">
        <f>IFERROR(INT(表6[[#This Row],[C]]),"")</f>
        <v>9</v>
      </c>
    </row>
    <row r="2484" spans="1:4" x14ac:dyDescent="0.15">
      <c r="A2484" t="s">
        <v>2619</v>
      </c>
      <c r="B2484" t="str">
        <f>MID(表6[[#This Row],[列1]],176,10)</f>
        <v>16ms</v>
      </c>
      <c r="C2484" s="1" t="str">
        <f>SUBSTITUTE(表6[[#This Row],[B]],"ms","")</f>
        <v>16</v>
      </c>
      <c r="D2484" s="16">
        <f>IFERROR(INT(表6[[#This Row],[C]]),"")</f>
        <v>16</v>
      </c>
    </row>
    <row r="2485" spans="1:4" x14ac:dyDescent="0.15">
      <c r="A2485" t="s">
        <v>2620</v>
      </c>
      <c r="B2485" t="str">
        <f>MID(表6[[#This Row],[列1]],176,10)</f>
        <v>61ms</v>
      </c>
      <c r="C2485" s="1" t="str">
        <f>SUBSTITUTE(表6[[#This Row],[B]],"ms","")</f>
        <v>61</v>
      </c>
      <c r="D2485" s="16">
        <f>IFERROR(INT(表6[[#This Row],[C]]),"")</f>
        <v>61</v>
      </c>
    </row>
    <row r="2486" spans="1:4" x14ac:dyDescent="0.15">
      <c r="A2486" t="s">
        <v>2621</v>
      </c>
      <c r="B2486" t="str">
        <f>MID(表6[[#This Row],[列1]],176,10)</f>
        <v>21ms</v>
      </c>
      <c r="C2486" s="1" t="str">
        <f>SUBSTITUTE(表6[[#This Row],[B]],"ms","")</f>
        <v>21</v>
      </c>
      <c r="D2486" s="16">
        <f>IFERROR(INT(表6[[#This Row],[C]]),"")</f>
        <v>21</v>
      </c>
    </row>
    <row r="2487" spans="1:4" x14ac:dyDescent="0.15">
      <c r="A2487" t="s">
        <v>2622</v>
      </c>
      <c r="B2487" t="str">
        <f>MID(表6[[#This Row],[列1]],176,10)</f>
        <v>7ms</v>
      </c>
      <c r="C2487" s="1" t="str">
        <f>SUBSTITUTE(表6[[#This Row],[B]],"ms","")</f>
        <v>7</v>
      </c>
      <c r="D2487" s="16">
        <f>IFERROR(INT(表6[[#This Row],[C]]),"")</f>
        <v>7</v>
      </c>
    </row>
    <row r="2488" spans="1:4" x14ac:dyDescent="0.15">
      <c r="A2488" t="s">
        <v>2623</v>
      </c>
      <c r="B2488" t="str">
        <f>MID(表6[[#This Row],[列1]],176,10)</f>
        <v>10ms</v>
      </c>
      <c r="C2488" s="1" t="str">
        <f>SUBSTITUTE(表6[[#This Row],[B]],"ms","")</f>
        <v>10</v>
      </c>
      <c r="D2488" s="16">
        <f>IFERROR(INT(表6[[#This Row],[C]]),"")</f>
        <v>10</v>
      </c>
    </row>
    <row r="2489" spans="1:4" x14ac:dyDescent="0.15">
      <c r="A2489" t="s">
        <v>2624</v>
      </c>
      <c r="B2489" t="str">
        <f>MID(表6[[#This Row],[列1]],176,10)</f>
        <v>8ms</v>
      </c>
      <c r="C2489" s="1" t="str">
        <f>SUBSTITUTE(表6[[#This Row],[B]],"ms","")</f>
        <v>8</v>
      </c>
      <c r="D2489" s="16">
        <f>IFERROR(INT(表6[[#This Row],[C]]),"")</f>
        <v>8</v>
      </c>
    </row>
    <row r="2490" spans="1:4" x14ac:dyDescent="0.15">
      <c r="A2490" t="s">
        <v>2625</v>
      </c>
      <c r="B2490" t="str">
        <f>MID(表6[[#This Row],[列1]],176,10)</f>
        <v>8ms</v>
      </c>
      <c r="C2490" s="1" t="str">
        <f>SUBSTITUTE(表6[[#This Row],[B]],"ms","")</f>
        <v>8</v>
      </c>
      <c r="D2490" s="16">
        <f>IFERROR(INT(表6[[#This Row],[C]]),"")</f>
        <v>8</v>
      </c>
    </row>
    <row r="2491" spans="1:4" x14ac:dyDescent="0.15">
      <c r="A2491" t="s">
        <v>2626</v>
      </c>
      <c r="B2491" t="str">
        <f>MID(表6[[#This Row],[列1]],176,10)</f>
        <v>10ms</v>
      </c>
      <c r="C2491" s="1" t="str">
        <f>SUBSTITUTE(表6[[#This Row],[B]],"ms","")</f>
        <v>10</v>
      </c>
      <c r="D2491" s="16">
        <f>IFERROR(INT(表6[[#This Row],[C]]),"")</f>
        <v>10</v>
      </c>
    </row>
    <row r="2492" spans="1:4" x14ac:dyDescent="0.15">
      <c r="A2492" t="s">
        <v>2626</v>
      </c>
      <c r="B2492" t="str">
        <f>MID(表6[[#This Row],[列1]],176,10)</f>
        <v>10ms</v>
      </c>
      <c r="C2492" s="1" t="str">
        <f>SUBSTITUTE(表6[[#This Row],[B]],"ms","")</f>
        <v>10</v>
      </c>
      <c r="D2492" s="16">
        <f>IFERROR(INT(表6[[#This Row],[C]]),"")</f>
        <v>10</v>
      </c>
    </row>
    <row r="2493" spans="1:4" x14ac:dyDescent="0.15">
      <c r="A2493" t="s">
        <v>2627</v>
      </c>
      <c r="B2493" t="str">
        <f>MID(表6[[#This Row],[列1]],176,10)</f>
        <v>17ms</v>
      </c>
      <c r="C2493" s="1" t="str">
        <f>SUBSTITUTE(表6[[#This Row],[B]],"ms","")</f>
        <v>17</v>
      </c>
      <c r="D2493" s="16">
        <f>IFERROR(INT(表6[[#This Row],[C]]),"")</f>
        <v>17</v>
      </c>
    </row>
    <row r="2494" spans="1:4" x14ac:dyDescent="0.15">
      <c r="A2494" t="s">
        <v>2628</v>
      </c>
      <c r="B2494" t="str">
        <f>MID(表6[[#This Row],[列1]],176,10)</f>
        <v>10ms</v>
      </c>
      <c r="C2494" s="1" t="str">
        <f>SUBSTITUTE(表6[[#This Row],[B]],"ms","")</f>
        <v>10</v>
      </c>
      <c r="D2494" s="16">
        <f>IFERROR(INT(表6[[#This Row],[C]]),"")</f>
        <v>10</v>
      </c>
    </row>
    <row r="2495" spans="1:4" x14ac:dyDescent="0.15">
      <c r="A2495" t="s">
        <v>2629</v>
      </c>
      <c r="B2495" t="str">
        <f>MID(表6[[#This Row],[列1]],176,10)</f>
        <v>15ms</v>
      </c>
      <c r="C2495" s="1" t="str">
        <f>SUBSTITUTE(表6[[#This Row],[B]],"ms","")</f>
        <v>15</v>
      </c>
      <c r="D2495" s="16">
        <f>IFERROR(INT(表6[[#This Row],[C]]),"")</f>
        <v>15</v>
      </c>
    </row>
    <row r="2496" spans="1:4" x14ac:dyDescent="0.15">
      <c r="A2496" t="s">
        <v>2630</v>
      </c>
      <c r="B2496" t="str">
        <f>MID(表6[[#This Row],[列1]],176,10)</f>
        <v>22ms</v>
      </c>
      <c r="C2496" s="1" t="str">
        <f>SUBSTITUTE(表6[[#This Row],[B]],"ms","")</f>
        <v>22</v>
      </c>
      <c r="D2496" s="16">
        <f>IFERROR(INT(表6[[#This Row],[C]]),"")</f>
        <v>22</v>
      </c>
    </row>
    <row r="2497" spans="1:4" x14ac:dyDescent="0.15">
      <c r="A2497" t="s">
        <v>2631</v>
      </c>
      <c r="B2497" t="str">
        <f>MID(表6[[#This Row],[列1]],176,10)</f>
        <v>2ms</v>
      </c>
      <c r="C2497" s="1" t="str">
        <f>SUBSTITUTE(表6[[#This Row],[B]],"ms","")</f>
        <v>2</v>
      </c>
      <c r="D2497" s="16">
        <f>IFERROR(INT(表6[[#This Row],[C]]),"")</f>
        <v>2</v>
      </c>
    </row>
    <row r="2498" spans="1:4" x14ac:dyDescent="0.15">
      <c r="A2498" t="s">
        <v>2632</v>
      </c>
      <c r="B2498" t="str">
        <f>MID(表6[[#This Row],[列1]],176,10)</f>
        <v>0ms</v>
      </c>
      <c r="C2498" s="1" t="str">
        <f>SUBSTITUTE(表6[[#This Row],[B]],"ms","")</f>
        <v>0</v>
      </c>
      <c r="D2498" s="16">
        <f>IFERROR(INT(表6[[#This Row],[C]]),"")</f>
        <v>0</v>
      </c>
    </row>
    <row r="2499" spans="1:4" x14ac:dyDescent="0.15">
      <c r="A2499" t="s">
        <v>2632</v>
      </c>
      <c r="B2499" t="str">
        <f>MID(表6[[#This Row],[列1]],176,10)</f>
        <v>0ms</v>
      </c>
      <c r="C2499" s="1" t="str">
        <f>SUBSTITUTE(表6[[#This Row],[B]],"ms","")</f>
        <v>0</v>
      </c>
      <c r="D2499" s="16">
        <f>IFERROR(INT(表6[[#This Row],[C]]),"")</f>
        <v>0</v>
      </c>
    </row>
    <row r="2500" spans="1:4" x14ac:dyDescent="0.15">
      <c r="A2500" t="s">
        <v>2633</v>
      </c>
      <c r="B2500" t="str">
        <f>MID(表6[[#This Row],[列1]],176,10)</f>
        <v>9ms</v>
      </c>
      <c r="C2500" s="1" t="str">
        <f>SUBSTITUTE(表6[[#This Row],[B]],"ms","")</f>
        <v>9</v>
      </c>
      <c r="D2500" s="16">
        <f>IFERROR(INT(表6[[#This Row],[C]]),"")</f>
        <v>9</v>
      </c>
    </row>
    <row r="2501" spans="1:4" x14ac:dyDescent="0.15">
      <c r="A2501" t="s">
        <v>2634</v>
      </c>
      <c r="B2501" t="str">
        <f>MID(表6[[#This Row],[列1]],176,10)</f>
        <v>16ms</v>
      </c>
      <c r="C2501" s="1" t="str">
        <f>SUBSTITUTE(表6[[#This Row],[B]],"ms","")</f>
        <v>16</v>
      </c>
      <c r="D2501" s="16">
        <f>IFERROR(INT(表6[[#This Row],[C]]),"")</f>
        <v>16</v>
      </c>
    </row>
    <row r="2502" spans="1:4" x14ac:dyDescent="0.15">
      <c r="A2502" t="s">
        <v>2635</v>
      </c>
      <c r="B2502" t="str">
        <f>MID(表6[[#This Row],[列1]],176,10)</f>
        <v>34ms</v>
      </c>
      <c r="C2502" s="1" t="str">
        <f>SUBSTITUTE(表6[[#This Row],[B]],"ms","")</f>
        <v>34</v>
      </c>
      <c r="D2502" s="16">
        <f>IFERROR(INT(表6[[#This Row],[C]]),"")</f>
        <v>34</v>
      </c>
    </row>
    <row r="2503" spans="1:4" x14ac:dyDescent="0.15">
      <c r="A2503" t="s">
        <v>2636</v>
      </c>
      <c r="B2503" t="str">
        <f>MID(表6[[#This Row],[列1]],176,10)</f>
        <v>28ms</v>
      </c>
      <c r="C2503" s="1" t="str">
        <f>SUBSTITUTE(表6[[#This Row],[B]],"ms","")</f>
        <v>28</v>
      </c>
      <c r="D2503" s="16">
        <f>IFERROR(INT(表6[[#This Row],[C]]),"")</f>
        <v>28</v>
      </c>
    </row>
    <row r="2504" spans="1:4" x14ac:dyDescent="0.15">
      <c r="A2504" t="s">
        <v>2637</v>
      </c>
      <c r="B2504" t="str">
        <f>MID(表6[[#This Row],[列1]],176,10)</f>
        <v>28ms</v>
      </c>
      <c r="C2504" s="1" t="str">
        <f>SUBSTITUTE(表6[[#This Row],[B]],"ms","")</f>
        <v>28</v>
      </c>
      <c r="D2504" s="16">
        <f>IFERROR(INT(表6[[#This Row],[C]]),"")</f>
        <v>28</v>
      </c>
    </row>
    <row r="2505" spans="1:4" x14ac:dyDescent="0.15">
      <c r="A2505" t="s">
        <v>2638</v>
      </c>
      <c r="B2505" t="str">
        <f>MID(表6[[#This Row],[列1]],176,10)</f>
        <v>12ms</v>
      </c>
      <c r="C2505" s="1" t="str">
        <f>SUBSTITUTE(表6[[#This Row],[B]],"ms","")</f>
        <v>12</v>
      </c>
      <c r="D2505" s="16">
        <f>IFERROR(INT(表6[[#This Row],[C]]),"")</f>
        <v>12</v>
      </c>
    </row>
    <row r="2506" spans="1:4" x14ac:dyDescent="0.15">
      <c r="A2506" t="s">
        <v>2639</v>
      </c>
      <c r="B2506" t="str">
        <f>MID(表6[[#This Row],[列1]],176,10)</f>
        <v>19ms</v>
      </c>
      <c r="C2506" s="1" t="str">
        <f>SUBSTITUTE(表6[[#This Row],[B]],"ms","")</f>
        <v>19</v>
      </c>
      <c r="D2506" s="16">
        <f>IFERROR(INT(表6[[#This Row],[C]]),"")</f>
        <v>19</v>
      </c>
    </row>
    <row r="2507" spans="1:4" x14ac:dyDescent="0.15">
      <c r="A2507" t="s">
        <v>2640</v>
      </c>
      <c r="B2507" t="str">
        <f>MID(表6[[#This Row],[列1]],176,10)</f>
        <v>75ms</v>
      </c>
      <c r="C2507" s="1" t="str">
        <f>SUBSTITUTE(表6[[#This Row],[B]],"ms","")</f>
        <v>75</v>
      </c>
      <c r="D2507" s="16">
        <f>IFERROR(INT(表6[[#This Row],[C]]),"")</f>
        <v>75</v>
      </c>
    </row>
    <row r="2508" spans="1:4" x14ac:dyDescent="0.15">
      <c r="A2508" t="s">
        <v>2641</v>
      </c>
      <c r="B2508" t="str">
        <f>MID(表6[[#This Row],[列1]],176,10)</f>
        <v>37ms</v>
      </c>
      <c r="C2508" s="1" t="str">
        <f>SUBSTITUTE(表6[[#This Row],[B]],"ms","")</f>
        <v>37</v>
      </c>
      <c r="D2508" s="16">
        <f>IFERROR(INT(表6[[#This Row],[C]]),"")</f>
        <v>37</v>
      </c>
    </row>
    <row r="2509" spans="1:4" x14ac:dyDescent="0.15">
      <c r="A2509" t="s">
        <v>2642</v>
      </c>
      <c r="B2509" t="str">
        <f>MID(表6[[#This Row],[列1]],176,10)</f>
        <v>66ms</v>
      </c>
      <c r="C2509" s="1" t="str">
        <f>SUBSTITUTE(表6[[#This Row],[B]],"ms","")</f>
        <v>66</v>
      </c>
      <c r="D2509" s="16">
        <f>IFERROR(INT(表6[[#This Row],[C]]),"")</f>
        <v>66</v>
      </c>
    </row>
    <row r="2510" spans="1:4" x14ac:dyDescent="0.15">
      <c r="A2510" t="s">
        <v>2643</v>
      </c>
      <c r="B2510" t="str">
        <f>MID(表6[[#This Row],[列1]],176,10)</f>
        <v>18ms</v>
      </c>
      <c r="C2510" s="1" t="str">
        <f>SUBSTITUTE(表6[[#This Row],[B]],"ms","")</f>
        <v>18</v>
      </c>
      <c r="D2510" s="16">
        <f>IFERROR(INT(表6[[#This Row],[C]]),"")</f>
        <v>18</v>
      </c>
    </row>
    <row r="2511" spans="1:4" x14ac:dyDescent="0.15">
      <c r="A2511" t="s">
        <v>2644</v>
      </c>
      <c r="B2511" t="str">
        <f>MID(表6[[#This Row],[列1]],176,10)</f>
        <v>17ms</v>
      </c>
      <c r="C2511" s="1" t="str">
        <f>SUBSTITUTE(表6[[#This Row],[B]],"ms","")</f>
        <v>17</v>
      </c>
      <c r="D2511" s="16">
        <f>IFERROR(INT(表6[[#This Row],[C]]),"")</f>
        <v>17</v>
      </c>
    </row>
    <row r="2512" spans="1:4" x14ac:dyDescent="0.15">
      <c r="A2512" t="s">
        <v>2645</v>
      </c>
      <c r="B2512" t="str">
        <f>MID(表6[[#This Row],[列1]],176,10)</f>
        <v>52ms</v>
      </c>
      <c r="C2512" s="1" t="str">
        <f>SUBSTITUTE(表6[[#This Row],[B]],"ms","")</f>
        <v>52</v>
      </c>
      <c r="D2512" s="16">
        <f>IFERROR(INT(表6[[#This Row],[C]]),"")</f>
        <v>52</v>
      </c>
    </row>
    <row r="2513" spans="1:4" x14ac:dyDescent="0.15">
      <c r="A2513" t="s">
        <v>2646</v>
      </c>
      <c r="B2513" t="str">
        <f>MID(表6[[#This Row],[列1]],176,10)</f>
        <v>39ms</v>
      </c>
      <c r="C2513" s="1" t="str">
        <f>SUBSTITUTE(表6[[#This Row],[B]],"ms","")</f>
        <v>39</v>
      </c>
      <c r="D2513" s="16">
        <f>IFERROR(INT(表6[[#This Row],[C]]),"")</f>
        <v>39</v>
      </c>
    </row>
    <row r="2514" spans="1:4" x14ac:dyDescent="0.15">
      <c r="A2514" t="s">
        <v>2647</v>
      </c>
      <c r="B2514" t="str">
        <f>MID(表6[[#This Row],[列1]],176,10)</f>
        <v>11ms</v>
      </c>
      <c r="C2514" s="1" t="str">
        <f>SUBSTITUTE(表6[[#This Row],[B]],"ms","")</f>
        <v>11</v>
      </c>
      <c r="D2514" s="16">
        <f>IFERROR(INT(表6[[#This Row],[C]]),"")</f>
        <v>11</v>
      </c>
    </row>
    <row r="2515" spans="1:4" x14ac:dyDescent="0.15">
      <c r="A2515" t="s">
        <v>2648</v>
      </c>
      <c r="B2515" t="str">
        <f>MID(表6[[#This Row],[列1]],176,10)</f>
        <v>107ms</v>
      </c>
      <c r="C2515" s="1" t="str">
        <f>SUBSTITUTE(表6[[#This Row],[B]],"ms","")</f>
        <v>107</v>
      </c>
      <c r="D2515" s="16">
        <f>IFERROR(INT(表6[[#This Row],[C]]),"")</f>
        <v>107</v>
      </c>
    </row>
    <row r="2516" spans="1:4" x14ac:dyDescent="0.15">
      <c r="A2516" t="s">
        <v>2649</v>
      </c>
      <c r="B2516" t="str">
        <f>MID(表6[[#This Row],[列1]],176,10)</f>
        <v>9ms</v>
      </c>
      <c r="C2516" s="1" t="str">
        <f>SUBSTITUTE(表6[[#This Row],[B]],"ms","")</f>
        <v>9</v>
      </c>
      <c r="D2516" s="16">
        <f>IFERROR(INT(表6[[#This Row],[C]]),"")</f>
        <v>9</v>
      </c>
    </row>
    <row r="2517" spans="1:4" x14ac:dyDescent="0.15">
      <c r="A2517" t="s">
        <v>2650</v>
      </c>
      <c r="B2517" t="str">
        <f>MID(表6[[#This Row],[列1]],176,10)</f>
        <v>35ms</v>
      </c>
      <c r="C2517" s="1" t="str">
        <f>SUBSTITUTE(表6[[#This Row],[B]],"ms","")</f>
        <v>35</v>
      </c>
      <c r="D2517" s="16">
        <f>IFERROR(INT(表6[[#This Row],[C]]),"")</f>
        <v>35</v>
      </c>
    </row>
    <row r="2518" spans="1:4" x14ac:dyDescent="0.15">
      <c r="A2518" t="s">
        <v>2651</v>
      </c>
      <c r="B2518" t="str">
        <f>MID(表6[[#This Row],[列1]],176,10)</f>
        <v>17ms</v>
      </c>
      <c r="C2518" s="1" t="str">
        <f>SUBSTITUTE(表6[[#This Row],[B]],"ms","")</f>
        <v>17</v>
      </c>
      <c r="D2518" s="16">
        <f>IFERROR(INT(表6[[#This Row],[C]]),"")</f>
        <v>17</v>
      </c>
    </row>
    <row r="2519" spans="1:4" x14ac:dyDescent="0.15">
      <c r="A2519" t="s">
        <v>2652</v>
      </c>
      <c r="B2519" t="str">
        <f>MID(表6[[#This Row],[列1]],176,10)</f>
        <v>9ms</v>
      </c>
      <c r="C2519" s="1" t="str">
        <f>SUBSTITUTE(表6[[#This Row],[B]],"ms","")</f>
        <v>9</v>
      </c>
      <c r="D2519" s="16">
        <f>IFERROR(INT(表6[[#This Row],[C]]),"")</f>
        <v>9</v>
      </c>
    </row>
    <row r="2520" spans="1:4" x14ac:dyDescent="0.15">
      <c r="A2520" t="s">
        <v>2653</v>
      </c>
      <c r="B2520" t="str">
        <f>MID(表6[[#This Row],[列1]],176,10)</f>
        <v>56ms</v>
      </c>
      <c r="C2520" s="1" t="str">
        <f>SUBSTITUTE(表6[[#This Row],[B]],"ms","")</f>
        <v>56</v>
      </c>
      <c r="D2520" s="16">
        <f>IFERROR(INT(表6[[#This Row],[C]]),"")</f>
        <v>56</v>
      </c>
    </row>
    <row r="2521" spans="1:4" x14ac:dyDescent="0.15">
      <c r="A2521" t="s">
        <v>2654</v>
      </c>
      <c r="B2521" t="str">
        <f>MID(表6[[#This Row],[列1]],176,10)</f>
        <v>18ms</v>
      </c>
      <c r="C2521" s="1" t="str">
        <f>SUBSTITUTE(表6[[#This Row],[B]],"ms","")</f>
        <v>18</v>
      </c>
      <c r="D2521" s="16">
        <f>IFERROR(INT(表6[[#This Row],[C]]),"")</f>
        <v>18</v>
      </c>
    </row>
    <row r="2522" spans="1:4" x14ac:dyDescent="0.15">
      <c r="A2522" t="s">
        <v>2655</v>
      </c>
      <c r="B2522" t="str">
        <f>MID(表6[[#This Row],[列1]],176,10)</f>
        <v>75ms</v>
      </c>
      <c r="C2522" s="1" t="str">
        <f>SUBSTITUTE(表6[[#This Row],[B]],"ms","")</f>
        <v>75</v>
      </c>
      <c r="D2522" s="16">
        <f>IFERROR(INT(表6[[#This Row],[C]]),"")</f>
        <v>75</v>
      </c>
    </row>
    <row r="2523" spans="1:4" x14ac:dyDescent="0.15">
      <c r="A2523" t="s">
        <v>2656</v>
      </c>
      <c r="B2523" t="str">
        <f>MID(表6[[#This Row],[列1]],176,10)</f>
        <v>64ms</v>
      </c>
      <c r="C2523" s="1" t="str">
        <f>SUBSTITUTE(表6[[#This Row],[B]],"ms","")</f>
        <v>64</v>
      </c>
      <c r="D2523" s="16">
        <f>IFERROR(INT(表6[[#This Row],[C]]),"")</f>
        <v>64</v>
      </c>
    </row>
    <row r="2524" spans="1:4" x14ac:dyDescent="0.15">
      <c r="A2524" t="s">
        <v>2657</v>
      </c>
      <c r="B2524" t="str">
        <f>MID(表6[[#This Row],[列1]],176,10)</f>
        <v>56ms</v>
      </c>
      <c r="C2524" s="1" t="str">
        <f>SUBSTITUTE(表6[[#This Row],[B]],"ms","")</f>
        <v>56</v>
      </c>
      <c r="D2524" s="16">
        <f>IFERROR(INT(表6[[#This Row],[C]]),"")</f>
        <v>56</v>
      </c>
    </row>
    <row r="2525" spans="1:4" x14ac:dyDescent="0.15">
      <c r="A2525" t="s">
        <v>2658</v>
      </c>
      <c r="B2525" t="str">
        <f>MID(表6[[#This Row],[列1]],176,10)</f>
        <v>30ms</v>
      </c>
      <c r="C2525" s="1" t="str">
        <f>SUBSTITUTE(表6[[#This Row],[B]],"ms","")</f>
        <v>30</v>
      </c>
      <c r="D2525" s="16">
        <f>IFERROR(INT(表6[[#This Row],[C]]),"")</f>
        <v>30</v>
      </c>
    </row>
    <row r="2526" spans="1:4" x14ac:dyDescent="0.15">
      <c r="A2526" t="s">
        <v>2659</v>
      </c>
      <c r="B2526" t="str">
        <f>MID(表6[[#This Row],[列1]],176,10)</f>
        <v>7ms</v>
      </c>
      <c r="C2526" s="1" t="str">
        <f>SUBSTITUTE(表6[[#This Row],[B]],"ms","")</f>
        <v>7</v>
      </c>
      <c r="D2526" s="16">
        <f>IFERROR(INT(表6[[#This Row],[C]]),"")</f>
        <v>7</v>
      </c>
    </row>
    <row r="2527" spans="1:4" x14ac:dyDescent="0.15">
      <c r="A2527" t="s">
        <v>2660</v>
      </c>
      <c r="B2527" t="str">
        <f>MID(表6[[#This Row],[列1]],176,10)</f>
        <v>28ms</v>
      </c>
      <c r="C2527" s="1" t="str">
        <f>SUBSTITUTE(表6[[#This Row],[B]],"ms","")</f>
        <v>28</v>
      </c>
      <c r="D2527" s="16">
        <f>IFERROR(INT(表6[[#This Row],[C]]),"")</f>
        <v>28</v>
      </c>
    </row>
    <row r="2528" spans="1:4" x14ac:dyDescent="0.15">
      <c r="A2528" t="s">
        <v>2661</v>
      </c>
      <c r="B2528" t="str">
        <f>MID(表6[[#This Row],[列1]],176,10)</f>
        <v>16ms</v>
      </c>
      <c r="C2528" s="1" t="str">
        <f>SUBSTITUTE(表6[[#This Row],[B]],"ms","")</f>
        <v>16</v>
      </c>
      <c r="D2528" s="16">
        <f>IFERROR(INT(表6[[#This Row],[C]]),"")</f>
        <v>16</v>
      </c>
    </row>
    <row r="2529" spans="1:4" x14ac:dyDescent="0.15">
      <c r="A2529" t="s">
        <v>2662</v>
      </c>
      <c r="B2529" t="str">
        <f>MID(表6[[#This Row],[列1]],176,10)</f>
        <v>34ms</v>
      </c>
      <c r="C2529" s="1" t="str">
        <f>SUBSTITUTE(表6[[#This Row],[B]],"ms","")</f>
        <v>34</v>
      </c>
      <c r="D2529" s="16">
        <f>IFERROR(INT(表6[[#This Row],[C]]),"")</f>
        <v>34</v>
      </c>
    </row>
    <row r="2530" spans="1:4" x14ac:dyDescent="0.15">
      <c r="A2530" t="s">
        <v>2663</v>
      </c>
      <c r="B2530" t="str">
        <f>MID(表6[[#This Row],[列1]],176,10)</f>
        <v>9ms</v>
      </c>
      <c r="C2530" s="1" t="str">
        <f>SUBSTITUTE(表6[[#This Row],[B]],"ms","")</f>
        <v>9</v>
      </c>
      <c r="D2530" s="16">
        <f>IFERROR(INT(表6[[#This Row],[C]]),"")</f>
        <v>9</v>
      </c>
    </row>
    <row r="2531" spans="1:4" x14ac:dyDescent="0.15">
      <c r="A2531" t="s">
        <v>2664</v>
      </c>
      <c r="B2531" t="str">
        <f>MID(表6[[#This Row],[列1]],176,10)</f>
        <v>65ms</v>
      </c>
      <c r="C2531" s="1" t="str">
        <f>SUBSTITUTE(表6[[#This Row],[B]],"ms","")</f>
        <v>65</v>
      </c>
      <c r="D2531" s="16">
        <f>IFERROR(INT(表6[[#This Row],[C]]),"")</f>
        <v>65</v>
      </c>
    </row>
    <row r="2532" spans="1:4" x14ac:dyDescent="0.15">
      <c r="A2532" t="s">
        <v>2665</v>
      </c>
      <c r="B2532" t="str">
        <f>MID(表6[[#This Row],[列1]],176,10)</f>
        <v>31ms</v>
      </c>
      <c r="C2532" s="1" t="str">
        <f>SUBSTITUTE(表6[[#This Row],[B]],"ms","")</f>
        <v>31</v>
      </c>
      <c r="D2532" s="16">
        <f>IFERROR(INT(表6[[#This Row],[C]]),"")</f>
        <v>31</v>
      </c>
    </row>
    <row r="2533" spans="1:4" x14ac:dyDescent="0.15">
      <c r="A2533" t="s">
        <v>2666</v>
      </c>
      <c r="B2533" t="str">
        <f>MID(表6[[#This Row],[列1]],176,10)</f>
        <v>25ms</v>
      </c>
      <c r="C2533" s="1" t="str">
        <f>SUBSTITUTE(表6[[#This Row],[B]],"ms","")</f>
        <v>25</v>
      </c>
      <c r="D2533" s="16">
        <f>IFERROR(INT(表6[[#This Row],[C]]),"")</f>
        <v>25</v>
      </c>
    </row>
    <row r="2534" spans="1:4" x14ac:dyDescent="0.15">
      <c r="A2534" t="s">
        <v>2667</v>
      </c>
      <c r="B2534" t="str">
        <f>MID(表6[[#This Row],[列1]],176,10)</f>
        <v>37ms</v>
      </c>
      <c r="C2534" s="1" t="str">
        <f>SUBSTITUTE(表6[[#This Row],[B]],"ms","")</f>
        <v>37</v>
      </c>
      <c r="D2534" s="16">
        <f>IFERROR(INT(表6[[#This Row],[C]]),"")</f>
        <v>37</v>
      </c>
    </row>
    <row r="2535" spans="1:4" x14ac:dyDescent="0.15">
      <c r="A2535" t="s">
        <v>2668</v>
      </c>
      <c r="B2535" t="str">
        <f>MID(表6[[#This Row],[列1]],176,10)</f>
        <v>63ms</v>
      </c>
      <c r="C2535" s="1" t="str">
        <f>SUBSTITUTE(表6[[#This Row],[B]],"ms","")</f>
        <v>63</v>
      </c>
      <c r="D2535" s="16">
        <f>IFERROR(INT(表6[[#This Row],[C]]),"")</f>
        <v>63</v>
      </c>
    </row>
    <row r="2536" spans="1:4" x14ac:dyDescent="0.15">
      <c r="A2536" t="s">
        <v>2669</v>
      </c>
      <c r="B2536" t="str">
        <f>MID(表6[[#This Row],[列1]],176,10)</f>
        <v>9ms</v>
      </c>
      <c r="C2536" s="1" t="str">
        <f>SUBSTITUTE(表6[[#This Row],[B]],"ms","")</f>
        <v>9</v>
      </c>
      <c r="D2536" s="16">
        <f>IFERROR(INT(表6[[#This Row],[C]]),"")</f>
        <v>9</v>
      </c>
    </row>
    <row r="2537" spans="1:4" x14ac:dyDescent="0.15">
      <c r="A2537" t="s">
        <v>2670</v>
      </c>
      <c r="B2537" t="str">
        <f>MID(表6[[#This Row],[列1]],176,10)</f>
        <v>21ms</v>
      </c>
      <c r="C2537" s="1" t="str">
        <f>SUBSTITUTE(表6[[#This Row],[B]],"ms","")</f>
        <v>21</v>
      </c>
      <c r="D2537" s="16">
        <f>IFERROR(INT(表6[[#This Row],[C]]),"")</f>
        <v>21</v>
      </c>
    </row>
    <row r="2538" spans="1:4" x14ac:dyDescent="0.15">
      <c r="A2538" t="s">
        <v>2671</v>
      </c>
      <c r="B2538" t="str">
        <f>MID(表6[[#This Row],[列1]],176,10)</f>
        <v>40ms</v>
      </c>
      <c r="C2538" s="1" t="str">
        <f>SUBSTITUTE(表6[[#This Row],[B]],"ms","")</f>
        <v>40</v>
      </c>
      <c r="D2538" s="16">
        <f>IFERROR(INT(表6[[#This Row],[C]]),"")</f>
        <v>40</v>
      </c>
    </row>
    <row r="2539" spans="1:4" x14ac:dyDescent="0.15">
      <c r="A2539" t="s">
        <v>2672</v>
      </c>
      <c r="B2539" t="str">
        <f>MID(表6[[#This Row],[列1]],176,10)</f>
        <v>7ms</v>
      </c>
      <c r="C2539" s="1" t="str">
        <f>SUBSTITUTE(表6[[#This Row],[B]],"ms","")</f>
        <v>7</v>
      </c>
      <c r="D2539" s="16">
        <f>IFERROR(INT(表6[[#This Row],[C]]),"")</f>
        <v>7</v>
      </c>
    </row>
    <row r="2540" spans="1:4" x14ac:dyDescent="0.15">
      <c r="A2540" t="s">
        <v>2673</v>
      </c>
      <c r="B2540" t="str">
        <f>MID(表6[[#This Row],[列1]],176,10)</f>
        <v>25ms</v>
      </c>
      <c r="C2540" s="1" t="str">
        <f>SUBSTITUTE(表6[[#This Row],[B]],"ms","")</f>
        <v>25</v>
      </c>
      <c r="D2540" s="16">
        <f>IFERROR(INT(表6[[#This Row],[C]]),"")</f>
        <v>25</v>
      </c>
    </row>
    <row r="2541" spans="1:4" x14ac:dyDescent="0.15">
      <c r="A2541" t="s">
        <v>2674</v>
      </c>
      <c r="B2541" t="str">
        <f>MID(表6[[#This Row],[列1]],176,10)</f>
        <v>55ms</v>
      </c>
      <c r="C2541" s="1" t="str">
        <f>SUBSTITUTE(表6[[#This Row],[B]],"ms","")</f>
        <v>55</v>
      </c>
      <c r="D2541" s="16">
        <f>IFERROR(INT(表6[[#This Row],[C]]),"")</f>
        <v>55</v>
      </c>
    </row>
    <row r="2542" spans="1:4" x14ac:dyDescent="0.15">
      <c r="A2542" t="s">
        <v>2675</v>
      </c>
      <c r="B2542" t="str">
        <f>MID(表6[[#This Row],[列1]],176,10)</f>
        <v>17ms</v>
      </c>
      <c r="C2542" s="1" t="str">
        <f>SUBSTITUTE(表6[[#This Row],[B]],"ms","")</f>
        <v>17</v>
      </c>
      <c r="D2542" s="16">
        <f>IFERROR(INT(表6[[#This Row],[C]]),"")</f>
        <v>17</v>
      </c>
    </row>
    <row r="2543" spans="1:4" x14ac:dyDescent="0.15">
      <c r="A2543" t="s">
        <v>2676</v>
      </c>
      <c r="B2543" t="str">
        <f>MID(表6[[#This Row],[列1]],176,10)</f>
        <v>76ms</v>
      </c>
      <c r="C2543" s="1" t="str">
        <f>SUBSTITUTE(表6[[#This Row],[B]],"ms","")</f>
        <v>76</v>
      </c>
      <c r="D2543" s="16">
        <f>IFERROR(INT(表6[[#This Row],[C]]),"")</f>
        <v>76</v>
      </c>
    </row>
    <row r="2544" spans="1:4" x14ac:dyDescent="0.15">
      <c r="A2544" t="s">
        <v>2677</v>
      </c>
      <c r="B2544" t="str">
        <f>MID(表6[[#This Row],[列1]],176,10)</f>
        <v>14ms</v>
      </c>
      <c r="C2544" s="1" t="str">
        <f>SUBSTITUTE(表6[[#This Row],[B]],"ms","")</f>
        <v>14</v>
      </c>
      <c r="D2544" s="16">
        <f>IFERROR(INT(表6[[#This Row],[C]]),"")</f>
        <v>14</v>
      </c>
    </row>
    <row r="2545" spans="1:4" x14ac:dyDescent="0.15">
      <c r="A2545" t="s">
        <v>2678</v>
      </c>
      <c r="B2545" t="str">
        <f>MID(表6[[#This Row],[列1]],176,10)</f>
        <v>19ms</v>
      </c>
      <c r="C2545" s="1" t="str">
        <f>SUBSTITUTE(表6[[#This Row],[B]],"ms","")</f>
        <v>19</v>
      </c>
      <c r="D2545" s="16">
        <f>IFERROR(INT(表6[[#This Row],[C]]),"")</f>
        <v>19</v>
      </c>
    </row>
    <row r="2546" spans="1:4" x14ac:dyDescent="0.15">
      <c r="A2546" t="s">
        <v>2679</v>
      </c>
      <c r="B2546" t="str">
        <f>MID(表6[[#This Row],[列1]],176,10)</f>
        <v>214ms</v>
      </c>
      <c r="C2546" s="1" t="str">
        <f>SUBSTITUTE(表6[[#This Row],[B]],"ms","")</f>
        <v>214</v>
      </c>
      <c r="D2546" s="16">
        <f>IFERROR(INT(表6[[#This Row],[C]]),"")</f>
        <v>214</v>
      </c>
    </row>
    <row r="2547" spans="1:4" x14ac:dyDescent="0.15">
      <c r="A2547" t="s">
        <v>2680</v>
      </c>
      <c r="B2547" t="str">
        <f>MID(表6[[#This Row],[列1]],176,10)</f>
        <v>173ms</v>
      </c>
      <c r="C2547" s="1" t="str">
        <f>SUBSTITUTE(表6[[#This Row],[B]],"ms","")</f>
        <v>173</v>
      </c>
      <c r="D2547" s="16">
        <f>IFERROR(INT(表6[[#This Row],[C]]),"")</f>
        <v>173</v>
      </c>
    </row>
    <row r="2548" spans="1:4" x14ac:dyDescent="0.15">
      <c r="A2548" t="s">
        <v>2681</v>
      </c>
      <c r="B2548" t="str">
        <f>MID(表6[[#This Row],[列1]],176,10)</f>
        <v>15ms</v>
      </c>
      <c r="C2548" s="1" t="str">
        <f>SUBSTITUTE(表6[[#This Row],[B]],"ms","")</f>
        <v>15</v>
      </c>
      <c r="D2548" s="16">
        <f>IFERROR(INT(表6[[#This Row],[C]]),"")</f>
        <v>15</v>
      </c>
    </row>
    <row r="2549" spans="1:4" x14ac:dyDescent="0.15">
      <c r="A2549" t="s">
        <v>2682</v>
      </c>
      <c r="B2549" t="str">
        <f>MID(表6[[#This Row],[列1]],176,10)</f>
        <v>17ms</v>
      </c>
      <c r="C2549" s="1" t="str">
        <f>SUBSTITUTE(表6[[#This Row],[B]],"ms","")</f>
        <v>17</v>
      </c>
      <c r="D2549" s="16">
        <f>IFERROR(INT(表6[[#This Row],[C]]),"")</f>
        <v>17</v>
      </c>
    </row>
    <row r="2550" spans="1:4" x14ac:dyDescent="0.15">
      <c r="A2550" t="s">
        <v>2683</v>
      </c>
      <c r="B2550" t="str">
        <f>MID(表6[[#This Row],[列1]],176,10)</f>
        <v>7ms</v>
      </c>
      <c r="C2550" s="1" t="str">
        <f>SUBSTITUTE(表6[[#This Row],[B]],"ms","")</f>
        <v>7</v>
      </c>
      <c r="D2550" s="16">
        <f>IFERROR(INT(表6[[#This Row],[C]]),"")</f>
        <v>7</v>
      </c>
    </row>
    <row r="2551" spans="1:4" x14ac:dyDescent="0.15">
      <c r="A2551" t="s">
        <v>2684</v>
      </c>
      <c r="B2551" t="str">
        <f>MID(表6[[#This Row],[列1]],176,10)</f>
        <v>14ms</v>
      </c>
      <c r="C2551" s="1" t="str">
        <f>SUBSTITUTE(表6[[#This Row],[B]],"ms","")</f>
        <v>14</v>
      </c>
      <c r="D2551" s="16">
        <f>IFERROR(INT(表6[[#This Row],[C]]),"")</f>
        <v>14</v>
      </c>
    </row>
    <row r="2552" spans="1:4" x14ac:dyDescent="0.15">
      <c r="A2552" t="s">
        <v>2685</v>
      </c>
      <c r="B2552" t="str">
        <f>MID(表6[[#This Row],[列1]],176,10)</f>
        <v>147ms</v>
      </c>
      <c r="C2552" s="1" t="str">
        <f>SUBSTITUTE(表6[[#This Row],[B]],"ms","")</f>
        <v>147</v>
      </c>
      <c r="D2552" s="16">
        <f>IFERROR(INT(表6[[#This Row],[C]]),"")</f>
        <v>147</v>
      </c>
    </row>
    <row r="2553" spans="1:4" x14ac:dyDescent="0.15">
      <c r="A2553" t="s">
        <v>2686</v>
      </c>
      <c r="B2553" t="str">
        <f>MID(表6[[#This Row],[列1]],176,10)</f>
        <v>8ms</v>
      </c>
      <c r="C2553" s="1" t="str">
        <f>SUBSTITUTE(表6[[#This Row],[B]],"ms","")</f>
        <v>8</v>
      </c>
      <c r="D2553" s="16">
        <f>IFERROR(INT(表6[[#This Row],[C]]),"")</f>
        <v>8</v>
      </c>
    </row>
    <row r="2554" spans="1:4" x14ac:dyDescent="0.15">
      <c r="A2554" t="s">
        <v>2687</v>
      </c>
      <c r="B2554" t="str">
        <f>MID(表6[[#This Row],[列1]],176,10)</f>
        <v>19ms</v>
      </c>
      <c r="C2554" s="1" t="str">
        <f>SUBSTITUTE(表6[[#This Row],[B]],"ms","")</f>
        <v>19</v>
      </c>
      <c r="D2554" s="16">
        <f>IFERROR(INT(表6[[#This Row],[C]]),"")</f>
        <v>19</v>
      </c>
    </row>
    <row r="2555" spans="1:4" x14ac:dyDescent="0.15">
      <c r="A2555" t="s">
        <v>2688</v>
      </c>
      <c r="B2555" t="str">
        <f>MID(表6[[#This Row],[列1]],176,10)</f>
        <v>586ms</v>
      </c>
      <c r="C2555" s="1" t="str">
        <f>SUBSTITUTE(表6[[#This Row],[B]],"ms","")</f>
        <v>586</v>
      </c>
      <c r="D2555" s="16">
        <f>IFERROR(INT(表6[[#This Row],[C]]),"")</f>
        <v>586</v>
      </c>
    </row>
    <row r="2556" spans="1:4" x14ac:dyDescent="0.15">
      <c r="A2556" t="s">
        <v>2689</v>
      </c>
      <c r="B2556" t="str">
        <f>MID(表6[[#This Row],[列1]],176,10)</f>
        <v>14ms</v>
      </c>
      <c r="C2556" s="1" t="str">
        <f>SUBSTITUTE(表6[[#This Row],[B]],"ms","")</f>
        <v>14</v>
      </c>
      <c r="D2556" s="16">
        <f>IFERROR(INT(表6[[#This Row],[C]]),"")</f>
        <v>14</v>
      </c>
    </row>
    <row r="2557" spans="1:4" x14ac:dyDescent="0.15">
      <c r="A2557" t="s">
        <v>2690</v>
      </c>
      <c r="B2557" t="str">
        <f>MID(表6[[#This Row],[列1]],176,10)</f>
        <v>29ms</v>
      </c>
      <c r="C2557" s="1" t="str">
        <f>SUBSTITUTE(表6[[#This Row],[B]],"ms","")</f>
        <v>29</v>
      </c>
      <c r="D2557" s="16">
        <f>IFERROR(INT(表6[[#This Row],[C]]),"")</f>
        <v>29</v>
      </c>
    </row>
    <row r="2558" spans="1:4" x14ac:dyDescent="0.15">
      <c r="A2558" t="s">
        <v>2691</v>
      </c>
      <c r="B2558" t="str">
        <f>MID(表6[[#This Row],[列1]],176,10)</f>
        <v>23ms</v>
      </c>
      <c r="C2558" s="1" t="str">
        <f>SUBSTITUTE(表6[[#This Row],[B]],"ms","")</f>
        <v>23</v>
      </c>
      <c r="D2558" s="16">
        <f>IFERROR(INT(表6[[#This Row],[C]]),"")</f>
        <v>23</v>
      </c>
    </row>
    <row r="2559" spans="1:4" x14ac:dyDescent="0.15">
      <c r="A2559" t="s">
        <v>2692</v>
      </c>
      <c r="B2559" t="str">
        <f>MID(表6[[#This Row],[列1]],176,10)</f>
        <v>113ms</v>
      </c>
      <c r="C2559" s="1" t="str">
        <f>SUBSTITUTE(表6[[#This Row],[B]],"ms","")</f>
        <v>113</v>
      </c>
      <c r="D2559" s="16">
        <f>IFERROR(INT(表6[[#This Row],[C]]),"")</f>
        <v>113</v>
      </c>
    </row>
    <row r="2560" spans="1:4" x14ac:dyDescent="0.15">
      <c r="A2560" t="s">
        <v>2693</v>
      </c>
      <c r="B2560" t="str">
        <f>MID(表6[[#This Row],[列1]],176,10)</f>
        <v>127ms</v>
      </c>
      <c r="C2560" s="1" t="str">
        <f>SUBSTITUTE(表6[[#This Row],[B]],"ms","")</f>
        <v>127</v>
      </c>
      <c r="D2560" s="16">
        <f>IFERROR(INT(表6[[#This Row],[C]]),"")</f>
        <v>127</v>
      </c>
    </row>
    <row r="2561" spans="1:4" x14ac:dyDescent="0.15">
      <c r="A2561" t="s">
        <v>2694</v>
      </c>
      <c r="B2561" t="str">
        <f>MID(表6[[#This Row],[列1]],176,10)</f>
        <v>9ms</v>
      </c>
      <c r="C2561" s="1" t="str">
        <f>SUBSTITUTE(表6[[#This Row],[B]],"ms","")</f>
        <v>9</v>
      </c>
      <c r="D2561" s="16">
        <f>IFERROR(INT(表6[[#This Row],[C]]),"")</f>
        <v>9</v>
      </c>
    </row>
    <row r="2562" spans="1:4" x14ac:dyDescent="0.15">
      <c r="A2562" t="s">
        <v>2695</v>
      </c>
      <c r="B2562" t="str">
        <f>MID(表6[[#This Row],[列1]],176,10)</f>
        <v>22ms</v>
      </c>
      <c r="C2562" s="1" t="str">
        <f>SUBSTITUTE(表6[[#This Row],[B]],"ms","")</f>
        <v>22</v>
      </c>
      <c r="D2562" s="16">
        <f>IFERROR(INT(表6[[#This Row],[C]]),"")</f>
        <v>22</v>
      </c>
    </row>
    <row r="2563" spans="1:4" x14ac:dyDescent="0.15">
      <c r="A2563" t="s">
        <v>2696</v>
      </c>
      <c r="B2563" t="str">
        <f>MID(表6[[#This Row],[列1]],176,10)</f>
        <v>13ms</v>
      </c>
      <c r="C2563" s="1" t="str">
        <f>SUBSTITUTE(表6[[#This Row],[B]],"ms","")</f>
        <v>13</v>
      </c>
      <c r="D2563" s="16">
        <f>IFERROR(INT(表6[[#This Row],[C]]),"")</f>
        <v>13</v>
      </c>
    </row>
    <row r="2564" spans="1:4" x14ac:dyDescent="0.15">
      <c r="A2564" t="s">
        <v>2697</v>
      </c>
      <c r="B2564" t="str">
        <f>MID(表6[[#This Row],[列1]],176,10)</f>
        <v>18ms</v>
      </c>
      <c r="C2564" s="1" t="str">
        <f>SUBSTITUTE(表6[[#This Row],[B]],"ms","")</f>
        <v>18</v>
      </c>
      <c r="D2564" s="16">
        <f>IFERROR(INT(表6[[#This Row],[C]]),"")</f>
        <v>18</v>
      </c>
    </row>
    <row r="2565" spans="1:4" x14ac:dyDescent="0.15">
      <c r="A2565" t="s">
        <v>2698</v>
      </c>
      <c r="B2565" t="str">
        <f>MID(表6[[#This Row],[列1]],176,10)</f>
        <v>11ms</v>
      </c>
      <c r="C2565" s="1" t="str">
        <f>SUBSTITUTE(表6[[#This Row],[B]],"ms","")</f>
        <v>11</v>
      </c>
      <c r="D2565" s="16">
        <f>IFERROR(INT(表6[[#This Row],[C]]),"")</f>
        <v>11</v>
      </c>
    </row>
    <row r="2566" spans="1:4" x14ac:dyDescent="0.15">
      <c r="A2566" t="s">
        <v>2699</v>
      </c>
      <c r="B2566" t="str">
        <f>MID(表6[[#This Row],[列1]],176,10)</f>
        <v>20ms</v>
      </c>
      <c r="C2566" s="1" t="str">
        <f>SUBSTITUTE(表6[[#This Row],[B]],"ms","")</f>
        <v>20</v>
      </c>
      <c r="D2566" s="16">
        <f>IFERROR(INT(表6[[#This Row],[C]]),"")</f>
        <v>20</v>
      </c>
    </row>
    <row r="2567" spans="1:4" x14ac:dyDescent="0.15">
      <c r="A2567" t="s">
        <v>2700</v>
      </c>
      <c r="B2567" t="str">
        <f>MID(表6[[#This Row],[列1]],176,10)</f>
        <v>14ms</v>
      </c>
      <c r="C2567" s="1" t="str">
        <f>SUBSTITUTE(表6[[#This Row],[B]],"ms","")</f>
        <v>14</v>
      </c>
      <c r="D2567" s="16">
        <f>IFERROR(INT(表6[[#This Row],[C]]),"")</f>
        <v>14</v>
      </c>
    </row>
    <row r="2568" spans="1:4" x14ac:dyDescent="0.15">
      <c r="A2568" t="s">
        <v>2701</v>
      </c>
      <c r="B2568" t="str">
        <f>MID(表6[[#This Row],[列1]],176,10)</f>
        <v>19ms</v>
      </c>
      <c r="C2568" s="1" t="str">
        <f>SUBSTITUTE(表6[[#This Row],[B]],"ms","")</f>
        <v>19</v>
      </c>
      <c r="D2568" s="16">
        <f>IFERROR(INT(表6[[#This Row],[C]]),"")</f>
        <v>19</v>
      </c>
    </row>
    <row r="2569" spans="1:4" x14ac:dyDescent="0.15">
      <c r="A2569" t="s">
        <v>2702</v>
      </c>
      <c r="B2569" t="str">
        <f>MID(表6[[#This Row],[列1]],176,10)</f>
        <v>11ms</v>
      </c>
      <c r="C2569" s="1" t="str">
        <f>SUBSTITUTE(表6[[#This Row],[B]],"ms","")</f>
        <v>11</v>
      </c>
      <c r="D2569" s="16">
        <f>IFERROR(INT(表6[[#This Row],[C]]),"")</f>
        <v>11</v>
      </c>
    </row>
    <row r="2570" spans="1:4" x14ac:dyDescent="0.15">
      <c r="A2570" t="s">
        <v>2703</v>
      </c>
      <c r="B2570" t="str">
        <f>MID(表6[[#This Row],[列1]],176,10)</f>
        <v>287ms</v>
      </c>
      <c r="C2570" s="1" t="str">
        <f>SUBSTITUTE(表6[[#This Row],[B]],"ms","")</f>
        <v>287</v>
      </c>
      <c r="D2570" s="16">
        <f>IFERROR(INT(表6[[#This Row],[C]]),"")</f>
        <v>287</v>
      </c>
    </row>
    <row r="2571" spans="1:4" x14ac:dyDescent="0.15">
      <c r="A2571" t="s">
        <v>2704</v>
      </c>
      <c r="B2571" t="str">
        <f>MID(表6[[#This Row],[列1]],176,10)</f>
        <v>35ms</v>
      </c>
      <c r="C2571" s="1" t="str">
        <f>SUBSTITUTE(表6[[#This Row],[B]],"ms","")</f>
        <v>35</v>
      </c>
      <c r="D2571" s="16">
        <f>IFERROR(INT(表6[[#This Row],[C]]),"")</f>
        <v>35</v>
      </c>
    </row>
    <row r="2572" spans="1:4" x14ac:dyDescent="0.15">
      <c r="A2572" t="s">
        <v>2705</v>
      </c>
      <c r="B2572" t="str">
        <f>MID(表6[[#This Row],[列1]],176,10)</f>
        <v>15ms</v>
      </c>
      <c r="C2572" s="1" t="str">
        <f>SUBSTITUTE(表6[[#This Row],[B]],"ms","")</f>
        <v>15</v>
      </c>
      <c r="D2572" s="16">
        <f>IFERROR(INT(表6[[#This Row],[C]]),"")</f>
        <v>15</v>
      </c>
    </row>
    <row r="2573" spans="1:4" x14ac:dyDescent="0.15">
      <c r="A2573" t="s">
        <v>2706</v>
      </c>
      <c r="B2573" t="str">
        <f>MID(表6[[#This Row],[列1]],176,10)</f>
        <v>55ms</v>
      </c>
      <c r="C2573" s="1" t="str">
        <f>SUBSTITUTE(表6[[#This Row],[B]],"ms","")</f>
        <v>55</v>
      </c>
      <c r="D2573" s="16">
        <f>IFERROR(INT(表6[[#This Row],[C]]),"")</f>
        <v>55</v>
      </c>
    </row>
    <row r="2574" spans="1:4" x14ac:dyDescent="0.15">
      <c r="A2574" t="s">
        <v>2707</v>
      </c>
      <c r="B2574" t="str">
        <f>MID(表6[[#This Row],[列1]],176,10)</f>
        <v>168ms</v>
      </c>
      <c r="C2574" s="1" t="str">
        <f>SUBSTITUTE(表6[[#This Row],[B]],"ms","")</f>
        <v>168</v>
      </c>
      <c r="D2574" s="16">
        <f>IFERROR(INT(表6[[#This Row],[C]]),"")</f>
        <v>168</v>
      </c>
    </row>
    <row r="2575" spans="1:4" x14ac:dyDescent="0.15">
      <c r="A2575" t="s">
        <v>2708</v>
      </c>
      <c r="B2575" t="str">
        <f>MID(表6[[#This Row],[列1]],176,10)</f>
        <v>8ms</v>
      </c>
      <c r="C2575" s="1" t="str">
        <f>SUBSTITUTE(表6[[#This Row],[B]],"ms","")</f>
        <v>8</v>
      </c>
      <c r="D2575" s="16">
        <f>IFERROR(INT(表6[[#This Row],[C]]),"")</f>
        <v>8</v>
      </c>
    </row>
    <row r="2576" spans="1:4" x14ac:dyDescent="0.15">
      <c r="A2576" t="s">
        <v>2709</v>
      </c>
      <c r="B2576" t="str">
        <f>MID(表6[[#This Row],[列1]],176,10)</f>
        <v>29ms</v>
      </c>
      <c r="C2576" s="1" t="str">
        <f>SUBSTITUTE(表6[[#This Row],[B]],"ms","")</f>
        <v>29</v>
      </c>
      <c r="D2576" s="16">
        <f>IFERROR(INT(表6[[#This Row],[C]]),"")</f>
        <v>29</v>
      </c>
    </row>
    <row r="2577" spans="1:4" x14ac:dyDescent="0.15">
      <c r="A2577" t="s">
        <v>2710</v>
      </c>
      <c r="B2577" t="str">
        <f>MID(表6[[#This Row],[列1]],176,10)</f>
        <v>50ms</v>
      </c>
      <c r="C2577" s="1" t="str">
        <f>SUBSTITUTE(表6[[#This Row],[B]],"ms","")</f>
        <v>50</v>
      </c>
      <c r="D2577" s="16">
        <f>IFERROR(INT(表6[[#This Row],[C]]),"")</f>
        <v>50</v>
      </c>
    </row>
    <row r="2578" spans="1:4" x14ac:dyDescent="0.15">
      <c r="A2578" t="s">
        <v>2711</v>
      </c>
      <c r="B2578" t="str">
        <f>MID(表6[[#This Row],[列1]],176,10)</f>
        <v>12ms</v>
      </c>
      <c r="C2578" s="1" t="str">
        <f>SUBSTITUTE(表6[[#This Row],[B]],"ms","")</f>
        <v>12</v>
      </c>
      <c r="D2578" s="16">
        <f>IFERROR(INT(表6[[#This Row],[C]]),"")</f>
        <v>12</v>
      </c>
    </row>
    <row r="2579" spans="1:4" x14ac:dyDescent="0.15">
      <c r="A2579" t="s">
        <v>2712</v>
      </c>
      <c r="B2579" t="str">
        <f>MID(表6[[#This Row],[列1]],176,10)</f>
        <v>9ms</v>
      </c>
      <c r="C2579" s="1" t="str">
        <f>SUBSTITUTE(表6[[#This Row],[B]],"ms","")</f>
        <v>9</v>
      </c>
      <c r="D2579" s="16">
        <f>IFERROR(INT(表6[[#This Row],[C]]),"")</f>
        <v>9</v>
      </c>
    </row>
    <row r="2580" spans="1:4" x14ac:dyDescent="0.15">
      <c r="A2580" t="s">
        <v>2713</v>
      </c>
      <c r="B2580" t="str">
        <f>MID(表6[[#This Row],[列1]],176,10)</f>
        <v>107ms</v>
      </c>
      <c r="C2580" s="1" t="str">
        <f>SUBSTITUTE(表6[[#This Row],[B]],"ms","")</f>
        <v>107</v>
      </c>
      <c r="D2580" s="16">
        <f>IFERROR(INT(表6[[#This Row],[C]]),"")</f>
        <v>107</v>
      </c>
    </row>
    <row r="2581" spans="1:4" x14ac:dyDescent="0.15">
      <c r="A2581" t="s">
        <v>2714</v>
      </c>
      <c r="B2581" t="str">
        <f>MID(表6[[#This Row],[列1]],176,10)</f>
        <v>22ms</v>
      </c>
      <c r="C2581" s="1" t="str">
        <f>SUBSTITUTE(表6[[#This Row],[B]],"ms","")</f>
        <v>22</v>
      </c>
      <c r="D2581" s="16">
        <f>IFERROR(INT(表6[[#This Row],[C]]),"")</f>
        <v>22</v>
      </c>
    </row>
    <row r="2582" spans="1:4" x14ac:dyDescent="0.15">
      <c r="A2582" t="s">
        <v>2715</v>
      </c>
      <c r="B2582" t="str">
        <f>MID(表6[[#This Row],[列1]],176,10)</f>
        <v>51ms</v>
      </c>
      <c r="C2582" s="1" t="str">
        <f>SUBSTITUTE(表6[[#This Row],[B]],"ms","")</f>
        <v>51</v>
      </c>
      <c r="D2582" s="16">
        <f>IFERROR(INT(表6[[#This Row],[C]]),"")</f>
        <v>51</v>
      </c>
    </row>
    <row r="2583" spans="1:4" x14ac:dyDescent="0.15">
      <c r="A2583" t="s">
        <v>2716</v>
      </c>
      <c r="B2583" t="str">
        <f>MID(表6[[#This Row],[列1]],176,10)</f>
        <v>381ms</v>
      </c>
      <c r="C2583" s="1" t="str">
        <f>SUBSTITUTE(表6[[#This Row],[B]],"ms","")</f>
        <v>381</v>
      </c>
      <c r="D2583" s="16">
        <f>IFERROR(INT(表6[[#This Row],[C]]),"")</f>
        <v>381</v>
      </c>
    </row>
    <row r="2584" spans="1:4" x14ac:dyDescent="0.15">
      <c r="A2584" t="s">
        <v>2717</v>
      </c>
      <c r="B2584" t="str">
        <f>MID(表6[[#This Row],[列1]],176,10)</f>
        <v>7ms</v>
      </c>
      <c r="C2584" s="1" t="str">
        <f>SUBSTITUTE(表6[[#This Row],[B]],"ms","")</f>
        <v>7</v>
      </c>
      <c r="D2584" s="16">
        <f>IFERROR(INT(表6[[#This Row],[C]]),"")</f>
        <v>7</v>
      </c>
    </row>
    <row r="2585" spans="1:4" x14ac:dyDescent="0.15">
      <c r="A2585" t="s">
        <v>2718</v>
      </c>
      <c r="B2585" t="str">
        <f>MID(表6[[#This Row],[列1]],176,10)</f>
        <v>23ms</v>
      </c>
      <c r="C2585" s="1" t="str">
        <f>SUBSTITUTE(表6[[#This Row],[B]],"ms","")</f>
        <v>23</v>
      </c>
      <c r="D2585" s="16">
        <f>IFERROR(INT(表6[[#This Row],[C]]),"")</f>
        <v>23</v>
      </c>
    </row>
    <row r="2586" spans="1:4" x14ac:dyDescent="0.15">
      <c r="A2586" t="s">
        <v>2719</v>
      </c>
      <c r="B2586" t="str">
        <f>MID(表6[[#This Row],[列1]],176,10)</f>
        <v>27ms</v>
      </c>
      <c r="C2586" s="1" t="str">
        <f>SUBSTITUTE(表6[[#This Row],[B]],"ms","")</f>
        <v>27</v>
      </c>
      <c r="D2586" s="16">
        <f>IFERROR(INT(表6[[#This Row],[C]]),"")</f>
        <v>27</v>
      </c>
    </row>
    <row r="2587" spans="1:4" x14ac:dyDescent="0.15">
      <c r="A2587" t="s">
        <v>2720</v>
      </c>
      <c r="B2587" t="str">
        <f>MID(表6[[#This Row],[列1]],176,10)</f>
        <v>9ms</v>
      </c>
      <c r="C2587" s="1" t="str">
        <f>SUBSTITUTE(表6[[#This Row],[B]],"ms","")</f>
        <v>9</v>
      </c>
      <c r="D2587" s="16">
        <f>IFERROR(INT(表6[[#This Row],[C]]),"")</f>
        <v>9</v>
      </c>
    </row>
    <row r="2588" spans="1:4" x14ac:dyDescent="0.15">
      <c r="A2588" t="s">
        <v>2721</v>
      </c>
      <c r="B2588" t="str">
        <f>MID(表6[[#This Row],[列1]],176,10)</f>
        <v>42ms</v>
      </c>
      <c r="C2588" s="1" t="str">
        <f>SUBSTITUTE(表6[[#This Row],[B]],"ms","")</f>
        <v>42</v>
      </c>
      <c r="D2588" s="16">
        <f>IFERROR(INT(表6[[#This Row],[C]]),"")</f>
        <v>42</v>
      </c>
    </row>
    <row r="2589" spans="1:4" x14ac:dyDescent="0.15">
      <c r="A2589" t="s">
        <v>2722</v>
      </c>
      <c r="B2589" t="str">
        <f>MID(表6[[#This Row],[列1]],176,10)</f>
        <v>24ms</v>
      </c>
      <c r="C2589" s="1" t="str">
        <f>SUBSTITUTE(表6[[#This Row],[B]],"ms","")</f>
        <v>24</v>
      </c>
      <c r="D2589" s="16">
        <f>IFERROR(INT(表6[[#This Row],[C]]),"")</f>
        <v>24</v>
      </c>
    </row>
    <row r="2590" spans="1:4" x14ac:dyDescent="0.15">
      <c r="A2590" t="s">
        <v>2723</v>
      </c>
      <c r="B2590" t="str">
        <f>MID(表6[[#This Row],[列1]],176,10)</f>
        <v>23ms</v>
      </c>
      <c r="C2590" s="1" t="str">
        <f>SUBSTITUTE(表6[[#This Row],[B]],"ms","")</f>
        <v>23</v>
      </c>
      <c r="D2590" s="16">
        <f>IFERROR(INT(表6[[#This Row],[C]]),"")</f>
        <v>23</v>
      </c>
    </row>
    <row r="2591" spans="1:4" x14ac:dyDescent="0.15">
      <c r="A2591" t="s">
        <v>2724</v>
      </c>
      <c r="B2591" t="str">
        <f>MID(表6[[#This Row],[列1]],176,10)</f>
        <v>10ms</v>
      </c>
      <c r="C2591" s="1" t="str">
        <f>SUBSTITUTE(表6[[#This Row],[B]],"ms","")</f>
        <v>10</v>
      </c>
      <c r="D2591" s="16">
        <f>IFERROR(INT(表6[[#This Row],[C]]),"")</f>
        <v>10</v>
      </c>
    </row>
    <row r="2592" spans="1:4" x14ac:dyDescent="0.15">
      <c r="A2592" t="s">
        <v>2725</v>
      </c>
      <c r="B2592" t="str">
        <f>MID(表6[[#This Row],[列1]],176,10)</f>
        <v>37ms</v>
      </c>
      <c r="C2592" s="1" t="str">
        <f>SUBSTITUTE(表6[[#This Row],[B]],"ms","")</f>
        <v>37</v>
      </c>
      <c r="D2592" s="16">
        <f>IFERROR(INT(表6[[#This Row],[C]]),"")</f>
        <v>37</v>
      </c>
    </row>
    <row r="2593" spans="1:4" x14ac:dyDescent="0.15">
      <c r="A2593" t="s">
        <v>2726</v>
      </c>
      <c r="B2593" t="str">
        <f>MID(表6[[#This Row],[列1]],176,10)</f>
        <v>9ms</v>
      </c>
      <c r="C2593" s="1" t="str">
        <f>SUBSTITUTE(表6[[#This Row],[B]],"ms","")</f>
        <v>9</v>
      </c>
      <c r="D2593" s="16">
        <f>IFERROR(INT(表6[[#This Row],[C]]),"")</f>
        <v>9</v>
      </c>
    </row>
    <row r="2594" spans="1:4" x14ac:dyDescent="0.15">
      <c r="A2594" t="s">
        <v>2727</v>
      </c>
      <c r="B2594" t="str">
        <f>MID(表6[[#This Row],[列1]],176,10)</f>
        <v>7ms</v>
      </c>
      <c r="C2594" s="1" t="str">
        <f>SUBSTITUTE(表6[[#This Row],[B]],"ms","")</f>
        <v>7</v>
      </c>
      <c r="D2594" s="16">
        <f>IFERROR(INT(表6[[#This Row],[C]]),"")</f>
        <v>7</v>
      </c>
    </row>
    <row r="2595" spans="1:4" x14ac:dyDescent="0.15">
      <c r="A2595" t="s">
        <v>2728</v>
      </c>
      <c r="B2595" t="str">
        <f>MID(表6[[#This Row],[列1]],176,10)</f>
        <v>7ms</v>
      </c>
      <c r="C2595" s="1" t="str">
        <f>SUBSTITUTE(表6[[#This Row],[B]],"ms","")</f>
        <v>7</v>
      </c>
      <c r="D2595" s="16">
        <f>IFERROR(INT(表6[[#This Row],[C]]),"")</f>
        <v>7</v>
      </c>
    </row>
    <row r="2596" spans="1:4" x14ac:dyDescent="0.15">
      <c r="A2596" t="s">
        <v>2729</v>
      </c>
      <c r="B2596" t="str">
        <f>MID(表6[[#This Row],[列1]],176,10)</f>
        <v>11ms</v>
      </c>
      <c r="C2596" s="1" t="str">
        <f>SUBSTITUTE(表6[[#This Row],[B]],"ms","")</f>
        <v>11</v>
      </c>
      <c r="D2596" s="16">
        <f>IFERROR(INT(表6[[#This Row],[C]]),"")</f>
        <v>11</v>
      </c>
    </row>
    <row r="2597" spans="1:4" x14ac:dyDescent="0.15">
      <c r="A2597" t="s">
        <v>2730</v>
      </c>
      <c r="B2597" t="str">
        <f>MID(表6[[#This Row],[列1]],176,10)</f>
        <v>11ms</v>
      </c>
      <c r="C2597" s="1" t="str">
        <f>SUBSTITUTE(表6[[#This Row],[B]],"ms","")</f>
        <v>11</v>
      </c>
      <c r="D2597" s="16">
        <f>IFERROR(INT(表6[[#This Row],[C]]),"")</f>
        <v>11</v>
      </c>
    </row>
    <row r="2598" spans="1:4" x14ac:dyDescent="0.15">
      <c r="A2598" t="s">
        <v>2731</v>
      </c>
      <c r="B2598" t="str">
        <f>MID(表6[[#This Row],[列1]],176,10)</f>
        <v>8ms</v>
      </c>
      <c r="C2598" s="1" t="str">
        <f>SUBSTITUTE(表6[[#This Row],[B]],"ms","")</f>
        <v>8</v>
      </c>
      <c r="D2598" s="16">
        <f>IFERROR(INT(表6[[#This Row],[C]]),"")</f>
        <v>8</v>
      </c>
    </row>
    <row r="2599" spans="1:4" x14ac:dyDescent="0.15">
      <c r="A2599" t="s">
        <v>2732</v>
      </c>
      <c r="B2599" t="str">
        <f>MID(表6[[#This Row],[列1]],176,10)</f>
        <v>43ms</v>
      </c>
      <c r="C2599" s="1" t="str">
        <f>SUBSTITUTE(表6[[#This Row],[B]],"ms","")</f>
        <v>43</v>
      </c>
      <c r="D2599" s="16">
        <f>IFERROR(INT(表6[[#This Row],[C]]),"")</f>
        <v>43</v>
      </c>
    </row>
    <row r="2600" spans="1:4" x14ac:dyDescent="0.15">
      <c r="A2600" t="s">
        <v>2733</v>
      </c>
      <c r="B2600" t="str">
        <f>MID(表6[[#This Row],[列1]],176,10)</f>
        <v>14ms</v>
      </c>
      <c r="C2600" s="1" t="str">
        <f>SUBSTITUTE(表6[[#This Row],[B]],"ms","")</f>
        <v>14</v>
      </c>
      <c r="D2600" s="16">
        <f>IFERROR(INT(表6[[#This Row],[C]]),"")</f>
        <v>14</v>
      </c>
    </row>
    <row r="2601" spans="1:4" x14ac:dyDescent="0.15">
      <c r="A2601" t="s">
        <v>2734</v>
      </c>
      <c r="B2601" t="str">
        <f>MID(表6[[#This Row],[列1]],176,10)</f>
        <v>44ms</v>
      </c>
      <c r="C2601" s="1" t="str">
        <f>SUBSTITUTE(表6[[#This Row],[B]],"ms","")</f>
        <v>44</v>
      </c>
      <c r="D2601" s="16">
        <f>IFERROR(INT(表6[[#This Row],[C]]),"")</f>
        <v>44</v>
      </c>
    </row>
    <row r="2602" spans="1:4" x14ac:dyDescent="0.15">
      <c r="A2602" t="s">
        <v>2735</v>
      </c>
      <c r="B2602" t="str">
        <f>MID(表6[[#This Row],[列1]],176,10)</f>
        <v>19ms</v>
      </c>
      <c r="C2602" s="1" t="str">
        <f>SUBSTITUTE(表6[[#This Row],[B]],"ms","")</f>
        <v>19</v>
      </c>
      <c r="D2602" s="16">
        <f>IFERROR(INT(表6[[#This Row],[C]]),"")</f>
        <v>19</v>
      </c>
    </row>
    <row r="2603" spans="1:4" x14ac:dyDescent="0.15">
      <c r="A2603" t="s">
        <v>2736</v>
      </c>
      <c r="B2603" t="str">
        <f>MID(表6[[#This Row],[列1]],176,10)</f>
        <v>51ms</v>
      </c>
      <c r="C2603" s="1" t="str">
        <f>SUBSTITUTE(表6[[#This Row],[B]],"ms","")</f>
        <v>51</v>
      </c>
      <c r="D2603" s="16">
        <f>IFERROR(INT(表6[[#This Row],[C]]),"")</f>
        <v>51</v>
      </c>
    </row>
    <row r="2604" spans="1:4" x14ac:dyDescent="0.15">
      <c r="A2604" t="s">
        <v>2737</v>
      </c>
      <c r="B2604" t="str">
        <f>MID(表6[[#This Row],[列1]],176,10)</f>
        <v>47ms</v>
      </c>
      <c r="C2604" s="1" t="str">
        <f>SUBSTITUTE(表6[[#This Row],[B]],"ms","")</f>
        <v>47</v>
      </c>
      <c r="D2604" s="16">
        <f>IFERROR(INT(表6[[#This Row],[C]]),"")</f>
        <v>47</v>
      </c>
    </row>
    <row r="2605" spans="1:4" x14ac:dyDescent="0.15">
      <c r="A2605" t="s">
        <v>2738</v>
      </c>
      <c r="B2605" t="str">
        <f>MID(表6[[#This Row],[列1]],176,10)</f>
        <v>19ms</v>
      </c>
      <c r="C2605" s="1" t="str">
        <f>SUBSTITUTE(表6[[#This Row],[B]],"ms","")</f>
        <v>19</v>
      </c>
      <c r="D2605" s="16">
        <f>IFERROR(INT(表6[[#This Row],[C]]),"")</f>
        <v>19</v>
      </c>
    </row>
    <row r="2606" spans="1:4" x14ac:dyDescent="0.15">
      <c r="A2606" t="s">
        <v>2739</v>
      </c>
      <c r="B2606" t="str">
        <f>MID(表6[[#This Row],[列1]],176,10)</f>
        <v>815ms</v>
      </c>
      <c r="C2606" s="1" t="str">
        <f>SUBSTITUTE(表6[[#This Row],[B]],"ms","")</f>
        <v>815</v>
      </c>
      <c r="D2606" s="16">
        <f>IFERROR(INT(表6[[#This Row],[C]]),"")</f>
        <v>815</v>
      </c>
    </row>
    <row r="2607" spans="1:4" x14ac:dyDescent="0.15">
      <c r="A2607" t="s">
        <v>2740</v>
      </c>
      <c r="B2607" t="str">
        <f>MID(表6[[#This Row],[列1]],176,10)</f>
        <v>10ms</v>
      </c>
      <c r="C2607" s="1" t="str">
        <f>SUBSTITUTE(表6[[#This Row],[B]],"ms","")</f>
        <v>10</v>
      </c>
      <c r="D2607" s="16">
        <f>IFERROR(INT(表6[[#This Row],[C]]),"")</f>
        <v>10</v>
      </c>
    </row>
    <row r="2608" spans="1:4" x14ac:dyDescent="0.15">
      <c r="A2608" t="s">
        <v>2741</v>
      </c>
      <c r="B2608" t="str">
        <f>MID(表6[[#This Row],[列1]],176,10)</f>
        <v>62ms</v>
      </c>
      <c r="C2608" s="1" t="str">
        <f>SUBSTITUTE(表6[[#This Row],[B]],"ms","")</f>
        <v>62</v>
      </c>
      <c r="D2608" s="16">
        <f>IFERROR(INT(表6[[#This Row],[C]]),"")</f>
        <v>62</v>
      </c>
    </row>
    <row r="2609" spans="1:4" x14ac:dyDescent="0.15">
      <c r="A2609" t="s">
        <v>2742</v>
      </c>
      <c r="B2609" t="str">
        <f>MID(表6[[#This Row],[列1]],176,10)</f>
        <v>32ms</v>
      </c>
      <c r="C2609" s="1" t="str">
        <f>SUBSTITUTE(表6[[#This Row],[B]],"ms","")</f>
        <v>32</v>
      </c>
      <c r="D2609" s="16">
        <f>IFERROR(INT(表6[[#This Row],[C]]),"")</f>
        <v>32</v>
      </c>
    </row>
    <row r="2610" spans="1:4" x14ac:dyDescent="0.15">
      <c r="A2610" t="s">
        <v>2743</v>
      </c>
      <c r="B2610" t="str">
        <f>MID(表6[[#This Row],[列1]],176,10)</f>
        <v>30ms</v>
      </c>
      <c r="C2610" s="1" t="str">
        <f>SUBSTITUTE(表6[[#This Row],[B]],"ms","")</f>
        <v>30</v>
      </c>
      <c r="D2610" s="16">
        <f>IFERROR(INT(表6[[#This Row],[C]]),"")</f>
        <v>30</v>
      </c>
    </row>
    <row r="2611" spans="1:4" x14ac:dyDescent="0.15">
      <c r="A2611" t="s">
        <v>2744</v>
      </c>
      <c r="B2611" t="str">
        <f>MID(表6[[#This Row],[列1]],176,10)</f>
        <v>17ms</v>
      </c>
      <c r="C2611" s="1" t="str">
        <f>SUBSTITUTE(表6[[#This Row],[B]],"ms","")</f>
        <v>17</v>
      </c>
      <c r="D2611" s="16">
        <f>IFERROR(INT(表6[[#This Row],[C]]),"")</f>
        <v>17</v>
      </c>
    </row>
    <row r="2612" spans="1:4" x14ac:dyDescent="0.15">
      <c r="A2612" t="s">
        <v>2745</v>
      </c>
      <c r="B2612" t="str">
        <f>MID(表6[[#This Row],[列1]],176,10)</f>
        <v>9ms</v>
      </c>
      <c r="C2612" s="1" t="str">
        <f>SUBSTITUTE(表6[[#This Row],[B]],"ms","")</f>
        <v>9</v>
      </c>
      <c r="D2612" s="16">
        <f>IFERROR(INT(表6[[#This Row],[C]]),"")</f>
        <v>9</v>
      </c>
    </row>
    <row r="2613" spans="1:4" x14ac:dyDescent="0.15">
      <c r="A2613" t="s">
        <v>2746</v>
      </c>
      <c r="B2613" t="str">
        <f>MID(表6[[#This Row],[列1]],176,10)</f>
        <v>7ms</v>
      </c>
      <c r="C2613" s="1" t="str">
        <f>SUBSTITUTE(表6[[#This Row],[B]],"ms","")</f>
        <v>7</v>
      </c>
      <c r="D2613" s="16">
        <f>IFERROR(INT(表6[[#This Row],[C]]),"")</f>
        <v>7</v>
      </c>
    </row>
    <row r="2614" spans="1:4" x14ac:dyDescent="0.15">
      <c r="A2614" t="s">
        <v>2747</v>
      </c>
      <c r="B2614" t="str">
        <f>MID(表6[[#This Row],[列1]],176,10)</f>
        <v>13ms</v>
      </c>
      <c r="C2614" s="1" t="str">
        <f>SUBSTITUTE(表6[[#This Row],[B]],"ms","")</f>
        <v>13</v>
      </c>
      <c r="D2614" s="16">
        <f>IFERROR(INT(表6[[#This Row],[C]]),"")</f>
        <v>13</v>
      </c>
    </row>
    <row r="2615" spans="1:4" x14ac:dyDescent="0.15">
      <c r="A2615" t="s">
        <v>2748</v>
      </c>
      <c r="B2615" t="str">
        <f>MID(表6[[#This Row],[列1]],176,10)</f>
        <v>340ms</v>
      </c>
      <c r="C2615" s="1" t="str">
        <f>SUBSTITUTE(表6[[#This Row],[B]],"ms","")</f>
        <v>340</v>
      </c>
      <c r="D2615" s="16">
        <f>IFERROR(INT(表6[[#This Row],[C]]),"")</f>
        <v>340</v>
      </c>
    </row>
    <row r="2616" spans="1:4" x14ac:dyDescent="0.15">
      <c r="A2616" t="s">
        <v>2749</v>
      </c>
      <c r="B2616" t="str">
        <f>MID(表6[[#This Row],[列1]],176,10)</f>
        <v>8ms</v>
      </c>
      <c r="C2616" s="1" t="str">
        <f>SUBSTITUTE(表6[[#This Row],[B]],"ms","")</f>
        <v>8</v>
      </c>
      <c r="D2616" s="16">
        <f>IFERROR(INT(表6[[#This Row],[C]]),"")</f>
        <v>8</v>
      </c>
    </row>
    <row r="2617" spans="1:4" x14ac:dyDescent="0.15">
      <c r="A2617" t="s">
        <v>2750</v>
      </c>
      <c r="B2617" t="str">
        <f>MID(表6[[#This Row],[列1]],176,10)</f>
        <v>48ms</v>
      </c>
      <c r="C2617" s="1" t="str">
        <f>SUBSTITUTE(表6[[#This Row],[B]],"ms","")</f>
        <v>48</v>
      </c>
      <c r="D2617" s="16">
        <f>IFERROR(INT(表6[[#This Row],[C]]),"")</f>
        <v>48</v>
      </c>
    </row>
    <row r="2618" spans="1:4" x14ac:dyDescent="0.15">
      <c r="A2618" t="s">
        <v>2751</v>
      </c>
      <c r="B2618" t="str">
        <f>MID(表6[[#This Row],[列1]],176,10)</f>
        <v>28ms</v>
      </c>
      <c r="C2618" s="1" t="str">
        <f>SUBSTITUTE(表6[[#This Row],[B]],"ms","")</f>
        <v>28</v>
      </c>
      <c r="D2618" s="16">
        <f>IFERROR(INT(表6[[#This Row],[C]]),"")</f>
        <v>28</v>
      </c>
    </row>
    <row r="2619" spans="1:4" x14ac:dyDescent="0.15">
      <c r="A2619" t="s">
        <v>2752</v>
      </c>
      <c r="B2619" t="str">
        <f>MID(表6[[#This Row],[列1]],176,10)</f>
        <v>12ms</v>
      </c>
      <c r="C2619" s="1" t="str">
        <f>SUBSTITUTE(表6[[#This Row],[B]],"ms","")</f>
        <v>12</v>
      </c>
      <c r="D2619" s="16">
        <f>IFERROR(INT(表6[[#This Row],[C]]),"")</f>
        <v>12</v>
      </c>
    </row>
    <row r="2620" spans="1:4" x14ac:dyDescent="0.15">
      <c r="A2620" t="s">
        <v>2753</v>
      </c>
      <c r="B2620" t="str">
        <f>MID(表6[[#This Row],[列1]],176,10)</f>
        <v>18ms</v>
      </c>
      <c r="C2620" s="1" t="str">
        <f>SUBSTITUTE(表6[[#This Row],[B]],"ms","")</f>
        <v>18</v>
      </c>
      <c r="D2620" s="16">
        <f>IFERROR(INT(表6[[#This Row],[C]]),"")</f>
        <v>18</v>
      </c>
    </row>
    <row r="2621" spans="1:4" x14ac:dyDescent="0.15">
      <c r="A2621" t="s">
        <v>2754</v>
      </c>
      <c r="B2621" t="str">
        <f>MID(表6[[#This Row],[列1]],176,10)</f>
        <v>33ms</v>
      </c>
      <c r="C2621" s="1" t="str">
        <f>SUBSTITUTE(表6[[#This Row],[B]],"ms","")</f>
        <v>33</v>
      </c>
      <c r="D2621" s="16">
        <f>IFERROR(INT(表6[[#This Row],[C]]),"")</f>
        <v>33</v>
      </c>
    </row>
    <row r="2622" spans="1:4" x14ac:dyDescent="0.15">
      <c r="A2622" t="s">
        <v>2755</v>
      </c>
      <c r="B2622" t="str">
        <f>MID(表6[[#This Row],[列1]],176,10)</f>
        <v>14ms</v>
      </c>
      <c r="C2622" s="1" t="str">
        <f>SUBSTITUTE(表6[[#This Row],[B]],"ms","")</f>
        <v>14</v>
      </c>
      <c r="D2622" s="16">
        <f>IFERROR(INT(表6[[#This Row],[C]]),"")</f>
        <v>14</v>
      </c>
    </row>
    <row r="2623" spans="1:4" x14ac:dyDescent="0.15">
      <c r="A2623" t="s">
        <v>2756</v>
      </c>
      <c r="B2623" t="str">
        <f>MID(表6[[#This Row],[列1]],176,10)</f>
        <v>8ms</v>
      </c>
      <c r="C2623" s="1" t="str">
        <f>SUBSTITUTE(表6[[#This Row],[B]],"ms","")</f>
        <v>8</v>
      </c>
      <c r="D2623" s="16">
        <f>IFERROR(INT(表6[[#This Row],[C]]),"")</f>
        <v>8</v>
      </c>
    </row>
    <row r="2624" spans="1:4" x14ac:dyDescent="0.15">
      <c r="A2624" t="s">
        <v>2757</v>
      </c>
      <c r="B2624" t="str">
        <f>MID(表6[[#This Row],[列1]],176,10)</f>
        <v>21ms</v>
      </c>
      <c r="C2624" s="1" t="str">
        <f>SUBSTITUTE(表6[[#This Row],[B]],"ms","")</f>
        <v>21</v>
      </c>
      <c r="D2624" s="16">
        <f>IFERROR(INT(表6[[#This Row],[C]]),"")</f>
        <v>21</v>
      </c>
    </row>
    <row r="2625" spans="1:4" x14ac:dyDescent="0.15">
      <c r="A2625" t="s">
        <v>2758</v>
      </c>
      <c r="B2625" t="str">
        <f>MID(表6[[#This Row],[列1]],176,10)</f>
        <v>10ms</v>
      </c>
      <c r="C2625" s="1" t="str">
        <f>SUBSTITUTE(表6[[#This Row],[B]],"ms","")</f>
        <v>10</v>
      </c>
      <c r="D2625" s="16">
        <f>IFERROR(INT(表6[[#This Row],[C]]),"")</f>
        <v>10</v>
      </c>
    </row>
    <row r="2626" spans="1:4" x14ac:dyDescent="0.15">
      <c r="A2626" t="s">
        <v>2759</v>
      </c>
      <c r="B2626" t="str">
        <f>MID(表6[[#This Row],[列1]],176,10)</f>
        <v>14ms</v>
      </c>
      <c r="C2626" s="1" t="str">
        <f>SUBSTITUTE(表6[[#This Row],[B]],"ms","")</f>
        <v>14</v>
      </c>
      <c r="D2626" s="16">
        <f>IFERROR(INT(表6[[#This Row],[C]]),"")</f>
        <v>14</v>
      </c>
    </row>
    <row r="2627" spans="1:4" x14ac:dyDescent="0.15">
      <c r="A2627" t="s">
        <v>2760</v>
      </c>
      <c r="B2627" t="str">
        <f>MID(表6[[#This Row],[列1]],176,10)</f>
        <v>9ms</v>
      </c>
      <c r="C2627" s="1" t="str">
        <f>SUBSTITUTE(表6[[#This Row],[B]],"ms","")</f>
        <v>9</v>
      </c>
      <c r="D2627" s="16">
        <f>IFERROR(INT(表6[[#This Row],[C]]),"")</f>
        <v>9</v>
      </c>
    </row>
    <row r="2628" spans="1:4" x14ac:dyDescent="0.15">
      <c r="A2628" t="s">
        <v>2761</v>
      </c>
      <c r="B2628" t="str">
        <f>MID(表6[[#This Row],[列1]],176,10)</f>
        <v>8ms</v>
      </c>
      <c r="C2628" s="1" t="str">
        <f>SUBSTITUTE(表6[[#This Row],[B]],"ms","")</f>
        <v>8</v>
      </c>
      <c r="D2628" s="16">
        <f>IFERROR(INT(表6[[#This Row],[C]]),"")</f>
        <v>8</v>
      </c>
    </row>
    <row r="2629" spans="1:4" x14ac:dyDescent="0.15">
      <c r="A2629" t="s">
        <v>2762</v>
      </c>
      <c r="B2629" t="str">
        <f>MID(表6[[#This Row],[列1]],176,10)</f>
        <v>29ms</v>
      </c>
      <c r="C2629" s="1" t="str">
        <f>SUBSTITUTE(表6[[#This Row],[B]],"ms","")</f>
        <v>29</v>
      </c>
      <c r="D2629" s="16">
        <f>IFERROR(INT(表6[[#This Row],[C]]),"")</f>
        <v>29</v>
      </c>
    </row>
    <row r="2630" spans="1:4" x14ac:dyDescent="0.15">
      <c r="A2630" t="s">
        <v>2763</v>
      </c>
      <c r="B2630" t="str">
        <f>MID(表6[[#This Row],[列1]],176,10)</f>
        <v>23ms</v>
      </c>
      <c r="C2630" s="1" t="str">
        <f>SUBSTITUTE(表6[[#This Row],[B]],"ms","")</f>
        <v>23</v>
      </c>
      <c r="D2630" s="16">
        <f>IFERROR(INT(表6[[#This Row],[C]]),"")</f>
        <v>23</v>
      </c>
    </row>
    <row r="2631" spans="1:4" x14ac:dyDescent="0.15">
      <c r="A2631" t="s">
        <v>2764</v>
      </c>
      <c r="B2631" t="str">
        <f>MID(表6[[#This Row],[列1]],176,10)</f>
        <v>48ms</v>
      </c>
      <c r="C2631" s="1" t="str">
        <f>SUBSTITUTE(表6[[#This Row],[B]],"ms","")</f>
        <v>48</v>
      </c>
      <c r="D2631" s="16">
        <f>IFERROR(INT(表6[[#This Row],[C]]),"")</f>
        <v>48</v>
      </c>
    </row>
    <row r="2632" spans="1:4" x14ac:dyDescent="0.15">
      <c r="A2632" t="s">
        <v>2765</v>
      </c>
      <c r="B2632" t="str">
        <f>MID(表6[[#This Row],[列1]],176,10)</f>
        <v>21ms</v>
      </c>
      <c r="C2632" s="1" t="str">
        <f>SUBSTITUTE(表6[[#This Row],[B]],"ms","")</f>
        <v>21</v>
      </c>
      <c r="D2632" s="16">
        <f>IFERROR(INT(表6[[#This Row],[C]]),"")</f>
        <v>21</v>
      </c>
    </row>
    <row r="2633" spans="1:4" x14ac:dyDescent="0.15">
      <c r="A2633" t="s">
        <v>2766</v>
      </c>
      <c r="B2633" t="str">
        <f>MID(表6[[#This Row],[列1]],176,10)</f>
        <v>24ms</v>
      </c>
      <c r="C2633" s="1" t="str">
        <f>SUBSTITUTE(表6[[#This Row],[B]],"ms","")</f>
        <v>24</v>
      </c>
      <c r="D2633" s="16">
        <f>IFERROR(INT(表6[[#This Row],[C]]),"")</f>
        <v>24</v>
      </c>
    </row>
    <row r="2634" spans="1:4" x14ac:dyDescent="0.15">
      <c r="A2634" t="s">
        <v>2767</v>
      </c>
      <c r="B2634" t="str">
        <f>MID(表6[[#This Row],[列1]],176,10)</f>
        <v>10ms</v>
      </c>
      <c r="C2634" s="1" t="str">
        <f>SUBSTITUTE(表6[[#This Row],[B]],"ms","")</f>
        <v>10</v>
      </c>
      <c r="D2634" s="16">
        <f>IFERROR(INT(表6[[#This Row],[C]]),"")</f>
        <v>10</v>
      </c>
    </row>
    <row r="2635" spans="1:4" x14ac:dyDescent="0.15">
      <c r="A2635" t="s">
        <v>2768</v>
      </c>
      <c r="B2635" t="str">
        <f>MID(表6[[#This Row],[列1]],176,10)</f>
        <v>13ms</v>
      </c>
      <c r="C2635" s="1" t="str">
        <f>SUBSTITUTE(表6[[#This Row],[B]],"ms","")</f>
        <v>13</v>
      </c>
      <c r="D2635" s="16">
        <f>IFERROR(INT(表6[[#This Row],[C]]),"")</f>
        <v>13</v>
      </c>
    </row>
    <row r="2636" spans="1:4" x14ac:dyDescent="0.15">
      <c r="A2636" t="s">
        <v>2769</v>
      </c>
      <c r="B2636" t="str">
        <f>MID(表6[[#This Row],[列1]],176,10)</f>
        <v>19ms</v>
      </c>
      <c r="C2636" s="1" t="str">
        <f>SUBSTITUTE(表6[[#This Row],[B]],"ms","")</f>
        <v>19</v>
      </c>
      <c r="D2636" s="16">
        <f>IFERROR(INT(表6[[#This Row],[C]]),"")</f>
        <v>19</v>
      </c>
    </row>
    <row r="2637" spans="1:4" x14ac:dyDescent="0.15">
      <c r="A2637" t="s">
        <v>2770</v>
      </c>
      <c r="B2637" t="str">
        <f>MID(表6[[#This Row],[列1]],176,10)</f>
        <v>30ms</v>
      </c>
      <c r="C2637" s="1" t="str">
        <f>SUBSTITUTE(表6[[#This Row],[B]],"ms","")</f>
        <v>30</v>
      </c>
      <c r="D2637" s="16">
        <f>IFERROR(INT(表6[[#This Row],[C]]),"")</f>
        <v>30</v>
      </c>
    </row>
    <row r="2638" spans="1:4" x14ac:dyDescent="0.15">
      <c r="A2638" t="s">
        <v>2771</v>
      </c>
      <c r="B2638" t="str">
        <f>MID(表6[[#This Row],[列1]],176,10)</f>
        <v>27ms</v>
      </c>
      <c r="C2638" s="1" t="str">
        <f>SUBSTITUTE(表6[[#This Row],[B]],"ms","")</f>
        <v>27</v>
      </c>
      <c r="D2638" s="16">
        <f>IFERROR(INT(表6[[#This Row],[C]]),"")</f>
        <v>27</v>
      </c>
    </row>
    <row r="2639" spans="1:4" x14ac:dyDescent="0.15">
      <c r="A2639" t="s">
        <v>2772</v>
      </c>
      <c r="B2639" t="str">
        <f>MID(表6[[#This Row],[列1]],176,10)</f>
        <v>8ms</v>
      </c>
      <c r="C2639" s="1" t="str">
        <f>SUBSTITUTE(表6[[#This Row],[B]],"ms","")</f>
        <v>8</v>
      </c>
      <c r="D2639" s="16">
        <f>IFERROR(INT(表6[[#This Row],[C]]),"")</f>
        <v>8</v>
      </c>
    </row>
    <row r="2640" spans="1:4" x14ac:dyDescent="0.15">
      <c r="A2640" t="s">
        <v>2773</v>
      </c>
      <c r="B2640" t="str">
        <f>MID(表6[[#This Row],[列1]],176,10)</f>
        <v>14ms</v>
      </c>
      <c r="C2640" s="1" t="str">
        <f>SUBSTITUTE(表6[[#This Row],[B]],"ms","")</f>
        <v>14</v>
      </c>
      <c r="D2640" s="16">
        <f>IFERROR(INT(表6[[#This Row],[C]]),"")</f>
        <v>14</v>
      </c>
    </row>
    <row r="2641" spans="1:4" x14ac:dyDescent="0.15">
      <c r="A2641" t="s">
        <v>2774</v>
      </c>
      <c r="B2641" t="str">
        <f>MID(表6[[#This Row],[列1]],176,10)</f>
        <v>19ms</v>
      </c>
      <c r="C2641" s="1" t="str">
        <f>SUBSTITUTE(表6[[#This Row],[B]],"ms","")</f>
        <v>19</v>
      </c>
      <c r="D2641" s="16">
        <f>IFERROR(INT(表6[[#This Row],[C]]),"")</f>
        <v>19</v>
      </c>
    </row>
    <row r="2642" spans="1:4" x14ac:dyDescent="0.15">
      <c r="A2642" t="s">
        <v>2775</v>
      </c>
      <c r="B2642" t="str">
        <f>MID(表6[[#This Row],[列1]],176,10)</f>
        <v>23ms</v>
      </c>
      <c r="C2642" s="1" t="str">
        <f>SUBSTITUTE(表6[[#This Row],[B]],"ms","")</f>
        <v>23</v>
      </c>
      <c r="D2642" s="16">
        <f>IFERROR(INT(表6[[#This Row],[C]]),"")</f>
        <v>23</v>
      </c>
    </row>
    <row r="2643" spans="1:4" x14ac:dyDescent="0.15">
      <c r="A2643" t="s">
        <v>2776</v>
      </c>
      <c r="B2643" t="str">
        <f>MID(表6[[#This Row],[列1]],176,10)</f>
        <v>16ms</v>
      </c>
      <c r="C2643" s="1" t="str">
        <f>SUBSTITUTE(表6[[#This Row],[B]],"ms","")</f>
        <v>16</v>
      </c>
      <c r="D2643" s="16">
        <f>IFERROR(INT(表6[[#This Row],[C]]),"")</f>
        <v>16</v>
      </c>
    </row>
    <row r="2644" spans="1:4" x14ac:dyDescent="0.15">
      <c r="A2644" t="s">
        <v>2777</v>
      </c>
      <c r="B2644" t="str">
        <f>MID(表6[[#This Row],[列1]],176,10)</f>
        <v>28ms</v>
      </c>
      <c r="C2644" s="1" t="str">
        <f>SUBSTITUTE(表6[[#This Row],[B]],"ms","")</f>
        <v>28</v>
      </c>
      <c r="D2644" s="16">
        <f>IFERROR(INT(表6[[#This Row],[C]]),"")</f>
        <v>28</v>
      </c>
    </row>
    <row r="2645" spans="1:4" x14ac:dyDescent="0.15">
      <c r="A2645" t="s">
        <v>2778</v>
      </c>
      <c r="B2645" t="str">
        <f>MID(表6[[#This Row],[列1]],176,10)</f>
        <v>8ms</v>
      </c>
      <c r="C2645" s="1" t="str">
        <f>SUBSTITUTE(表6[[#This Row],[B]],"ms","")</f>
        <v>8</v>
      </c>
      <c r="D2645" s="16">
        <f>IFERROR(INT(表6[[#This Row],[C]]),"")</f>
        <v>8</v>
      </c>
    </row>
    <row r="2646" spans="1:4" x14ac:dyDescent="0.15">
      <c r="A2646" t="s">
        <v>2779</v>
      </c>
      <c r="B2646" t="str">
        <f>MID(表6[[#This Row],[列1]],176,10)</f>
        <v>38ms</v>
      </c>
      <c r="C2646" s="1" t="str">
        <f>SUBSTITUTE(表6[[#This Row],[B]],"ms","")</f>
        <v>38</v>
      </c>
      <c r="D2646" s="16">
        <f>IFERROR(INT(表6[[#This Row],[C]]),"")</f>
        <v>38</v>
      </c>
    </row>
    <row r="2647" spans="1:4" x14ac:dyDescent="0.15">
      <c r="A2647" t="s">
        <v>2780</v>
      </c>
      <c r="B2647" t="str">
        <f>MID(表6[[#This Row],[列1]],176,10)</f>
        <v>10ms</v>
      </c>
      <c r="C2647" s="1" t="str">
        <f>SUBSTITUTE(表6[[#This Row],[B]],"ms","")</f>
        <v>10</v>
      </c>
      <c r="D2647" s="16">
        <f>IFERROR(INT(表6[[#This Row],[C]]),"")</f>
        <v>10</v>
      </c>
    </row>
    <row r="2648" spans="1:4" x14ac:dyDescent="0.15">
      <c r="A2648" t="s">
        <v>2781</v>
      </c>
      <c r="B2648" t="str">
        <f>MID(表6[[#This Row],[列1]],176,10)</f>
        <v>13ms</v>
      </c>
      <c r="C2648" s="1" t="str">
        <f>SUBSTITUTE(表6[[#This Row],[B]],"ms","")</f>
        <v>13</v>
      </c>
      <c r="D2648" s="16">
        <f>IFERROR(INT(表6[[#This Row],[C]]),"")</f>
        <v>13</v>
      </c>
    </row>
    <row r="2649" spans="1:4" x14ac:dyDescent="0.15">
      <c r="A2649" t="s">
        <v>2782</v>
      </c>
      <c r="B2649" t="str">
        <f>MID(表6[[#This Row],[列1]],176,10)</f>
        <v>20ms</v>
      </c>
      <c r="C2649" s="1" t="str">
        <f>SUBSTITUTE(表6[[#This Row],[B]],"ms","")</f>
        <v>20</v>
      </c>
      <c r="D2649" s="16">
        <f>IFERROR(INT(表6[[#This Row],[C]]),"")</f>
        <v>20</v>
      </c>
    </row>
    <row r="2650" spans="1:4" x14ac:dyDescent="0.15">
      <c r="A2650" t="s">
        <v>2783</v>
      </c>
      <c r="B2650" t="str">
        <f>MID(表6[[#This Row],[列1]],176,10)</f>
        <v>20ms</v>
      </c>
      <c r="C2650" s="1" t="str">
        <f>SUBSTITUTE(表6[[#This Row],[B]],"ms","")</f>
        <v>20</v>
      </c>
      <c r="D2650" s="16">
        <f>IFERROR(INT(表6[[#This Row],[C]]),"")</f>
        <v>20</v>
      </c>
    </row>
    <row r="2651" spans="1:4" x14ac:dyDescent="0.15">
      <c r="A2651" t="s">
        <v>2784</v>
      </c>
      <c r="B2651" t="str">
        <f>MID(表6[[#This Row],[列1]],176,10)</f>
        <v>11ms</v>
      </c>
      <c r="C2651" s="1" t="str">
        <f>SUBSTITUTE(表6[[#This Row],[B]],"ms","")</f>
        <v>11</v>
      </c>
      <c r="D2651" s="16">
        <f>IFERROR(INT(表6[[#This Row],[C]]),"")</f>
        <v>11</v>
      </c>
    </row>
    <row r="2652" spans="1:4" x14ac:dyDescent="0.15">
      <c r="A2652" t="s">
        <v>2785</v>
      </c>
      <c r="B2652" t="str">
        <f>MID(表6[[#This Row],[列1]],176,10)</f>
        <v>41ms</v>
      </c>
      <c r="C2652" s="1" t="str">
        <f>SUBSTITUTE(表6[[#This Row],[B]],"ms","")</f>
        <v>41</v>
      </c>
      <c r="D2652" s="16">
        <f>IFERROR(INT(表6[[#This Row],[C]]),"")</f>
        <v>41</v>
      </c>
    </row>
    <row r="2653" spans="1:4" x14ac:dyDescent="0.15">
      <c r="A2653" t="s">
        <v>2786</v>
      </c>
      <c r="B2653" t="str">
        <f>MID(表6[[#This Row],[列1]],176,10)</f>
        <v>10ms</v>
      </c>
      <c r="C2653" s="1" t="str">
        <f>SUBSTITUTE(表6[[#This Row],[B]],"ms","")</f>
        <v>10</v>
      </c>
      <c r="D2653" s="16">
        <f>IFERROR(INT(表6[[#This Row],[C]]),"")</f>
        <v>10</v>
      </c>
    </row>
    <row r="2654" spans="1:4" x14ac:dyDescent="0.15">
      <c r="A2654" t="s">
        <v>2787</v>
      </c>
      <c r="B2654" t="str">
        <f>MID(表6[[#This Row],[列1]],176,10)</f>
        <v>5ms</v>
      </c>
      <c r="C2654" s="1" t="str">
        <f>SUBSTITUTE(表6[[#This Row],[B]],"ms","")</f>
        <v>5</v>
      </c>
      <c r="D2654" s="16">
        <f>IFERROR(INT(表6[[#This Row],[C]]),"")</f>
        <v>5</v>
      </c>
    </row>
    <row r="2655" spans="1:4" x14ac:dyDescent="0.15">
      <c r="A2655" t="s">
        <v>2788</v>
      </c>
      <c r="B2655" t="str">
        <f>MID(表6[[#This Row],[列1]],176,10)</f>
        <v>90ms</v>
      </c>
      <c r="C2655" s="1" t="str">
        <f>SUBSTITUTE(表6[[#This Row],[B]],"ms","")</f>
        <v>90</v>
      </c>
      <c r="D2655" s="16">
        <f>IFERROR(INT(表6[[#This Row],[C]]),"")</f>
        <v>90</v>
      </c>
    </row>
    <row r="2656" spans="1:4" x14ac:dyDescent="0.15">
      <c r="A2656" t="s">
        <v>2789</v>
      </c>
      <c r="B2656" t="str">
        <f>MID(表6[[#This Row],[列1]],176,10)</f>
        <v>15ms</v>
      </c>
      <c r="C2656" s="1" t="str">
        <f>SUBSTITUTE(表6[[#This Row],[B]],"ms","")</f>
        <v>15</v>
      </c>
      <c r="D2656" s="16">
        <f>IFERROR(INT(表6[[#This Row],[C]]),"")</f>
        <v>15</v>
      </c>
    </row>
    <row r="2657" spans="1:4" x14ac:dyDescent="0.15">
      <c r="A2657" t="s">
        <v>2790</v>
      </c>
      <c r="B2657" t="str">
        <f>MID(表6[[#This Row],[列1]],176,10)</f>
        <v>8ms</v>
      </c>
      <c r="C2657" s="1" t="str">
        <f>SUBSTITUTE(表6[[#This Row],[B]],"ms","")</f>
        <v>8</v>
      </c>
      <c r="D2657" s="16">
        <f>IFERROR(INT(表6[[#This Row],[C]]),"")</f>
        <v>8</v>
      </c>
    </row>
    <row r="2658" spans="1:4" x14ac:dyDescent="0.15">
      <c r="A2658" t="s">
        <v>2791</v>
      </c>
      <c r="B2658" t="str">
        <f>MID(表6[[#This Row],[列1]],176,10)</f>
        <v>8ms</v>
      </c>
      <c r="C2658" s="1" t="str">
        <f>SUBSTITUTE(表6[[#This Row],[B]],"ms","")</f>
        <v>8</v>
      </c>
      <c r="D2658" s="16">
        <f>IFERROR(INT(表6[[#This Row],[C]]),"")</f>
        <v>8</v>
      </c>
    </row>
    <row r="2659" spans="1:4" x14ac:dyDescent="0.15">
      <c r="A2659" t="s">
        <v>2792</v>
      </c>
      <c r="B2659" t="str">
        <f>MID(表6[[#This Row],[列1]],176,10)</f>
        <v>38ms</v>
      </c>
      <c r="C2659" s="1" t="str">
        <f>SUBSTITUTE(表6[[#This Row],[B]],"ms","")</f>
        <v>38</v>
      </c>
      <c r="D2659" s="16">
        <f>IFERROR(INT(表6[[#This Row],[C]]),"")</f>
        <v>38</v>
      </c>
    </row>
    <row r="2660" spans="1:4" x14ac:dyDescent="0.15">
      <c r="A2660" t="s">
        <v>2793</v>
      </c>
      <c r="B2660" t="str">
        <f>MID(表6[[#This Row],[列1]],176,10)</f>
        <v>10ms</v>
      </c>
      <c r="C2660" s="1" t="str">
        <f>SUBSTITUTE(表6[[#This Row],[B]],"ms","")</f>
        <v>10</v>
      </c>
      <c r="D2660" s="16">
        <f>IFERROR(INT(表6[[#This Row],[C]]),"")</f>
        <v>10</v>
      </c>
    </row>
    <row r="2661" spans="1:4" x14ac:dyDescent="0.15">
      <c r="A2661" t="s">
        <v>2794</v>
      </c>
      <c r="B2661" t="str">
        <f>MID(表6[[#This Row],[列1]],176,10)</f>
        <v>124ms</v>
      </c>
      <c r="C2661" s="1" t="str">
        <f>SUBSTITUTE(表6[[#This Row],[B]],"ms","")</f>
        <v>124</v>
      </c>
      <c r="D2661" s="16">
        <f>IFERROR(INT(表6[[#This Row],[C]]),"")</f>
        <v>124</v>
      </c>
    </row>
    <row r="2662" spans="1:4" x14ac:dyDescent="0.15">
      <c r="A2662" t="s">
        <v>2795</v>
      </c>
      <c r="B2662" t="str">
        <f>MID(表6[[#This Row],[列1]],176,10)</f>
        <v>99ms</v>
      </c>
      <c r="C2662" s="1" t="str">
        <f>SUBSTITUTE(表6[[#This Row],[B]],"ms","")</f>
        <v>99</v>
      </c>
      <c r="D2662" s="16">
        <f>IFERROR(INT(表6[[#This Row],[C]]),"")</f>
        <v>99</v>
      </c>
    </row>
    <row r="2663" spans="1:4" x14ac:dyDescent="0.15">
      <c r="A2663" t="s">
        <v>2796</v>
      </c>
      <c r="B2663" t="str">
        <f>MID(表6[[#This Row],[列1]],176,10)</f>
        <v>17ms</v>
      </c>
      <c r="C2663" s="1" t="str">
        <f>SUBSTITUTE(表6[[#This Row],[B]],"ms","")</f>
        <v>17</v>
      </c>
      <c r="D2663" s="16">
        <f>IFERROR(INT(表6[[#This Row],[C]]),"")</f>
        <v>17</v>
      </c>
    </row>
    <row r="2664" spans="1:4" x14ac:dyDescent="0.15">
      <c r="A2664" t="s">
        <v>2797</v>
      </c>
      <c r="B2664" t="str">
        <f>MID(表6[[#This Row],[列1]],176,10)</f>
        <v>10ms</v>
      </c>
      <c r="C2664" s="1" t="str">
        <f>SUBSTITUTE(表6[[#This Row],[B]],"ms","")</f>
        <v>10</v>
      </c>
      <c r="D2664" s="16">
        <f>IFERROR(INT(表6[[#This Row],[C]]),"")</f>
        <v>10</v>
      </c>
    </row>
    <row r="2665" spans="1:4" x14ac:dyDescent="0.15">
      <c r="A2665" t="s">
        <v>2798</v>
      </c>
      <c r="B2665" t="str">
        <f>MID(表6[[#This Row],[列1]],176,10)</f>
        <v>9ms</v>
      </c>
      <c r="C2665" s="1" t="str">
        <f>SUBSTITUTE(表6[[#This Row],[B]],"ms","")</f>
        <v>9</v>
      </c>
      <c r="D2665" s="16">
        <f>IFERROR(INT(表6[[#This Row],[C]]),"")</f>
        <v>9</v>
      </c>
    </row>
    <row r="2666" spans="1:4" x14ac:dyDescent="0.15">
      <c r="A2666" t="s">
        <v>2799</v>
      </c>
      <c r="B2666" t="str">
        <f>MID(表6[[#This Row],[列1]],176,10)</f>
        <v>10ms</v>
      </c>
      <c r="C2666" s="1" t="str">
        <f>SUBSTITUTE(表6[[#This Row],[B]],"ms","")</f>
        <v>10</v>
      </c>
      <c r="D2666" s="16">
        <f>IFERROR(INT(表6[[#This Row],[C]]),"")</f>
        <v>10</v>
      </c>
    </row>
    <row r="2667" spans="1:4" x14ac:dyDescent="0.15">
      <c r="A2667" t="s">
        <v>2800</v>
      </c>
      <c r="B2667" t="str">
        <f>MID(表6[[#This Row],[列1]],176,10)</f>
        <v>6ms</v>
      </c>
      <c r="C2667" s="1" t="str">
        <f>SUBSTITUTE(表6[[#This Row],[B]],"ms","")</f>
        <v>6</v>
      </c>
      <c r="D2667" s="16">
        <f>IFERROR(INT(表6[[#This Row],[C]]),"")</f>
        <v>6</v>
      </c>
    </row>
    <row r="2668" spans="1:4" x14ac:dyDescent="0.15">
      <c r="A2668" t="s">
        <v>2801</v>
      </c>
      <c r="B2668" t="str">
        <f>MID(表6[[#This Row],[列1]],176,10)</f>
        <v>8ms</v>
      </c>
      <c r="C2668" s="1" t="str">
        <f>SUBSTITUTE(表6[[#This Row],[B]],"ms","")</f>
        <v>8</v>
      </c>
      <c r="D2668" s="16">
        <f>IFERROR(INT(表6[[#This Row],[C]]),"")</f>
        <v>8</v>
      </c>
    </row>
    <row r="2669" spans="1:4" x14ac:dyDescent="0.15">
      <c r="A2669" t="s">
        <v>2802</v>
      </c>
      <c r="B2669" t="str">
        <f>MID(表6[[#This Row],[列1]],176,10)</f>
        <v>34ms</v>
      </c>
      <c r="C2669" s="1" t="str">
        <f>SUBSTITUTE(表6[[#This Row],[B]],"ms","")</f>
        <v>34</v>
      </c>
      <c r="D2669" s="16">
        <f>IFERROR(INT(表6[[#This Row],[C]]),"")</f>
        <v>34</v>
      </c>
    </row>
    <row r="2670" spans="1:4" x14ac:dyDescent="0.15">
      <c r="A2670" t="s">
        <v>2803</v>
      </c>
      <c r="B2670" t="str">
        <f>MID(表6[[#This Row],[列1]],176,10)</f>
        <v>17ms</v>
      </c>
      <c r="C2670" s="1" t="str">
        <f>SUBSTITUTE(表6[[#This Row],[B]],"ms","")</f>
        <v>17</v>
      </c>
      <c r="D2670" s="16">
        <f>IFERROR(INT(表6[[#This Row],[C]]),"")</f>
        <v>17</v>
      </c>
    </row>
    <row r="2671" spans="1:4" x14ac:dyDescent="0.15">
      <c r="A2671" t="s">
        <v>2804</v>
      </c>
      <c r="B2671" t="str">
        <f>MID(表6[[#This Row],[列1]],176,10)</f>
        <v>25ms</v>
      </c>
      <c r="C2671" s="1" t="str">
        <f>SUBSTITUTE(表6[[#This Row],[B]],"ms","")</f>
        <v>25</v>
      </c>
      <c r="D2671" s="16">
        <f>IFERROR(INT(表6[[#This Row],[C]]),"")</f>
        <v>25</v>
      </c>
    </row>
    <row r="2672" spans="1:4" x14ac:dyDescent="0.15">
      <c r="A2672" t="s">
        <v>2805</v>
      </c>
      <c r="B2672" t="str">
        <f>MID(表6[[#This Row],[列1]],176,10)</f>
        <v>14ms</v>
      </c>
      <c r="C2672" s="1" t="str">
        <f>SUBSTITUTE(表6[[#This Row],[B]],"ms","")</f>
        <v>14</v>
      </c>
      <c r="D2672" s="16">
        <f>IFERROR(INT(表6[[#This Row],[C]]),"")</f>
        <v>14</v>
      </c>
    </row>
    <row r="2673" spans="1:4" x14ac:dyDescent="0.15">
      <c r="A2673" t="s">
        <v>2806</v>
      </c>
      <c r="B2673" t="str">
        <f>MID(表6[[#This Row],[列1]],176,10)</f>
        <v>19ms</v>
      </c>
      <c r="C2673" s="1" t="str">
        <f>SUBSTITUTE(表6[[#This Row],[B]],"ms","")</f>
        <v>19</v>
      </c>
      <c r="D2673" s="16">
        <f>IFERROR(INT(表6[[#This Row],[C]]),"")</f>
        <v>19</v>
      </c>
    </row>
    <row r="2674" spans="1:4" x14ac:dyDescent="0.15">
      <c r="A2674" t="s">
        <v>2807</v>
      </c>
      <c r="B2674" t="str">
        <f>MID(表6[[#This Row],[列1]],176,10)</f>
        <v>11ms</v>
      </c>
      <c r="C2674" s="1" t="str">
        <f>SUBSTITUTE(表6[[#This Row],[B]],"ms","")</f>
        <v>11</v>
      </c>
      <c r="D2674" s="16">
        <f>IFERROR(INT(表6[[#This Row],[C]]),"")</f>
        <v>11</v>
      </c>
    </row>
    <row r="2675" spans="1:4" x14ac:dyDescent="0.15">
      <c r="A2675" t="s">
        <v>2808</v>
      </c>
      <c r="B2675" t="str">
        <f>MID(表6[[#This Row],[列1]],176,10)</f>
        <v>13ms</v>
      </c>
      <c r="C2675" s="1" t="str">
        <f>SUBSTITUTE(表6[[#This Row],[B]],"ms","")</f>
        <v>13</v>
      </c>
      <c r="D2675" s="16">
        <f>IFERROR(INT(表6[[#This Row],[C]]),"")</f>
        <v>13</v>
      </c>
    </row>
    <row r="2676" spans="1:4" x14ac:dyDescent="0.15">
      <c r="A2676" t="s">
        <v>2809</v>
      </c>
      <c r="B2676" t="str">
        <f>MID(表6[[#This Row],[列1]],176,10)</f>
        <v>10ms</v>
      </c>
      <c r="C2676" s="1" t="str">
        <f>SUBSTITUTE(表6[[#This Row],[B]],"ms","")</f>
        <v>10</v>
      </c>
      <c r="D2676" s="16">
        <f>IFERROR(INT(表6[[#This Row],[C]]),"")</f>
        <v>10</v>
      </c>
    </row>
    <row r="2677" spans="1:4" x14ac:dyDescent="0.15">
      <c r="A2677" t="s">
        <v>2810</v>
      </c>
      <c r="B2677" t="str">
        <f>MID(表6[[#This Row],[列1]],176,10)</f>
        <v>5ms</v>
      </c>
      <c r="C2677" s="1" t="str">
        <f>SUBSTITUTE(表6[[#This Row],[B]],"ms","")</f>
        <v>5</v>
      </c>
      <c r="D2677" s="16">
        <f>IFERROR(INT(表6[[#This Row],[C]]),"")</f>
        <v>5</v>
      </c>
    </row>
    <row r="2678" spans="1:4" x14ac:dyDescent="0.15">
      <c r="A2678" t="s">
        <v>2811</v>
      </c>
      <c r="B2678" t="str">
        <f>MID(表6[[#This Row],[列1]],176,10)</f>
        <v>0ms</v>
      </c>
      <c r="C2678" s="1" t="str">
        <f>SUBSTITUTE(表6[[#This Row],[B]],"ms","")</f>
        <v>0</v>
      </c>
      <c r="D2678" s="16">
        <f>IFERROR(INT(表6[[#This Row],[C]]),"")</f>
        <v>0</v>
      </c>
    </row>
    <row r="2679" spans="1:4" x14ac:dyDescent="0.15">
      <c r="A2679" t="s">
        <v>2812</v>
      </c>
      <c r="B2679" t="str">
        <f>MID(表6[[#This Row],[列1]],176,10)</f>
        <v>42ms</v>
      </c>
      <c r="C2679" s="1" t="str">
        <f>SUBSTITUTE(表6[[#This Row],[B]],"ms","")</f>
        <v>42</v>
      </c>
      <c r="D2679" s="16">
        <f>IFERROR(INT(表6[[#This Row],[C]]),"")</f>
        <v>42</v>
      </c>
    </row>
    <row r="2680" spans="1:4" x14ac:dyDescent="0.15">
      <c r="A2680" t="s">
        <v>2813</v>
      </c>
      <c r="B2680" t="str">
        <f>MID(表6[[#This Row],[列1]],176,10)</f>
        <v>15ms</v>
      </c>
      <c r="C2680" s="1" t="str">
        <f>SUBSTITUTE(表6[[#This Row],[B]],"ms","")</f>
        <v>15</v>
      </c>
      <c r="D2680" s="16">
        <f>IFERROR(INT(表6[[#This Row],[C]]),"")</f>
        <v>15</v>
      </c>
    </row>
    <row r="2681" spans="1:4" x14ac:dyDescent="0.15">
      <c r="A2681" t="s">
        <v>2814</v>
      </c>
      <c r="B2681" t="str">
        <f>MID(表6[[#This Row],[列1]],176,10)</f>
        <v>10ms</v>
      </c>
      <c r="C2681" s="1" t="str">
        <f>SUBSTITUTE(表6[[#This Row],[B]],"ms","")</f>
        <v>10</v>
      </c>
      <c r="D2681" s="16">
        <f>IFERROR(INT(表6[[#This Row],[C]]),"")</f>
        <v>10</v>
      </c>
    </row>
    <row r="2682" spans="1:4" x14ac:dyDescent="0.15">
      <c r="A2682" t="s">
        <v>2815</v>
      </c>
      <c r="B2682" t="str">
        <f>MID(表6[[#This Row],[列1]],176,10)</f>
        <v>30ms</v>
      </c>
      <c r="C2682" s="1" t="str">
        <f>SUBSTITUTE(表6[[#This Row],[B]],"ms","")</f>
        <v>30</v>
      </c>
      <c r="D2682" s="16">
        <f>IFERROR(INT(表6[[#This Row],[C]]),"")</f>
        <v>30</v>
      </c>
    </row>
    <row r="2683" spans="1:4" x14ac:dyDescent="0.15">
      <c r="A2683" t="s">
        <v>2816</v>
      </c>
      <c r="B2683" t="str">
        <f>MID(表6[[#This Row],[列1]],176,10)</f>
        <v>19ms</v>
      </c>
      <c r="C2683" s="1" t="str">
        <f>SUBSTITUTE(表6[[#This Row],[B]],"ms","")</f>
        <v>19</v>
      </c>
      <c r="D2683" s="16">
        <f>IFERROR(INT(表6[[#This Row],[C]]),"")</f>
        <v>19</v>
      </c>
    </row>
    <row r="2684" spans="1:4" x14ac:dyDescent="0.15">
      <c r="A2684" t="s">
        <v>2817</v>
      </c>
      <c r="B2684" t="str">
        <f>MID(表6[[#This Row],[列1]],176,10)</f>
        <v>22ms</v>
      </c>
      <c r="C2684" s="1" t="str">
        <f>SUBSTITUTE(表6[[#This Row],[B]],"ms","")</f>
        <v>22</v>
      </c>
      <c r="D2684" s="16">
        <f>IFERROR(INT(表6[[#This Row],[C]]),"")</f>
        <v>22</v>
      </c>
    </row>
    <row r="2685" spans="1:4" x14ac:dyDescent="0.15">
      <c r="A2685" t="s">
        <v>2818</v>
      </c>
      <c r="B2685" t="str">
        <f>MID(表6[[#This Row],[列1]],176,10)</f>
        <v>46ms</v>
      </c>
      <c r="C2685" s="1" t="str">
        <f>SUBSTITUTE(表6[[#This Row],[B]],"ms","")</f>
        <v>46</v>
      </c>
      <c r="D2685" s="16">
        <f>IFERROR(INT(表6[[#This Row],[C]]),"")</f>
        <v>46</v>
      </c>
    </row>
    <row r="2686" spans="1:4" x14ac:dyDescent="0.15">
      <c r="A2686" t="s">
        <v>2819</v>
      </c>
      <c r="B2686" t="str">
        <f>MID(表6[[#This Row],[列1]],176,10)</f>
        <v>27ms</v>
      </c>
      <c r="C2686" s="1" t="str">
        <f>SUBSTITUTE(表6[[#This Row],[B]],"ms","")</f>
        <v>27</v>
      </c>
      <c r="D2686" s="16">
        <f>IFERROR(INT(表6[[#This Row],[C]]),"")</f>
        <v>27</v>
      </c>
    </row>
    <row r="2687" spans="1:4" x14ac:dyDescent="0.15">
      <c r="A2687" t="s">
        <v>2820</v>
      </c>
      <c r="B2687" t="str">
        <f>MID(表6[[#This Row],[列1]],176,10)</f>
        <v>19ms</v>
      </c>
      <c r="C2687" s="1" t="str">
        <f>SUBSTITUTE(表6[[#This Row],[B]],"ms","")</f>
        <v>19</v>
      </c>
      <c r="D2687" s="16">
        <f>IFERROR(INT(表6[[#This Row],[C]]),"")</f>
        <v>19</v>
      </c>
    </row>
    <row r="2688" spans="1:4" x14ac:dyDescent="0.15">
      <c r="A2688" t="s">
        <v>2821</v>
      </c>
      <c r="B2688" t="str">
        <f>MID(表6[[#This Row],[列1]],176,10)</f>
        <v>20ms</v>
      </c>
      <c r="C2688" s="1" t="str">
        <f>SUBSTITUTE(表6[[#This Row],[B]],"ms","")</f>
        <v>20</v>
      </c>
      <c r="D2688" s="16">
        <f>IFERROR(INT(表6[[#This Row],[C]]),"")</f>
        <v>20</v>
      </c>
    </row>
    <row r="2689" spans="1:4" x14ac:dyDescent="0.15">
      <c r="A2689" t="s">
        <v>2822</v>
      </c>
      <c r="B2689" t="str">
        <f>MID(表6[[#This Row],[列1]],176,10)</f>
        <v>17ms</v>
      </c>
      <c r="C2689" s="1" t="str">
        <f>SUBSTITUTE(表6[[#This Row],[B]],"ms","")</f>
        <v>17</v>
      </c>
      <c r="D2689" s="16">
        <f>IFERROR(INT(表6[[#This Row],[C]]),"")</f>
        <v>17</v>
      </c>
    </row>
    <row r="2690" spans="1:4" x14ac:dyDescent="0.15">
      <c r="A2690" t="s">
        <v>2823</v>
      </c>
      <c r="B2690" t="str">
        <f>MID(表6[[#This Row],[列1]],176,10)</f>
        <v>26ms</v>
      </c>
      <c r="C2690" s="1" t="str">
        <f>SUBSTITUTE(表6[[#This Row],[B]],"ms","")</f>
        <v>26</v>
      </c>
      <c r="D2690" s="16">
        <f>IFERROR(INT(表6[[#This Row],[C]]),"")</f>
        <v>26</v>
      </c>
    </row>
    <row r="2691" spans="1:4" x14ac:dyDescent="0.15">
      <c r="A2691" t="s">
        <v>2824</v>
      </c>
      <c r="B2691" t="str">
        <f>MID(表6[[#This Row],[列1]],176,10)</f>
        <v>17ms</v>
      </c>
      <c r="C2691" s="1" t="str">
        <f>SUBSTITUTE(表6[[#This Row],[B]],"ms","")</f>
        <v>17</v>
      </c>
      <c r="D2691" s="16">
        <f>IFERROR(INT(表6[[#This Row],[C]]),"")</f>
        <v>17</v>
      </c>
    </row>
    <row r="2692" spans="1:4" x14ac:dyDescent="0.15">
      <c r="A2692" t="s">
        <v>2825</v>
      </c>
      <c r="B2692" t="str">
        <f>MID(表6[[#This Row],[列1]],176,10)</f>
        <v>35ms</v>
      </c>
      <c r="C2692" s="1" t="str">
        <f>SUBSTITUTE(表6[[#This Row],[B]],"ms","")</f>
        <v>35</v>
      </c>
      <c r="D2692" s="16">
        <f>IFERROR(INT(表6[[#This Row],[C]]),"")</f>
        <v>35</v>
      </c>
    </row>
    <row r="2693" spans="1:4" x14ac:dyDescent="0.15">
      <c r="A2693" t="s">
        <v>2826</v>
      </c>
      <c r="B2693" t="str">
        <f>MID(表6[[#This Row],[列1]],176,10)</f>
        <v>13ms</v>
      </c>
      <c r="C2693" s="1" t="str">
        <f>SUBSTITUTE(表6[[#This Row],[B]],"ms","")</f>
        <v>13</v>
      </c>
      <c r="D2693" s="16">
        <f>IFERROR(INT(表6[[#This Row],[C]]),"")</f>
        <v>13</v>
      </c>
    </row>
    <row r="2694" spans="1:4" x14ac:dyDescent="0.15">
      <c r="A2694" t="s">
        <v>2827</v>
      </c>
      <c r="B2694" t="str">
        <f>MID(表6[[#This Row],[列1]],176,10)</f>
        <v>47ms</v>
      </c>
      <c r="C2694" s="1" t="str">
        <f>SUBSTITUTE(表6[[#This Row],[B]],"ms","")</f>
        <v>47</v>
      </c>
      <c r="D2694" s="16">
        <f>IFERROR(INT(表6[[#This Row],[C]]),"")</f>
        <v>47</v>
      </c>
    </row>
    <row r="2695" spans="1:4" x14ac:dyDescent="0.15">
      <c r="A2695" t="s">
        <v>2828</v>
      </c>
      <c r="B2695" t="str">
        <f>MID(表6[[#This Row],[列1]],176,10)</f>
        <v>94ms</v>
      </c>
      <c r="C2695" s="1" t="str">
        <f>SUBSTITUTE(表6[[#This Row],[B]],"ms","")</f>
        <v>94</v>
      </c>
      <c r="D2695" s="16">
        <f>IFERROR(INT(表6[[#This Row],[C]]),"")</f>
        <v>94</v>
      </c>
    </row>
    <row r="2696" spans="1:4" x14ac:dyDescent="0.15">
      <c r="A2696" t="s">
        <v>2829</v>
      </c>
      <c r="B2696" t="str">
        <f>MID(表6[[#This Row],[列1]],176,10)</f>
        <v>68ms</v>
      </c>
      <c r="C2696" s="1" t="str">
        <f>SUBSTITUTE(表6[[#This Row],[B]],"ms","")</f>
        <v>68</v>
      </c>
      <c r="D2696" s="16">
        <f>IFERROR(INT(表6[[#This Row],[C]]),"")</f>
        <v>68</v>
      </c>
    </row>
    <row r="2697" spans="1:4" x14ac:dyDescent="0.15">
      <c r="A2697" t="s">
        <v>2830</v>
      </c>
      <c r="B2697" t="str">
        <f>MID(表6[[#This Row],[列1]],176,10)</f>
        <v>43ms</v>
      </c>
      <c r="C2697" s="1" t="str">
        <f>SUBSTITUTE(表6[[#This Row],[B]],"ms","")</f>
        <v>43</v>
      </c>
      <c r="D2697" s="16">
        <f>IFERROR(INT(表6[[#This Row],[C]]),"")</f>
        <v>43</v>
      </c>
    </row>
    <row r="2698" spans="1:4" x14ac:dyDescent="0.15">
      <c r="A2698" t="s">
        <v>2831</v>
      </c>
      <c r="B2698" t="str">
        <f>MID(表6[[#This Row],[列1]],176,10)</f>
        <v>16ms</v>
      </c>
      <c r="C2698" s="1" t="str">
        <f>SUBSTITUTE(表6[[#This Row],[B]],"ms","")</f>
        <v>16</v>
      </c>
      <c r="D2698" s="16">
        <f>IFERROR(INT(表6[[#This Row],[C]]),"")</f>
        <v>16</v>
      </c>
    </row>
    <row r="2699" spans="1:4" x14ac:dyDescent="0.15">
      <c r="A2699" t="s">
        <v>2832</v>
      </c>
      <c r="B2699" t="str">
        <f>MID(表6[[#This Row],[列1]],176,10)</f>
        <v>56ms</v>
      </c>
      <c r="C2699" s="1" t="str">
        <f>SUBSTITUTE(表6[[#This Row],[B]],"ms","")</f>
        <v>56</v>
      </c>
      <c r="D2699" s="16">
        <f>IFERROR(INT(表6[[#This Row],[C]]),"")</f>
        <v>56</v>
      </c>
    </row>
    <row r="2700" spans="1:4" x14ac:dyDescent="0.15">
      <c r="A2700" t="s">
        <v>2833</v>
      </c>
      <c r="B2700" t="str">
        <f>MID(表6[[#This Row],[列1]],176,10)</f>
        <v>49ms</v>
      </c>
      <c r="C2700" s="1" t="str">
        <f>SUBSTITUTE(表6[[#This Row],[B]],"ms","")</f>
        <v>49</v>
      </c>
      <c r="D2700" s="16">
        <f>IFERROR(INT(表6[[#This Row],[C]]),"")</f>
        <v>49</v>
      </c>
    </row>
    <row r="2701" spans="1:4" x14ac:dyDescent="0.15">
      <c r="A2701" t="s">
        <v>2834</v>
      </c>
      <c r="B2701" t="str">
        <f>MID(表6[[#This Row],[列1]],176,10)</f>
        <v>114ms</v>
      </c>
      <c r="C2701" s="1" t="str">
        <f>SUBSTITUTE(表6[[#This Row],[B]],"ms","")</f>
        <v>114</v>
      </c>
      <c r="D2701" s="16">
        <f>IFERROR(INT(表6[[#This Row],[C]]),"")</f>
        <v>114</v>
      </c>
    </row>
    <row r="2702" spans="1:4" x14ac:dyDescent="0.15">
      <c r="A2702" t="s">
        <v>2835</v>
      </c>
      <c r="B2702" t="str">
        <f>MID(表6[[#This Row],[列1]],176,10)</f>
        <v>52ms</v>
      </c>
      <c r="C2702" s="1" t="str">
        <f>SUBSTITUTE(表6[[#This Row],[B]],"ms","")</f>
        <v>52</v>
      </c>
      <c r="D2702" s="16">
        <f>IFERROR(INT(表6[[#This Row],[C]]),"")</f>
        <v>52</v>
      </c>
    </row>
    <row r="2703" spans="1:4" x14ac:dyDescent="0.15">
      <c r="A2703" t="s">
        <v>2836</v>
      </c>
      <c r="B2703" t="str">
        <f>MID(表6[[#This Row],[列1]],176,10)</f>
        <v>11ms</v>
      </c>
      <c r="C2703" s="1" t="str">
        <f>SUBSTITUTE(表6[[#This Row],[B]],"ms","")</f>
        <v>11</v>
      </c>
      <c r="D2703" s="16">
        <f>IFERROR(INT(表6[[#This Row],[C]]),"")</f>
        <v>11</v>
      </c>
    </row>
    <row r="2704" spans="1:4" x14ac:dyDescent="0.15">
      <c r="A2704" t="s">
        <v>2837</v>
      </c>
      <c r="B2704" t="str">
        <f>MID(表6[[#This Row],[列1]],176,10)</f>
        <v>48ms</v>
      </c>
      <c r="C2704" s="1" t="str">
        <f>SUBSTITUTE(表6[[#This Row],[B]],"ms","")</f>
        <v>48</v>
      </c>
      <c r="D2704" s="16">
        <f>IFERROR(INT(表6[[#This Row],[C]]),"")</f>
        <v>48</v>
      </c>
    </row>
    <row r="2705" spans="1:4" x14ac:dyDescent="0.15">
      <c r="A2705" t="s">
        <v>2838</v>
      </c>
      <c r="B2705" t="str">
        <f>MID(表6[[#This Row],[列1]],176,10)</f>
        <v>30ms</v>
      </c>
      <c r="C2705" s="1" t="str">
        <f>SUBSTITUTE(表6[[#This Row],[B]],"ms","")</f>
        <v>30</v>
      </c>
      <c r="D2705" s="16">
        <f>IFERROR(INT(表6[[#This Row],[C]]),"")</f>
        <v>30</v>
      </c>
    </row>
    <row r="2706" spans="1:4" x14ac:dyDescent="0.15">
      <c r="A2706" t="s">
        <v>2839</v>
      </c>
      <c r="B2706" t="str">
        <f>MID(表6[[#This Row],[列1]],176,10)</f>
        <v>7ms</v>
      </c>
      <c r="C2706" s="1" t="str">
        <f>SUBSTITUTE(表6[[#This Row],[B]],"ms","")</f>
        <v>7</v>
      </c>
      <c r="D2706" s="16">
        <f>IFERROR(INT(表6[[#This Row],[C]]),"")</f>
        <v>7</v>
      </c>
    </row>
    <row r="2707" spans="1:4" x14ac:dyDescent="0.15">
      <c r="A2707" t="s">
        <v>2840</v>
      </c>
      <c r="B2707" t="str">
        <f>MID(表6[[#This Row],[列1]],176,10)</f>
        <v>8ms</v>
      </c>
      <c r="C2707" s="1" t="str">
        <f>SUBSTITUTE(表6[[#This Row],[B]],"ms","")</f>
        <v>8</v>
      </c>
      <c r="D2707" s="16">
        <f>IFERROR(INT(表6[[#This Row],[C]]),"")</f>
        <v>8</v>
      </c>
    </row>
    <row r="2708" spans="1:4" x14ac:dyDescent="0.15">
      <c r="A2708" t="s">
        <v>2841</v>
      </c>
      <c r="B2708" t="str">
        <f>MID(表6[[#This Row],[列1]],176,10)</f>
        <v>7ms</v>
      </c>
      <c r="C2708" s="1" t="str">
        <f>SUBSTITUTE(表6[[#This Row],[B]],"ms","")</f>
        <v>7</v>
      </c>
      <c r="D2708" s="16">
        <f>IFERROR(INT(表6[[#This Row],[C]]),"")</f>
        <v>7</v>
      </c>
    </row>
    <row r="2709" spans="1:4" x14ac:dyDescent="0.15">
      <c r="A2709" t="s">
        <v>2842</v>
      </c>
      <c r="B2709" t="str">
        <f>MID(表6[[#This Row],[列1]],176,10)</f>
        <v>9ms</v>
      </c>
      <c r="C2709" s="1" t="str">
        <f>SUBSTITUTE(表6[[#This Row],[B]],"ms","")</f>
        <v>9</v>
      </c>
      <c r="D2709" s="16">
        <f>IFERROR(INT(表6[[#This Row],[C]]),"")</f>
        <v>9</v>
      </c>
    </row>
    <row r="2710" spans="1:4" x14ac:dyDescent="0.15">
      <c r="A2710" t="s">
        <v>2843</v>
      </c>
      <c r="B2710" t="str">
        <f>MID(表6[[#This Row],[列1]],176,10)</f>
        <v>12ms</v>
      </c>
      <c r="C2710" s="1" t="str">
        <f>SUBSTITUTE(表6[[#This Row],[B]],"ms","")</f>
        <v>12</v>
      </c>
      <c r="D2710" s="16">
        <f>IFERROR(INT(表6[[#This Row],[C]]),"")</f>
        <v>12</v>
      </c>
    </row>
    <row r="2711" spans="1:4" x14ac:dyDescent="0.15">
      <c r="A2711" t="s">
        <v>2844</v>
      </c>
      <c r="B2711" t="str">
        <f>MID(表6[[#This Row],[列1]],176,10)</f>
        <v>16ms</v>
      </c>
      <c r="C2711" s="1" t="str">
        <f>SUBSTITUTE(表6[[#This Row],[B]],"ms","")</f>
        <v>16</v>
      </c>
      <c r="D2711" s="16">
        <f>IFERROR(INT(表6[[#This Row],[C]]),"")</f>
        <v>16</v>
      </c>
    </row>
    <row r="2712" spans="1:4" x14ac:dyDescent="0.15">
      <c r="A2712" t="s">
        <v>2845</v>
      </c>
      <c r="B2712" t="str">
        <f>MID(表6[[#This Row],[列1]],176,10)</f>
        <v>28ms</v>
      </c>
      <c r="C2712" s="1" t="str">
        <f>SUBSTITUTE(表6[[#This Row],[B]],"ms","")</f>
        <v>28</v>
      </c>
      <c r="D2712" s="16">
        <f>IFERROR(INT(表6[[#This Row],[C]]),"")</f>
        <v>28</v>
      </c>
    </row>
    <row r="2713" spans="1:4" x14ac:dyDescent="0.15">
      <c r="A2713" t="s">
        <v>2846</v>
      </c>
      <c r="B2713" t="str">
        <f>MID(表6[[#This Row],[列1]],176,10)</f>
        <v>15ms</v>
      </c>
      <c r="C2713" s="1" t="str">
        <f>SUBSTITUTE(表6[[#This Row],[B]],"ms","")</f>
        <v>15</v>
      </c>
      <c r="D2713" s="16">
        <f>IFERROR(INT(表6[[#This Row],[C]]),"")</f>
        <v>15</v>
      </c>
    </row>
    <row r="2714" spans="1:4" x14ac:dyDescent="0.15">
      <c r="A2714" t="s">
        <v>2847</v>
      </c>
      <c r="B2714" t="str">
        <f>MID(表6[[#This Row],[列1]],176,10)</f>
        <v>51ms</v>
      </c>
      <c r="C2714" s="1" t="str">
        <f>SUBSTITUTE(表6[[#This Row],[B]],"ms","")</f>
        <v>51</v>
      </c>
      <c r="D2714" s="16">
        <f>IFERROR(INT(表6[[#This Row],[C]]),"")</f>
        <v>51</v>
      </c>
    </row>
    <row r="2715" spans="1:4" x14ac:dyDescent="0.15">
      <c r="A2715" t="s">
        <v>2848</v>
      </c>
      <c r="B2715" t="str">
        <f>MID(表6[[#This Row],[列1]],176,10)</f>
        <v>48ms</v>
      </c>
      <c r="C2715" s="1" t="str">
        <f>SUBSTITUTE(表6[[#This Row],[B]],"ms","")</f>
        <v>48</v>
      </c>
      <c r="D2715" s="16">
        <f>IFERROR(INT(表6[[#This Row],[C]]),"")</f>
        <v>48</v>
      </c>
    </row>
    <row r="2716" spans="1:4" x14ac:dyDescent="0.15">
      <c r="A2716" t="s">
        <v>2849</v>
      </c>
      <c r="B2716" t="str">
        <f>MID(表6[[#This Row],[列1]],176,10)</f>
        <v>63ms</v>
      </c>
      <c r="C2716" s="1" t="str">
        <f>SUBSTITUTE(表6[[#This Row],[B]],"ms","")</f>
        <v>63</v>
      </c>
      <c r="D2716" s="16">
        <f>IFERROR(INT(表6[[#This Row],[C]]),"")</f>
        <v>63</v>
      </c>
    </row>
    <row r="2717" spans="1:4" x14ac:dyDescent="0.15">
      <c r="A2717" t="s">
        <v>2850</v>
      </c>
      <c r="B2717" t="str">
        <f>MID(表6[[#This Row],[列1]],176,10)</f>
        <v>11ms</v>
      </c>
      <c r="C2717" s="1" t="str">
        <f>SUBSTITUTE(表6[[#This Row],[B]],"ms","")</f>
        <v>11</v>
      </c>
      <c r="D2717" s="16">
        <f>IFERROR(INT(表6[[#This Row],[C]]),"")</f>
        <v>11</v>
      </c>
    </row>
    <row r="2718" spans="1:4" x14ac:dyDescent="0.15">
      <c r="A2718" t="s">
        <v>2851</v>
      </c>
      <c r="B2718" t="str">
        <f>MID(表6[[#This Row],[列1]],176,10)</f>
        <v>92ms</v>
      </c>
      <c r="C2718" s="1" t="str">
        <f>SUBSTITUTE(表6[[#This Row],[B]],"ms","")</f>
        <v>92</v>
      </c>
      <c r="D2718" s="16">
        <f>IFERROR(INT(表6[[#This Row],[C]]),"")</f>
        <v>92</v>
      </c>
    </row>
    <row r="2719" spans="1:4" x14ac:dyDescent="0.15">
      <c r="A2719" t="s">
        <v>2852</v>
      </c>
      <c r="B2719" t="str">
        <f>MID(表6[[#This Row],[列1]],176,10)</f>
        <v>11ms</v>
      </c>
      <c r="C2719" s="1" t="str">
        <f>SUBSTITUTE(表6[[#This Row],[B]],"ms","")</f>
        <v>11</v>
      </c>
      <c r="D2719" s="16">
        <f>IFERROR(INT(表6[[#This Row],[C]]),"")</f>
        <v>11</v>
      </c>
    </row>
    <row r="2720" spans="1:4" x14ac:dyDescent="0.15">
      <c r="A2720" t="s">
        <v>2853</v>
      </c>
      <c r="B2720" t="str">
        <f>MID(表6[[#This Row],[列1]],176,10)</f>
        <v>129ms</v>
      </c>
      <c r="C2720" s="1" t="str">
        <f>SUBSTITUTE(表6[[#This Row],[B]],"ms","")</f>
        <v>129</v>
      </c>
      <c r="D2720" s="16">
        <f>IFERROR(INT(表6[[#This Row],[C]]),"")</f>
        <v>129</v>
      </c>
    </row>
    <row r="2721" spans="1:4" x14ac:dyDescent="0.15">
      <c r="A2721" t="s">
        <v>2854</v>
      </c>
      <c r="B2721" t="str">
        <f>MID(表6[[#This Row],[列1]],176,10)</f>
        <v>10ms</v>
      </c>
      <c r="C2721" s="1" t="str">
        <f>SUBSTITUTE(表6[[#This Row],[B]],"ms","")</f>
        <v>10</v>
      </c>
      <c r="D2721" s="16">
        <f>IFERROR(INT(表6[[#This Row],[C]]),"")</f>
        <v>10</v>
      </c>
    </row>
    <row r="2722" spans="1:4" x14ac:dyDescent="0.15">
      <c r="A2722" t="s">
        <v>2855</v>
      </c>
      <c r="B2722" t="str">
        <f>MID(表6[[#This Row],[列1]],176,10)</f>
        <v>84ms</v>
      </c>
      <c r="C2722" s="1" t="str">
        <f>SUBSTITUTE(表6[[#This Row],[B]],"ms","")</f>
        <v>84</v>
      </c>
      <c r="D2722" s="16">
        <f>IFERROR(INT(表6[[#This Row],[C]]),"")</f>
        <v>84</v>
      </c>
    </row>
    <row r="2723" spans="1:4" x14ac:dyDescent="0.15">
      <c r="A2723" t="s">
        <v>2856</v>
      </c>
      <c r="B2723" t="str">
        <f>MID(表6[[#This Row],[列1]],176,10)</f>
        <v>71ms</v>
      </c>
      <c r="C2723" s="1" t="str">
        <f>SUBSTITUTE(表6[[#This Row],[B]],"ms","")</f>
        <v>71</v>
      </c>
      <c r="D2723" s="16">
        <f>IFERROR(INT(表6[[#This Row],[C]]),"")</f>
        <v>71</v>
      </c>
    </row>
    <row r="2724" spans="1:4" x14ac:dyDescent="0.15">
      <c r="A2724" t="s">
        <v>2857</v>
      </c>
      <c r="B2724" t="str">
        <f>MID(表6[[#This Row],[列1]],176,10)</f>
        <v>12ms</v>
      </c>
      <c r="C2724" s="1" t="str">
        <f>SUBSTITUTE(表6[[#This Row],[B]],"ms","")</f>
        <v>12</v>
      </c>
      <c r="D2724" s="16">
        <f>IFERROR(INT(表6[[#This Row],[C]]),"")</f>
        <v>12</v>
      </c>
    </row>
    <row r="2725" spans="1:4" x14ac:dyDescent="0.15">
      <c r="A2725" t="s">
        <v>2858</v>
      </c>
      <c r="B2725" t="str">
        <f>MID(表6[[#This Row],[列1]],176,10)</f>
        <v>49ms</v>
      </c>
      <c r="C2725" s="1" t="str">
        <f>SUBSTITUTE(表6[[#This Row],[B]],"ms","")</f>
        <v>49</v>
      </c>
      <c r="D2725" s="16">
        <f>IFERROR(INT(表6[[#This Row],[C]]),"")</f>
        <v>49</v>
      </c>
    </row>
    <row r="2726" spans="1:4" x14ac:dyDescent="0.15">
      <c r="A2726" t="s">
        <v>2859</v>
      </c>
      <c r="B2726" t="str">
        <f>MID(表6[[#This Row],[列1]],176,10)</f>
        <v>21ms</v>
      </c>
      <c r="C2726" s="1" t="str">
        <f>SUBSTITUTE(表6[[#This Row],[B]],"ms","")</f>
        <v>21</v>
      </c>
      <c r="D2726" s="16">
        <f>IFERROR(INT(表6[[#This Row],[C]]),"")</f>
        <v>21</v>
      </c>
    </row>
    <row r="2727" spans="1:4" x14ac:dyDescent="0.15">
      <c r="A2727" t="s">
        <v>2860</v>
      </c>
      <c r="B2727" t="str">
        <f>MID(表6[[#This Row],[列1]],176,10)</f>
        <v>55ms</v>
      </c>
      <c r="C2727" s="1" t="str">
        <f>SUBSTITUTE(表6[[#This Row],[B]],"ms","")</f>
        <v>55</v>
      </c>
      <c r="D2727" s="16">
        <f>IFERROR(INT(表6[[#This Row],[C]]),"")</f>
        <v>55</v>
      </c>
    </row>
    <row r="2728" spans="1:4" x14ac:dyDescent="0.15">
      <c r="A2728" t="s">
        <v>2861</v>
      </c>
      <c r="B2728" t="str">
        <f>MID(表6[[#This Row],[列1]],176,10)</f>
        <v>64ms</v>
      </c>
      <c r="C2728" s="1" t="str">
        <f>SUBSTITUTE(表6[[#This Row],[B]],"ms","")</f>
        <v>64</v>
      </c>
      <c r="D2728" s="16">
        <f>IFERROR(INT(表6[[#This Row],[C]]),"")</f>
        <v>64</v>
      </c>
    </row>
    <row r="2729" spans="1:4" x14ac:dyDescent="0.15">
      <c r="A2729" t="s">
        <v>2862</v>
      </c>
      <c r="B2729" t="str">
        <f>MID(表6[[#This Row],[列1]],176,10)</f>
        <v>32ms</v>
      </c>
      <c r="C2729" s="1" t="str">
        <f>SUBSTITUTE(表6[[#This Row],[B]],"ms","")</f>
        <v>32</v>
      </c>
      <c r="D2729" s="16">
        <f>IFERROR(INT(表6[[#This Row],[C]]),"")</f>
        <v>32</v>
      </c>
    </row>
    <row r="2730" spans="1:4" x14ac:dyDescent="0.15">
      <c r="A2730" t="s">
        <v>2863</v>
      </c>
      <c r="B2730" t="str">
        <f>MID(表6[[#This Row],[列1]],176,10)</f>
        <v>19ms</v>
      </c>
      <c r="C2730" s="1" t="str">
        <f>SUBSTITUTE(表6[[#This Row],[B]],"ms","")</f>
        <v>19</v>
      </c>
      <c r="D2730" s="16">
        <f>IFERROR(INT(表6[[#This Row],[C]]),"")</f>
        <v>19</v>
      </c>
    </row>
    <row r="2731" spans="1:4" x14ac:dyDescent="0.15">
      <c r="A2731" t="s">
        <v>2864</v>
      </c>
      <c r="B2731" t="str">
        <f>MID(表6[[#This Row],[列1]],176,10)</f>
        <v>18ms</v>
      </c>
      <c r="C2731" s="1" t="str">
        <f>SUBSTITUTE(表6[[#This Row],[B]],"ms","")</f>
        <v>18</v>
      </c>
      <c r="D2731" s="16">
        <f>IFERROR(INT(表6[[#This Row],[C]]),"")</f>
        <v>18</v>
      </c>
    </row>
    <row r="2732" spans="1:4" x14ac:dyDescent="0.15">
      <c r="A2732" t="s">
        <v>2865</v>
      </c>
      <c r="B2732" t="str">
        <f>MID(表6[[#This Row],[列1]],176,10)</f>
        <v>25ms</v>
      </c>
      <c r="C2732" s="1" t="str">
        <f>SUBSTITUTE(表6[[#This Row],[B]],"ms","")</f>
        <v>25</v>
      </c>
      <c r="D2732" s="16">
        <f>IFERROR(INT(表6[[#This Row],[C]]),"")</f>
        <v>25</v>
      </c>
    </row>
    <row r="2733" spans="1:4" x14ac:dyDescent="0.15">
      <c r="A2733" t="s">
        <v>2866</v>
      </c>
      <c r="B2733" t="str">
        <f>MID(表6[[#This Row],[列1]],176,10)</f>
        <v>9ms</v>
      </c>
      <c r="C2733" s="1" t="str">
        <f>SUBSTITUTE(表6[[#This Row],[B]],"ms","")</f>
        <v>9</v>
      </c>
      <c r="D2733" s="16">
        <f>IFERROR(INT(表6[[#This Row],[C]]),"")</f>
        <v>9</v>
      </c>
    </row>
    <row r="2734" spans="1:4" x14ac:dyDescent="0.15">
      <c r="A2734" t="s">
        <v>2867</v>
      </c>
      <c r="B2734" t="str">
        <f>MID(表6[[#This Row],[列1]],176,10)</f>
        <v>21ms</v>
      </c>
      <c r="C2734" s="1" t="str">
        <f>SUBSTITUTE(表6[[#This Row],[B]],"ms","")</f>
        <v>21</v>
      </c>
      <c r="D2734" s="16">
        <f>IFERROR(INT(表6[[#This Row],[C]]),"")</f>
        <v>21</v>
      </c>
    </row>
    <row r="2735" spans="1:4" x14ac:dyDescent="0.15">
      <c r="A2735" t="s">
        <v>2868</v>
      </c>
      <c r="B2735" t="str">
        <f>MID(表6[[#This Row],[列1]],176,10)</f>
        <v>9ms</v>
      </c>
      <c r="C2735" s="1" t="str">
        <f>SUBSTITUTE(表6[[#This Row],[B]],"ms","")</f>
        <v>9</v>
      </c>
      <c r="D2735" s="16">
        <f>IFERROR(INT(表6[[#This Row],[C]]),"")</f>
        <v>9</v>
      </c>
    </row>
    <row r="2736" spans="1:4" x14ac:dyDescent="0.15">
      <c r="A2736" t="s">
        <v>2869</v>
      </c>
      <c r="B2736" t="str">
        <f>MID(表6[[#This Row],[列1]],176,10)</f>
        <v>33ms</v>
      </c>
      <c r="C2736" s="1" t="str">
        <f>SUBSTITUTE(表6[[#This Row],[B]],"ms","")</f>
        <v>33</v>
      </c>
      <c r="D2736" s="16">
        <f>IFERROR(INT(表6[[#This Row],[C]]),"")</f>
        <v>33</v>
      </c>
    </row>
    <row r="2737" spans="1:4" x14ac:dyDescent="0.15">
      <c r="A2737" t="s">
        <v>2870</v>
      </c>
      <c r="B2737" t="str">
        <f>MID(表6[[#This Row],[列1]],176,10)</f>
        <v>70ms</v>
      </c>
      <c r="C2737" s="1" t="str">
        <f>SUBSTITUTE(表6[[#This Row],[B]],"ms","")</f>
        <v>70</v>
      </c>
      <c r="D2737" s="16">
        <f>IFERROR(INT(表6[[#This Row],[C]]),"")</f>
        <v>70</v>
      </c>
    </row>
    <row r="2738" spans="1:4" x14ac:dyDescent="0.15">
      <c r="A2738" t="s">
        <v>2871</v>
      </c>
      <c r="B2738" t="str">
        <f>MID(表6[[#This Row],[列1]],176,10)</f>
        <v>16ms</v>
      </c>
      <c r="C2738" s="1" t="str">
        <f>SUBSTITUTE(表6[[#This Row],[B]],"ms","")</f>
        <v>16</v>
      </c>
      <c r="D2738" s="16">
        <f>IFERROR(INT(表6[[#This Row],[C]]),"")</f>
        <v>16</v>
      </c>
    </row>
    <row r="2739" spans="1:4" x14ac:dyDescent="0.15">
      <c r="A2739" t="s">
        <v>2872</v>
      </c>
      <c r="B2739" t="str">
        <f>MID(表6[[#This Row],[列1]],176,10)</f>
        <v>22ms</v>
      </c>
      <c r="C2739" s="1" t="str">
        <f>SUBSTITUTE(表6[[#This Row],[B]],"ms","")</f>
        <v>22</v>
      </c>
      <c r="D2739" s="16">
        <f>IFERROR(INT(表6[[#This Row],[C]]),"")</f>
        <v>22</v>
      </c>
    </row>
    <row r="2740" spans="1:4" x14ac:dyDescent="0.15">
      <c r="A2740" t="s">
        <v>2873</v>
      </c>
      <c r="B2740" t="str">
        <f>MID(表6[[#This Row],[列1]],176,10)</f>
        <v>191ms</v>
      </c>
      <c r="C2740" s="1" t="str">
        <f>SUBSTITUTE(表6[[#This Row],[B]],"ms","")</f>
        <v>191</v>
      </c>
      <c r="D2740" s="16">
        <f>IFERROR(INT(表6[[#This Row],[C]]),"")</f>
        <v>191</v>
      </c>
    </row>
    <row r="2741" spans="1:4" x14ac:dyDescent="0.15">
      <c r="A2741" t="s">
        <v>2874</v>
      </c>
      <c r="B2741" t="str">
        <f>MID(表6[[#This Row],[列1]],176,10)</f>
        <v>170ms</v>
      </c>
      <c r="C2741" s="1" t="str">
        <f>SUBSTITUTE(表6[[#This Row],[B]],"ms","")</f>
        <v>170</v>
      </c>
      <c r="D2741" s="16">
        <f>IFERROR(INT(表6[[#This Row],[C]]),"")</f>
        <v>170</v>
      </c>
    </row>
    <row r="2742" spans="1:4" x14ac:dyDescent="0.15">
      <c r="A2742" t="s">
        <v>2875</v>
      </c>
      <c r="B2742" t="str">
        <f>MID(表6[[#This Row],[列1]],176,10)</f>
        <v>235ms</v>
      </c>
      <c r="C2742" s="1" t="str">
        <f>SUBSTITUTE(表6[[#This Row],[B]],"ms","")</f>
        <v>235</v>
      </c>
      <c r="D2742" s="16">
        <f>IFERROR(INT(表6[[#This Row],[C]]),"")</f>
        <v>235</v>
      </c>
    </row>
    <row r="2743" spans="1:4" x14ac:dyDescent="0.15">
      <c r="A2743" t="s">
        <v>2876</v>
      </c>
      <c r="B2743" t="str">
        <f>MID(表6[[#This Row],[列1]],176,10)</f>
        <v>215ms</v>
      </c>
      <c r="C2743" s="1" t="str">
        <f>SUBSTITUTE(表6[[#This Row],[B]],"ms","")</f>
        <v>215</v>
      </c>
      <c r="D2743" s="16">
        <f>IFERROR(INT(表6[[#This Row],[C]]),"")</f>
        <v>215</v>
      </c>
    </row>
    <row r="2744" spans="1:4" x14ac:dyDescent="0.15">
      <c r="A2744" t="s">
        <v>2877</v>
      </c>
      <c r="B2744" t="str">
        <f>MID(表6[[#This Row],[列1]],176,10)</f>
        <v>47ms</v>
      </c>
      <c r="C2744" s="1" t="str">
        <f>SUBSTITUTE(表6[[#This Row],[B]],"ms","")</f>
        <v>47</v>
      </c>
      <c r="D2744" s="16">
        <f>IFERROR(INT(表6[[#This Row],[C]]),"")</f>
        <v>47</v>
      </c>
    </row>
    <row r="2745" spans="1:4" x14ac:dyDescent="0.15">
      <c r="A2745" t="s">
        <v>2878</v>
      </c>
      <c r="B2745" t="str">
        <f>MID(表6[[#This Row],[列1]],176,10)</f>
        <v>54ms</v>
      </c>
      <c r="C2745" s="1" t="str">
        <f>SUBSTITUTE(表6[[#This Row],[B]],"ms","")</f>
        <v>54</v>
      </c>
      <c r="D2745" s="16">
        <f>IFERROR(INT(表6[[#This Row],[C]]),"")</f>
        <v>54</v>
      </c>
    </row>
    <row r="2746" spans="1:4" x14ac:dyDescent="0.15">
      <c r="A2746" t="s">
        <v>2879</v>
      </c>
      <c r="B2746" t="str">
        <f>MID(表6[[#This Row],[列1]],176,10)</f>
        <v>11ms</v>
      </c>
      <c r="C2746" s="1" t="str">
        <f>SUBSTITUTE(表6[[#This Row],[B]],"ms","")</f>
        <v>11</v>
      </c>
      <c r="D2746" s="16">
        <f>IFERROR(INT(表6[[#This Row],[C]]),"")</f>
        <v>11</v>
      </c>
    </row>
    <row r="2747" spans="1:4" x14ac:dyDescent="0.15">
      <c r="A2747" t="s">
        <v>2880</v>
      </c>
      <c r="B2747" t="str">
        <f>MID(表6[[#This Row],[列1]],176,10)</f>
        <v>15ms</v>
      </c>
      <c r="C2747" s="1" t="str">
        <f>SUBSTITUTE(表6[[#This Row],[B]],"ms","")</f>
        <v>15</v>
      </c>
      <c r="D2747" s="16">
        <f>IFERROR(INT(表6[[#This Row],[C]]),"")</f>
        <v>15</v>
      </c>
    </row>
    <row r="2748" spans="1:4" x14ac:dyDescent="0.15">
      <c r="A2748" t="s">
        <v>2881</v>
      </c>
      <c r="B2748" t="str">
        <f>MID(表6[[#This Row],[列1]],176,10)</f>
        <v>27ms</v>
      </c>
      <c r="C2748" s="1" t="str">
        <f>SUBSTITUTE(表6[[#This Row],[B]],"ms","")</f>
        <v>27</v>
      </c>
      <c r="D2748" s="16">
        <f>IFERROR(INT(表6[[#This Row],[C]]),"")</f>
        <v>27</v>
      </c>
    </row>
    <row r="2749" spans="1:4" x14ac:dyDescent="0.15">
      <c r="A2749" t="s">
        <v>2882</v>
      </c>
      <c r="B2749" t="str">
        <f>MID(表6[[#This Row],[列1]],176,10)</f>
        <v>24ms</v>
      </c>
      <c r="C2749" s="1" t="str">
        <f>SUBSTITUTE(表6[[#This Row],[B]],"ms","")</f>
        <v>24</v>
      </c>
      <c r="D2749" s="16">
        <f>IFERROR(INT(表6[[#This Row],[C]]),"")</f>
        <v>24</v>
      </c>
    </row>
    <row r="2750" spans="1:4" x14ac:dyDescent="0.15">
      <c r="A2750" t="s">
        <v>2883</v>
      </c>
      <c r="B2750" t="str">
        <f>MID(表6[[#This Row],[列1]],176,10)</f>
        <v>27ms</v>
      </c>
      <c r="C2750" s="1" t="str">
        <f>SUBSTITUTE(表6[[#This Row],[B]],"ms","")</f>
        <v>27</v>
      </c>
      <c r="D2750" s="16">
        <f>IFERROR(INT(表6[[#This Row],[C]]),"")</f>
        <v>27</v>
      </c>
    </row>
    <row r="2751" spans="1:4" x14ac:dyDescent="0.15">
      <c r="A2751" t="s">
        <v>2884</v>
      </c>
      <c r="B2751" t="str">
        <f>MID(表6[[#This Row],[列1]],176,10)</f>
        <v>24ms</v>
      </c>
      <c r="C2751" s="1" t="str">
        <f>SUBSTITUTE(表6[[#This Row],[B]],"ms","")</f>
        <v>24</v>
      </c>
      <c r="D2751" s="16">
        <f>IFERROR(INT(表6[[#This Row],[C]]),"")</f>
        <v>24</v>
      </c>
    </row>
    <row r="2752" spans="1:4" x14ac:dyDescent="0.15">
      <c r="A2752" t="s">
        <v>2885</v>
      </c>
      <c r="B2752" t="str">
        <f>MID(表6[[#This Row],[列1]],176,10)</f>
        <v>7ms</v>
      </c>
      <c r="C2752" s="1" t="str">
        <f>SUBSTITUTE(表6[[#This Row],[B]],"ms","")</f>
        <v>7</v>
      </c>
      <c r="D2752" s="16">
        <f>IFERROR(INT(表6[[#This Row],[C]]),"")</f>
        <v>7</v>
      </c>
    </row>
    <row r="2753" spans="1:4" x14ac:dyDescent="0.15">
      <c r="A2753" t="s">
        <v>2886</v>
      </c>
      <c r="B2753" t="str">
        <f>MID(表6[[#This Row],[列1]],176,10)</f>
        <v>46ms</v>
      </c>
      <c r="C2753" s="1" t="str">
        <f>SUBSTITUTE(表6[[#This Row],[B]],"ms","")</f>
        <v>46</v>
      </c>
      <c r="D2753" s="16">
        <f>IFERROR(INT(表6[[#This Row],[C]]),"")</f>
        <v>46</v>
      </c>
    </row>
    <row r="2754" spans="1:4" x14ac:dyDescent="0.15">
      <c r="A2754" t="s">
        <v>2887</v>
      </c>
      <c r="B2754" t="str">
        <f>MID(表6[[#This Row],[列1]],176,10)</f>
        <v>24ms</v>
      </c>
      <c r="C2754" s="1" t="str">
        <f>SUBSTITUTE(表6[[#This Row],[B]],"ms","")</f>
        <v>24</v>
      </c>
      <c r="D2754" s="16">
        <f>IFERROR(INT(表6[[#This Row],[C]]),"")</f>
        <v>24</v>
      </c>
    </row>
    <row r="2755" spans="1:4" x14ac:dyDescent="0.15">
      <c r="A2755" t="s">
        <v>2888</v>
      </c>
      <c r="B2755" t="str">
        <f>MID(表6[[#This Row],[列1]],176,10)</f>
        <v>132ms</v>
      </c>
      <c r="C2755" s="1" t="str">
        <f>SUBSTITUTE(表6[[#This Row],[B]],"ms","")</f>
        <v>132</v>
      </c>
      <c r="D2755" s="16">
        <f>IFERROR(INT(表6[[#This Row],[C]]),"")</f>
        <v>132</v>
      </c>
    </row>
    <row r="2756" spans="1:4" x14ac:dyDescent="0.15">
      <c r="A2756" t="s">
        <v>2889</v>
      </c>
      <c r="B2756" t="str">
        <f>MID(表6[[#This Row],[列1]],176,10)</f>
        <v>14ms</v>
      </c>
      <c r="C2756" s="1" t="str">
        <f>SUBSTITUTE(表6[[#This Row],[B]],"ms","")</f>
        <v>14</v>
      </c>
      <c r="D2756" s="16">
        <f>IFERROR(INT(表6[[#This Row],[C]]),"")</f>
        <v>14</v>
      </c>
    </row>
    <row r="2757" spans="1:4" x14ac:dyDescent="0.15">
      <c r="A2757" t="s">
        <v>2890</v>
      </c>
      <c r="B2757" t="str">
        <f>MID(表6[[#This Row],[列1]],176,10)</f>
        <v>12ms</v>
      </c>
      <c r="C2757" s="1" t="str">
        <f>SUBSTITUTE(表6[[#This Row],[B]],"ms","")</f>
        <v>12</v>
      </c>
      <c r="D2757" s="16">
        <f>IFERROR(INT(表6[[#This Row],[C]]),"")</f>
        <v>12</v>
      </c>
    </row>
    <row r="2758" spans="1:4" x14ac:dyDescent="0.15">
      <c r="A2758" t="s">
        <v>2891</v>
      </c>
      <c r="B2758" t="str">
        <f>MID(表6[[#This Row],[列1]],176,10)</f>
        <v>9ms</v>
      </c>
      <c r="C2758" s="1" t="str">
        <f>SUBSTITUTE(表6[[#This Row],[B]],"ms","")</f>
        <v>9</v>
      </c>
      <c r="D2758" s="16">
        <f>IFERROR(INT(表6[[#This Row],[C]]),"")</f>
        <v>9</v>
      </c>
    </row>
    <row r="2759" spans="1:4" x14ac:dyDescent="0.15">
      <c r="A2759" t="s">
        <v>2892</v>
      </c>
      <c r="B2759" t="str">
        <f>MID(表6[[#This Row],[列1]],176,10)</f>
        <v>24ms</v>
      </c>
      <c r="C2759" s="1" t="str">
        <f>SUBSTITUTE(表6[[#This Row],[B]],"ms","")</f>
        <v>24</v>
      </c>
      <c r="D2759" s="16">
        <f>IFERROR(INT(表6[[#This Row],[C]]),"")</f>
        <v>24</v>
      </c>
    </row>
    <row r="2760" spans="1:4" x14ac:dyDescent="0.15">
      <c r="A2760" t="s">
        <v>2893</v>
      </c>
      <c r="B2760" t="str">
        <f>MID(表6[[#This Row],[列1]],176,10)</f>
        <v>15ms</v>
      </c>
      <c r="C2760" s="1" t="str">
        <f>SUBSTITUTE(表6[[#This Row],[B]],"ms","")</f>
        <v>15</v>
      </c>
      <c r="D2760" s="16">
        <f>IFERROR(INT(表6[[#This Row],[C]]),"")</f>
        <v>15</v>
      </c>
    </row>
    <row r="2761" spans="1:4" x14ac:dyDescent="0.15">
      <c r="A2761" t="s">
        <v>2894</v>
      </c>
      <c r="B2761" t="str">
        <f>MID(表6[[#This Row],[列1]],176,10)</f>
        <v>13ms</v>
      </c>
      <c r="C2761" s="1" t="str">
        <f>SUBSTITUTE(表6[[#This Row],[B]],"ms","")</f>
        <v>13</v>
      </c>
      <c r="D2761" s="16">
        <f>IFERROR(INT(表6[[#This Row],[C]]),"")</f>
        <v>13</v>
      </c>
    </row>
    <row r="2762" spans="1:4" x14ac:dyDescent="0.15">
      <c r="A2762" t="s">
        <v>2895</v>
      </c>
      <c r="B2762" t="str">
        <f>MID(表6[[#This Row],[列1]],176,10)</f>
        <v>18ms</v>
      </c>
      <c r="C2762" s="1" t="str">
        <f>SUBSTITUTE(表6[[#This Row],[B]],"ms","")</f>
        <v>18</v>
      </c>
      <c r="D2762" s="16">
        <f>IFERROR(INT(表6[[#This Row],[C]]),"")</f>
        <v>18</v>
      </c>
    </row>
    <row r="2763" spans="1:4" x14ac:dyDescent="0.15">
      <c r="A2763" t="s">
        <v>2896</v>
      </c>
      <c r="B2763" t="str">
        <f>MID(表6[[#This Row],[列1]],176,10)</f>
        <v>8ms</v>
      </c>
      <c r="C2763" s="1" t="str">
        <f>SUBSTITUTE(表6[[#This Row],[B]],"ms","")</f>
        <v>8</v>
      </c>
      <c r="D2763" s="16">
        <f>IFERROR(INT(表6[[#This Row],[C]]),"")</f>
        <v>8</v>
      </c>
    </row>
    <row r="2764" spans="1:4" x14ac:dyDescent="0.15">
      <c r="A2764" t="s">
        <v>2897</v>
      </c>
      <c r="B2764" t="str">
        <f>MID(表6[[#This Row],[列1]],176,10)</f>
        <v>10ms</v>
      </c>
      <c r="C2764" s="1" t="str">
        <f>SUBSTITUTE(表6[[#This Row],[B]],"ms","")</f>
        <v>10</v>
      </c>
      <c r="D2764" s="16">
        <f>IFERROR(INT(表6[[#This Row],[C]]),"")</f>
        <v>10</v>
      </c>
    </row>
    <row r="2765" spans="1:4" x14ac:dyDescent="0.15">
      <c r="A2765" t="s">
        <v>2898</v>
      </c>
      <c r="B2765" t="str">
        <f>MID(表6[[#This Row],[列1]],176,10)</f>
        <v>17ms</v>
      </c>
      <c r="C2765" s="1" t="str">
        <f>SUBSTITUTE(表6[[#This Row],[B]],"ms","")</f>
        <v>17</v>
      </c>
      <c r="D2765" s="16">
        <f>IFERROR(INT(表6[[#This Row],[C]]),"")</f>
        <v>17</v>
      </c>
    </row>
    <row r="2766" spans="1:4" x14ac:dyDescent="0.15">
      <c r="A2766" t="s">
        <v>2899</v>
      </c>
      <c r="B2766" t="str">
        <f>MID(表6[[#This Row],[列1]],176,10)</f>
        <v>12ms</v>
      </c>
      <c r="C2766" s="1" t="str">
        <f>SUBSTITUTE(表6[[#This Row],[B]],"ms","")</f>
        <v>12</v>
      </c>
      <c r="D2766" s="16">
        <f>IFERROR(INT(表6[[#This Row],[C]]),"")</f>
        <v>12</v>
      </c>
    </row>
    <row r="2767" spans="1:4" x14ac:dyDescent="0.15">
      <c r="A2767" t="s">
        <v>2900</v>
      </c>
      <c r="B2767" t="str">
        <f>MID(表6[[#This Row],[列1]],176,10)</f>
        <v>7ms</v>
      </c>
      <c r="C2767" s="1" t="str">
        <f>SUBSTITUTE(表6[[#This Row],[B]],"ms","")</f>
        <v>7</v>
      </c>
      <c r="D2767" s="16">
        <f>IFERROR(INT(表6[[#This Row],[C]]),"")</f>
        <v>7</v>
      </c>
    </row>
    <row r="2768" spans="1:4" x14ac:dyDescent="0.15">
      <c r="A2768" t="s">
        <v>2901</v>
      </c>
      <c r="B2768" t="str">
        <f>MID(表6[[#This Row],[列1]],176,10)</f>
        <v>14ms</v>
      </c>
      <c r="C2768" s="1" t="str">
        <f>SUBSTITUTE(表6[[#This Row],[B]],"ms","")</f>
        <v>14</v>
      </c>
      <c r="D2768" s="16">
        <f>IFERROR(INT(表6[[#This Row],[C]]),"")</f>
        <v>14</v>
      </c>
    </row>
    <row r="2769" spans="1:4" x14ac:dyDescent="0.15">
      <c r="A2769" t="s">
        <v>2902</v>
      </c>
      <c r="B2769" t="str">
        <f>MID(表6[[#This Row],[列1]],176,10)</f>
        <v>42ms</v>
      </c>
      <c r="C2769" s="1" t="str">
        <f>SUBSTITUTE(表6[[#This Row],[B]],"ms","")</f>
        <v>42</v>
      </c>
      <c r="D2769" s="16">
        <f>IFERROR(INT(表6[[#This Row],[C]]),"")</f>
        <v>42</v>
      </c>
    </row>
    <row r="2770" spans="1:4" x14ac:dyDescent="0.15">
      <c r="A2770" t="s">
        <v>2903</v>
      </c>
      <c r="B2770" t="str">
        <f>MID(表6[[#This Row],[列1]],176,10)</f>
        <v>23ms</v>
      </c>
      <c r="C2770" s="1" t="str">
        <f>SUBSTITUTE(表6[[#This Row],[B]],"ms","")</f>
        <v>23</v>
      </c>
      <c r="D2770" s="16">
        <f>IFERROR(INT(表6[[#This Row],[C]]),"")</f>
        <v>23</v>
      </c>
    </row>
    <row r="2771" spans="1:4" x14ac:dyDescent="0.15">
      <c r="A2771" t="s">
        <v>2904</v>
      </c>
      <c r="B2771" t="str">
        <f>MID(表6[[#This Row],[列1]],176,10)</f>
        <v>26ms</v>
      </c>
      <c r="C2771" s="1" t="str">
        <f>SUBSTITUTE(表6[[#This Row],[B]],"ms","")</f>
        <v>26</v>
      </c>
      <c r="D2771" s="16">
        <f>IFERROR(INT(表6[[#This Row],[C]]),"")</f>
        <v>26</v>
      </c>
    </row>
    <row r="2772" spans="1:4" x14ac:dyDescent="0.15">
      <c r="A2772" t="s">
        <v>2905</v>
      </c>
      <c r="B2772" t="str">
        <f>MID(表6[[#This Row],[列1]],176,10)</f>
        <v>68ms</v>
      </c>
      <c r="C2772" s="1" t="str">
        <f>SUBSTITUTE(表6[[#This Row],[B]],"ms","")</f>
        <v>68</v>
      </c>
      <c r="D2772" s="16">
        <f>IFERROR(INT(表6[[#This Row],[C]]),"")</f>
        <v>68</v>
      </c>
    </row>
    <row r="2773" spans="1:4" x14ac:dyDescent="0.15">
      <c r="A2773" t="s">
        <v>2906</v>
      </c>
      <c r="B2773" t="str">
        <f>MID(表6[[#This Row],[列1]],176,10)</f>
        <v>9ms</v>
      </c>
      <c r="C2773" s="1" t="str">
        <f>SUBSTITUTE(表6[[#This Row],[B]],"ms","")</f>
        <v>9</v>
      </c>
      <c r="D2773" s="16">
        <f>IFERROR(INT(表6[[#This Row],[C]]),"")</f>
        <v>9</v>
      </c>
    </row>
    <row r="2774" spans="1:4" x14ac:dyDescent="0.15">
      <c r="A2774" t="s">
        <v>2907</v>
      </c>
      <c r="B2774" t="str">
        <f>MID(表6[[#This Row],[列1]],176,10)</f>
        <v>15ms</v>
      </c>
      <c r="C2774" s="1" t="str">
        <f>SUBSTITUTE(表6[[#This Row],[B]],"ms","")</f>
        <v>15</v>
      </c>
      <c r="D2774" s="16">
        <f>IFERROR(INT(表6[[#This Row],[C]]),"")</f>
        <v>15</v>
      </c>
    </row>
    <row r="2775" spans="1:4" x14ac:dyDescent="0.15">
      <c r="A2775" t="s">
        <v>2908</v>
      </c>
      <c r="B2775" t="str">
        <f>MID(表6[[#This Row],[列1]],176,10)</f>
        <v>18ms</v>
      </c>
      <c r="C2775" s="1" t="str">
        <f>SUBSTITUTE(表6[[#This Row],[B]],"ms","")</f>
        <v>18</v>
      </c>
      <c r="D2775" s="16">
        <f>IFERROR(INT(表6[[#This Row],[C]]),"")</f>
        <v>18</v>
      </c>
    </row>
    <row r="2776" spans="1:4" x14ac:dyDescent="0.15">
      <c r="A2776" t="s">
        <v>2909</v>
      </c>
      <c r="B2776" t="str">
        <f>MID(表6[[#This Row],[列1]],176,10)</f>
        <v>19ms</v>
      </c>
      <c r="C2776" s="1" t="str">
        <f>SUBSTITUTE(表6[[#This Row],[B]],"ms","")</f>
        <v>19</v>
      </c>
      <c r="D2776" s="16">
        <f>IFERROR(INT(表6[[#This Row],[C]]),"")</f>
        <v>19</v>
      </c>
    </row>
    <row r="2777" spans="1:4" x14ac:dyDescent="0.15">
      <c r="A2777" t="s">
        <v>2910</v>
      </c>
      <c r="B2777" t="str">
        <f>MID(表6[[#This Row],[列1]],176,10)</f>
        <v>36ms</v>
      </c>
      <c r="C2777" s="1" t="str">
        <f>SUBSTITUTE(表6[[#This Row],[B]],"ms","")</f>
        <v>36</v>
      </c>
      <c r="D2777" s="16">
        <f>IFERROR(INT(表6[[#This Row],[C]]),"")</f>
        <v>36</v>
      </c>
    </row>
    <row r="2778" spans="1:4" x14ac:dyDescent="0.15">
      <c r="A2778" t="s">
        <v>2911</v>
      </c>
      <c r="B2778" t="str">
        <f>MID(表6[[#This Row],[列1]],176,10)</f>
        <v>8ms</v>
      </c>
      <c r="C2778" s="1" t="str">
        <f>SUBSTITUTE(表6[[#This Row],[B]],"ms","")</f>
        <v>8</v>
      </c>
      <c r="D2778" s="16">
        <f>IFERROR(INT(表6[[#This Row],[C]]),"")</f>
        <v>8</v>
      </c>
    </row>
    <row r="2779" spans="1:4" x14ac:dyDescent="0.15">
      <c r="A2779" t="s">
        <v>2912</v>
      </c>
      <c r="B2779" t="str">
        <f>MID(表6[[#This Row],[列1]],176,10)</f>
        <v>9ms</v>
      </c>
      <c r="C2779" s="1" t="str">
        <f>SUBSTITUTE(表6[[#This Row],[B]],"ms","")</f>
        <v>9</v>
      </c>
      <c r="D2779" s="16">
        <f>IFERROR(INT(表6[[#This Row],[C]]),"")</f>
        <v>9</v>
      </c>
    </row>
    <row r="2780" spans="1:4" x14ac:dyDescent="0.15">
      <c r="A2780" t="s">
        <v>2913</v>
      </c>
      <c r="B2780" t="str">
        <f>MID(表6[[#This Row],[列1]],176,10)</f>
        <v>36ms</v>
      </c>
      <c r="C2780" s="1" t="str">
        <f>SUBSTITUTE(表6[[#This Row],[B]],"ms","")</f>
        <v>36</v>
      </c>
      <c r="D2780" s="16">
        <f>IFERROR(INT(表6[[#This Row],[C]]),"")</f>
        <v>36</v>
      </c>
    </row>
    <row r="2781" spans="1:4" x14ac:dyDescent="0.15">
      <c r="A2781" t="s">
        <v>2914</v>
      </c>
      <c r="B2781" t="str">
        <f>MID(表6[[#This Row],[列1]],176,10)</f>
        <v>13ms</v>
      </c>
      <c r="C2781" s="1" t="str">
        <f>SUBSTITUTE(表6[[#This Row],[B]],"ms","")</f>
        <v>13</v>
      </c>
      <c r="D2781" s="16">
        <f>IFERROR(INT(表6[[#This Row],[C]]),"")</f>
        <v>13</v>
      </c>
    </row>
    <row r="2782" spans="1:4" x14ac:dyDescent="0.15">
      <c r="A2782" t="s">
        <v>2915</v>
      </c>
      <c r="B2782" t="str">
        <f>MID(表6[[#This Row],[列1]],176,10)</f>
        <v>11ms</v>
      </c>
      <c r="C2782" s="1" t="str">
        <f>SUBSTITUTE(表6[[#This Row],[B]],"ms","")</f>
        <v>11</v>
      </c>
      <c r="D2782" s="16">
        <f>IFERROR(INT(表6[[#This Row],[C]]),"")</f>
        <v>11</v>
      </c>
    </row>
    <row r="2783" spans="1:4" x14ac:dyDescent="0.15">
      <c r="A2783" t="s">
        <v>2916</v>
      </c>
      <c r="B2783" t="str">
        <f>MID(表6[[#This Row],[列1]],176,10)</f>
        <v>17ms</v>
      </c>
      <c r="C2783" s="1" t="str">
        <f>SUBSTITUTE(表6[[#This Row],[B]],"ms","")</f>
        <v>17</v>
      </c>
      <c r="D2783" s="16">
        <f>IFERROR(INT(表6[[#This Row],[C]]),"")</f>
        <v>17</v>
      </c>
    </row>
    <row r="2784" spans="1:4" x14ac:dyDescent="0.15">
      <c r="A2784" t="s">
        <v>2917</v>
      </c>
      <c r="B2784" t="str">
        <f>MID(表6[[#This Row],[列1]],176,10)</f>
        <v>14ms</v>
      </c>
      <c r="C2784" s="1" t="str">
        <f>SUBSTITUTE(表6[[#This Row],[B]],"ms","")</f>
        <v>14</v>
      </c>
      <c r="D2784" s="16">
        <f>IFERROR(INT(表6[[#This Row],[C]]),"")</f>
        <v>14</v>
      </c>
    </row>
    <row r="2785" spans="1:4" x14ac:dyDescent="0.15">
      <c r="A2785" t="s">
        <v>2918</v>
      </c>
      <c r="B2785" t="str">
        <f>MID(表6[[#This Row],[列1]],176,10)</f>
        <v>45ms</v>
      </c>
      <c r="C2785" s="1" t="str">
        <f>SUBSTITUTE(表6[[#This Row],[B]],"ms","")</f>
        <v>45</v>
      </c>
      <c r="D2785" s="16">
        <f>IFERROR(INT(表6[[#This Row],[C]]),"")</f>
        <v>45</v>
      </c>
    </row>
    <row r="2786" spans="1:4" x14ac:dyDescent="0.15">
      <c r="A2786" t="s">
        <v>2919</v>
      </c>
      <c r="B2786" t="str">
        <f>MID(表6[[#This Row],[列1]],176,10)</f>
        <v>28ms</v>
      </c>
      <c r="C2786" s="1" t="str">
        <f>SUBSTITUTE(表6[[#This Row],[B]],"ms","")</f>
        <v>28</v>
      </c>
      <c r="D2786" s="16">
        <f>IFERROR(INT(表6[[#This Row],[C]]),"")</f>
        <v>28</v>
      </c>
    </row>
    <row r="2787" spans="1:4" x14ac:dyDescent="0.15">
      <c r="A2787" t="s">
        <v>2920</v>
      </c>
      <c r="B2787" t="str">
        <f>MID(表6[[#This Row],[列1]],176,10)</f>
        <v>44ms</v>
      </c>
      <c r="C2787" s="1" t="str">
        <f>SUBSTITUTE(表6[[#This Row],[B]],"ms","")</f>
        <v>44</v>
      </c>
      <c r="D2787" s="16">
        <f>IFERROR(INT(表6[[#This Row],[C]]),"")</f>
        <v>44</v>
      </c>
    </row>
    <row r="2788" spans="1:4" x14ac:dyDescent="0.15">
      <c r="A2788" t="s">
        <v>2921</v>
      </c>
      <c r="B2788" t="str">
        <f>MID(表6[[#This Row],[列1]],176,10)</f>
        <v>51ms</v>
      </c>
      <c r="C2788" s="1" t="str">
        <f>SUBSTITUTE(表6[[#This Row],[B]],"ms","")</f>
        <v>51</v>
      </c>
      <c r="D2788" s="16">
        <f>IFERROR(INT(表6[[#This Row],[C]]),"")</f>
        <v>51</v>
      </c>
    </row>
    <row r="2789" spans="1:4" x14ac:dyDescent="0.15">
      <c r="A2789" t="s">
        <v>2922</v>
      </c>
      <c r="B2789" t="str">
        <f>MID(表6[[#This Row],[列1]],176,10)</f>
        <v>23ms</v>
      </c>
      <c r="C2789" s="1" t="str">
        <f>SUBSTITUTE(表6[[#This Row],[B]],"ms","")</f>
        <v>23</v>
      </c>
      <c r="D2789" s="16">
        <f>IFERROR(INT(表6[[#This Row],[C]]),"")</f>
        <v>23</v>
      </c>
    </row>
    <row r="2790" spans="1:4" x14ac:dyDescent="0.15">
      <c r="A2790" t="s">
        <v>2923</v>
      </c>
      <c r="B2790" t="str">
        <f>MID(表6[[#This Row],[列1]],176,10)</f>
        <v>12ms</v>
      </c>
      <c r="C2790" s="1" t="str">
        <f>SUBSTITUTE(表6[[#This Row],[B]],"ms","")</f>
        <v>12</v>
      </c>
      <c r="D2790" s="16">
        <f>IFERROR(INT(表6[[#This Row],[C]]),"")</f>
        <v>12</v>
      </c>
    </row>
    <row r="2791" spans="1:4" x14ac:dyDescent="0.15">
      <c r="A2791" t="s">
        <v>2924</v>
      </c>
      <c r="B2791" t="str">
        <f>MID(表6[[#This Row],[列1]],176,10)</f>
        <v>18ms</v>
      </c>
      <c r="C2791" s="1" t="str">
        <f>SUBSTITUTE(表6[[#This Row],[B]],"ms","")</f>
        <v>18</v>
      </c>
      <c r="D2791" s="16">
        <f>IFERROR(INT(表6[[#This Row],[C]]),"")</f>
        <v>18</v>
      </c>
    </row>
    <row r="2792" spans="1:4" x14ac:dyDescent="0.15">
      <c r="A2792" t="s">
        <v>2925</v>
      </c>
      <c r="B2792" t="str">
        <f>MID(表6[[#This Row],[列1]],176,10)</f>
        <v>8ms</v>
      </c>
      <c r="C2792" s="1" t="str">
        <f>SUBSTITUTE(表6[[#This Row],[B]],"ms","")</f>
        <v>8</v>
      </c>
      <c r="D2792" s="16">
        <f>IFERROR(INT(表6[[#This Row],[C]]),"")</f>
        <v>8</v>
      </c>
    </row>
    <row r="2793" spans="1:4" x14ac:dyDescent="0.15">
      <c r="A2793" t="s">
        <v>2926</v>
      </c>
      <c r="B2793" t="str">
        <f>MID(表6[[#This Row],[列1]],176,10)</f>
        <v>57ms</v>
      </c>
      <c r="C2793" s="1" t="str">
        <f>SUBSTITUTE(表6[[#This Row],[B]],"ms","")</f>
        <v>57</v>
      </c>
      <c r="D2793" s="16">
        <f>IFERROR(INT(表6[[#This Row],[C]]),"")</f>
        <v>57</v>
      </c>
    </row>
    <row r="2794" spans="1:4" x14ac:dyDescent="0.15">
      <c r="A2794" t="s">
        <v>2927</v>
      </c>
      <c r="B2794" t="str">
        <f>MID(表6[[#This Row],[列1]],176,10)</f>
        <v>43ms</v>
      </c>
      <c r="C2794" s="1" t="str">
        <f>SUBSTITUTE(表6[[#This Row],[B]],"ms","")</f>
        <v>43</v>
      </c>
      <c r="D2794" s="16">
        <f>IFERROR(INT(表6[[#This Row],[C]]),"")</f>
        <v>43</v>
      </c>
    </row>
    <row r="2795" spans="1:4" x14ac:dyDescent="0.15">
      <c r="A2795" t="s">
        <v>2928</v>
      </c>
      <c r="B2795" t="str">
        <f>MID(表6[[#This Row],[列1]],176,10)</f>
        <v>10ms</v>
      </c>
      <c r="C2795" s="1" t="str">
        <f>SUBSTITUTE(表6[[#This Row],[B]],"ms","")</f>
        <v>10</v>
      </c>
      <c r="D2795" s="16">
        <f>IFERROR(INT(表6[[#This Row],[C]]),"")</f>
        <v>10</v>
      </c>
    </row>
    <row r="2796" spans="1:4" x14ac:dyDescent="0.15">
      <c r="A2796" t="s">
        <v>2929</v>
      </c>
      <c r="B2796" t="str">
        <f>MID(表6[[#This Row],[列1]],176,10)</f>
        <v>21ms</v>
      </c>
      <c r="C2796" s="1" t="str">
        <f>SUBSTITUTE(表6[[#This Row],[B]],"ms","")</f>
        <v>21</v>
      </c>
      <c r="D2796" s="16">
        <f>IFERROR(INT(表6[[#This Row],[C]]),"")</f>
        <v>21</v>
      </c>
    </row>
    <row r="2797" spans="1:4" x14ac:dyDescent="0.15">
      <c r="A2797" t="s">
        <v>2930</v>
      </c>
      <c r="B2797" t="str">
        <f>MID(表6[[#This Row],[列1]],176,10)</f>
        <v>9ms</v>
      </c>
      <c r="C2797" s="1" t="str">
        <f>SUBSTITUTE(表6[[#This Row],[B]],"ms","")</f>
        <v>9</v>
      </c>
      <c r="D2797" s="16">
        <f>IFERROR(INT(表6[[#This Row],[C]]),"")</f>
        <v>9</v>
      </c>
    </row>
    <row r="2798" spans="1:4" x14ac:dyDescent="0.15">
      <c r="A2798" t="s">
        <v>2931</v>
      </c>
      <c r="B2798" t="str">
        <f>MID(表6[[#This Row],[列1]],176,10)</f>
        <v>11ms</v>
      </c>
      <c r="C2798" s="1" t="str">
        <f>SUBSTITUTE(表6[[#This Row],[B]],"ms","")</f>
        <v>11</v>
      </c>
      <c r="D2798" s="16">
        <f>IFERROR(INT(表6[[#This Row],[C]]),"")</f>
        <v>11</v>
      </c>
    </row>
    <row r="2799" spans="1:4" x14ac:dyDescent="0.15">
      <c r="A2799" t="s">
        <v>2932</v>
      </c>
      <c r="B2799" t="str">
        <f>MID(表6[[#This Row],[列1]],176,10)</f>
        <v>28ms</v>
      </c>
      <c r="C2799" s="1" t="str">
        <f>SUBSTITUTE(表6[[#This Row],[B]],"ms","")</f>
        <v>28</v>
      </c>
      <c r="D2799" s="16">
        <f>IFERROR(INT(表6[[#This Row],[C]]),"")</f>
        <v>28</v>
      </c>
    </row>
    <row r="2800" spans="1:4" x14ac:dyDescent="0.15">
      <c r="A2800" t="s">
        <v>2933</v>
      </c>
      <c r="B2800" t="str">
        <f>MID(表6[[#This Row],[列1]],176,10)</f>
        <v>8ms</v>
      </c>
      <c r="C2800" s="1" t="str">
        <f>SUBSTITUTE(表6[[#This Row],[B]],"ms","")</f>
        <v>8</v>
      </c>
      <c r="D2800" s="16">
        <f>IFERROR(INT(表6[[#This Row],[C]]),"")</f>
        <v>8</v>
      </c>
    </row>
    <row r="2801" spans="1:4" x14ac:dyDescent="0.15">
      <c r="A2801" t="s">
        <v>2934</v>
      </c>
      <c r="B2801" t="str">
        <f>MID(表6[[#This Row],[列1]],176,10)</f>
        <v>14ms</v>
      </c>
      <c r="C2801" s="1" t="str">
        <f>SUBSTITUTE(表6[[#This Row],[B]],"ms","")</f>
        <v>14</v>
      </c>
      <c r="D2801" s="16">
        <f>IFERROR(INT(表6[[#This Row],[C]]),"")</f>
        <v>14</v>
      </c>
    </row>
    <row r="2802" spans="1:4" x14ac:dyDescent="0.15">
      <c r="A2802" t="s">
        <v>2935</v>
      </c>
      <c r="B2802" t="str">
        <f>MID(表6[[#This Row],[列1]],176,10)</f>
        <v>16ms</v>
      </c>
      <c r="C2802" s="1" t="str">
        <f>SUBSTITUTE(表6[[#This Row],[B]],"ms","")</f>
        <v>16</v>
      </c>
      <c r="D2802" s="16">
        <f>IFERROR(INT(表6[[#This Row],[C]]),"")</f>
        <v>16</v>
      </c>
    </row>
    <row r="2803" spans="1:4" x14ac:dyDescent="0.15">
      <c r="A2803" t="s">
        <v>2936</v>
      </c>
      <c r="B2803" t="str">
        <f>MID(表6[[#This Row],[列1]],176,10)</f>
        <v>17ms</v>
      </c>
      <c r="C2803" s="1" t="str">
        <f>SUBSTITUTE(表6[[#This Row],[B]],"ms","")</f>
        <v>17</v>
      </c>
      <c r="D2803" s="16">
        <f>IFERROR(INT(表6[[#This Row],[C]]),"")</f>
        <v>17</v>
      </c>
    </row>
    <row r="2804" spans="1:4" x14ac:dyDescent="0.15">
      <c r="A2804" t="s">
        <v>2937</v>
      </c>
      <c r="B2804" t="str">
        <f>MID(表6[[#This Row],[列1]],176,10)</f>
        <v>21ms</v>
      </c>
      <c r="C2804" s="1" t="str">
        <f>SUBSTITUTE(表6[[#This Row],[B]],"ms","")</f>
        <v>21</v>
      </c>
      <c r="D2804" s="16">
        <f>IFERROR(INT(表6[[#This Row],[C]]),"")</f>
        <v>21</v>
      </c>
    </row>
    <row r="2805" spans="1:4" x14ac:dyDescent="0.15">
      <c r="A2805" t="s">
        <v>2938</v>
      </c>
      <c r="B2805" t="str">
        <f>MID(表6[[#This Row],[列1]],176,10)</f>
        <v>39ms</v>
      </c>
      <c r="C2805" s="1" t="str">
        <f>SUBSTITUTE(表6[[#This Row],[B]],"ms","")</f>
        <v>39</v>
      </c>
      <c r="D2805" s="16">
        <f>IFERROR(INT(表6[[#This Row],[C]]),"")</f>
        <v>39</v>
      </c>
    </row>
    <row r="2806" spans="1:4" x14ac:dyDescent="0.15">
      <c r="A2806" t="s">
        <v>2939</v>
      </c>
      <c r="B2806" t="str">
        <f>MID(表6[[#This Row],[列1]],176,10)</f>
        <v>13ms</v>
      </c>
      <c r="C2806" s="1" t="str">
        <f>SUBSTITUTE(表6[[#This Row],[B]],"ms","")</f>
        <v>13</v>
      </c>
      <c r="D2806" s="16">
        <f>IFERROR(INT(表6[[#This Row],[C]]),"")</f>
        <v>13</v>
      </c>
    </row>
    <row r="2807" spans="1:4" x14ac:dyDescent="0.15">
      <c r="A2807" t="s">
        <v>2940</v>
      </c>
      <c r="B2807" t="str">
        <f>MID(表6[[#This Row],[列1]],176,10)</f>
        <v>23ms</v>
      </c>
      <c r="C2807" s="1" t="str">
        <f>SUBSTITUTE(表6[[#This Row],[B]],"ms","")</f>
        <v>23</v>
      </c>
      <c r="D2807" s="16">
        <f>IFERROR(INT(表6[[#This Row],[C]]),"")</f>
        <v>23</v>
      </c>
    </row>
    <row r="2808" spans="1:4" x14ac:dyDescent="0.15">
      <c r="A2808" t="s">
        <v>2941</v>
      </c>
      <c r="B2808" t="str">
        <f>MID(表6[[#This Row],[列1]],176,10)</f>
        <v>19ms</v>
      </c>
      <c r="C2808" s="1" t="str">
        <f>SUBSTITUTE(表6[[#This Row],[B]],"ms","")</f>
        <v>19</v>
      </c>
      <c r="D2808" s="16">
        <f>IFERROR(INT(表6[[#This Row],[C]]),"")</f>
        <v>19</v>
      </c>
    </row>
    <row r="2809" spans="1:4" x14ac:dyDescent="0.15">
      <c r="A2809" t="s">
        <v>2942</v>
      </c>
      <c r="B2809" t="str">
        <f>MID(表6[[#This Row],[列1]],176,10)</f>
        <v>20ms</v>
      </c>
      <c r="C2809" s="1" t="str">
        <f>SUBSTITUTE(表6[[#This Row],[B]],"ms","")</f>
        <v>20</v>
      </c>
      <c r="D2809" s="16">
        <f>IFERROR(INT(表6[[#This Row],[C]]),"")</f>
        <v>20</v>
      </c>
    </row>
    <row r="2810" spans="1:4" x14ac:dyDescent="0.15">
      <c r="A2810" t="s">
        <v>2943</v>
      </c>
      <c r="B2810" t="str">
        <f>MID(表6[[#This Row],[列1]],176,10)</f>
        <v>13ms</v>
      </c>
      <c r="C2810" s="1" t="str">
        <f>SUBSTITUTE(表6[[#This Row],[B]],"ms","")</f>
        <v>13</v>
      </c>
      <c r="D2810" s="16">
        <f>IFERROR(INT(表6[[#This Row],[C]]),"")</f>
        <v>13</v>
      </c>
    </row>
    <row r="2811" spans="1:4" x14ac:dyDescent="0.15">
      <c r="A2811" t="s">
        <v>2944</v>
      </c>
      <c r="B2811" t="str">
        <f>MID(表6[[#This Row],[列1]],176,10)</f>
        <v>9ms</v>
      </c>
      <c r="C2811" s="1" t="str">
        <f>SUBSTITUTE(表6[[#This Row],[B]],"ms","")</f>
        <v>9</v>
      </c>
      <c r="D2811" s="16">
        <f>IFERROR(INT(表6[[#This Row],[C]]),"")</f>
        <v>9</v>
      </c>
    </row>
    <row r="2812" spans="1:4" x14ac:dyDescent="0.15">
      <c r="A2812" t="s">
        <v>2945</v>
      </c>
      <c r="B2812" t="str">
        <f>MID(表6[[#This Row],[列1]],176,10)</f>
        <v>9ms</v>
      </c>
      <c r="C2812" s="1" t="str">
        <f>SUBSTITUTE(表6[[#This Row],[B]],"ms","")</f>
        <v>9</v>
      </c>
      <c r="D2812" s="16">
        <f>IFERROR(INT(表6[[#This Row],[C]]),"")</f>
        <v>9</v>
      </c>
    </row>
    <row r="2813" spans="1:4" x14ac:dyDescent="0.15">
      <c r="A2813" t="s">
        <v>2946</v>
      </c>
      <c r="B2813" t="str">
        <f>MID(表6[[#This Row],[列1]],176,10)</f>
        <v>9ms</v>
      </c>
      <c r="C2813" s="1" t="str">
        <f>SUBSTITUTE(表6[[#This Row],[B]],"ms","")</f>
        <v>9</v>
      </c>
      <c r="D2813" s="16">
        <f>IFERROR(INT(表6[[#This Row],[C]]),"")</f>
        <v>9</v>
      </c>
    </row>
    <row r="2814" spans="1:4" x14ac:dyDescent="0.15">
      <c r="A2814" t="s">
        <v>2947</v>
      </c>
      <c r="B2814" t="str">
        <f>MID(表6[[#This Row],[列1]],176,10)</f>
        <v>35ms</v>
      </c>
      <c r="C2814" s="1" t="str">
        <f>SUBSTITUTE(表6[[#This Row],[B]],"ms","")</f>
        <v>35</v>
      </c>
      <c r="D2814" s="16">
        <f>IFERROR(INT(表6[[#This Row],[C]]),"")</f>
        <v>35</v>
      </c>
    </row>
    <row r="2815" spans="1:4" x14ac:dyDescent="0.15">
      <c r="A2815" t="s">
        <v>2948</v>
      </c>
      <c r="B2815" t="str">
        <f>MID(表6[[#This Row],[列1]],176,10)</f>
        <v>12ms</v>
      </c>
      <c r="C2815" s="1" t="str">
        <f>SUBSTITUTE(表6[[#This Row],[B]],"ms","")</f>
        <v>12</v>
      </c>
      <c r="D2815" s="16">
        <f>IFERROR(INT(表6[[#This Row],[C]]),"")</f>
        <v>12</v>
      </c>
    </row>
    <row r="2816" spans="1:4" x14ac:dyDescent="0.15">
      <c r="A2816" t="s">
        <v>2949</v>
      </c>
      <c r="B2816" t="str">
        <f>MID(表6[[#This Row],[列1]],176,10)</f>
        <v>17ms</v>
      </c>
      <c r="C2816" s="1" t="str">
        <f>SUBSTITUTE(表6[[#This Row],[B]],"ms","")</f>
        <v>17</v>
      </c>
      <c r="D2816" s="16">
        <f>IFERROR(INT(表6[[#This Row],[C]]),"")</f>
        <v>17</v>
      </c>
    </row>
    <row r="2817" spans="1:4" x14ac:dyDescent="0.15">
      <c r="A2817" t="s">
        <v>2950</v>
      </c>
      <c r="B2817" t="str">
        <f>MID(表6[[#This Row],[列1]],176,10)</f>
        <v>11ms</v>
      </c>
      <c r="C2817" s="1" t="str">
        <f>SUBSTITUTE(表6[[#This Row],[B]],"ms","")</f>
        <v>11</v>
      </c>
      <c r="D2817" s="16">
        <f>IFERROR(INT(表6[[#This Row],[C]]),"")</f>
        <v>11</v>
      </c>
    </row>
    <row r="2818" spans="1:4" x14ac:dyDescent="0.15">
      <c r="A2818" t="s">
        <v>2951</v>
      </c>
      <c r="B2818" t="str">
        <f>MID(表6[[#This Row],[列1]],176,10)</f>
        <v>14ms</v>
      </c>
      <c r="C2818" s="1" t="str">
        <f>SUBSTITUTE(表6[[#This Row],[B]],"ms","")</f>
        <v>14</v>
      </c>
      <c r="D2818" s="16">
        <f>IFERROR(INT(表6[[#This Row],[C]]),"")</f>
        <v>14</v>
      </c>
    </row>
    <row r="2819" spans="1:4" x14ac:dyDescent="0.15">
      <c r="A2819" t="s">
        <v>2952</v>
      </c>
      <c r="B2819" t="str">
        <f>MID(表6[[#This Row],[列1]],176,10)</f>
        <v>15ms</v>
      </c>
      <c r="C2819" s="1" t="str">
        <f>SUBSTITUTE(表6[[#This Row],[B]],"ms","")</f>
        <v>15</v>
      </c>
      <c r="D2819" s="16">
        <f>IFERROR(INT(表6[[#This Row],[C]]),"")</f>
        <v>15</v>
      </c>
    </row>
    <row r="2820" spans="1:4" x14ac:dyDescent="0.15">
      <c r="A2820" t="s">
        <v>2953</v>
      </c>
      <c r="B2820" t="str">
        <f>MID(表6[[#This Row],[列1]],176,10)</f>
        <v>17ms</v>
      </c>
      <c r="C2820" s="1" t="str">
        <f>SUBSTITUTE(表6[[#This Row],[B]],"ms","")</f>
        <v>17</v>
      </c>
      <c r="D2820" s="16">
        <f>IFERROR(INT(表6[[#This Row],[C]]),"")</f>
        <v>17</v>
      </c>
    </row>
    <row r="2821" spans="1:4" x14ac:dyDescent="0.15">
      <c r="A2821" t="s">
        <v>2954</v>
      </c>
      <c r="B2821" t="str">
        <f>MID(表6[[#This Row],[列1]],176,10)</f>
        <v>27ms</v>
      </c>
      <c r="C2821" s="1" t="str">
        <f>SUBSTITUTE(表6[[#This Row],[B]],"ms","")</f>
        <v>27</v>
      </c>
      <c r="D2821" s="16">
        <f>IFERROR(INT(表6[[#This Row],[C]]),"")</f>
        <v>27</v>
      </c>
    </row>
    <row r="2822" spans="1:4" x14ac:dyDescent="0.15">
      <c r="A2822" t="s">
        <v>2955</v>
      </c>
      <c r="B2822" t="str">
        <f>MID(表6[[#This Row],[列1]],176,10)</f>
        <v>17ms</v>
      </c>
      <c r="C2822" s="1" t="str">
        <f>SUBSTITUTE(表6[[#This Row],[B]],"ms","")</f>
        <v>17</v>
      </c>
      <c r="D2822" s="16">
        <f>IFERROR(INT(表6[[#This Row],[C]]),"")</f>
        <v>17</v>
      </c>
    </row>
    <row r="2823" spans="1:4" x14ac:dyDescent="0.15">
      <c r="A2823" t="s">
        <v>2956</v>
      </c>
      <c r="B2823" t="str">
        <f>MID(表6[[#This Row],[列1]],176,10)</f>
        <v>16ms</v>
      </c>
      <c r="C2823" s="1" t="str">
        <f>SUBSTITUTE(表6[[#This Row],[B]],"ms","")</f>
        <v>16</v>
      </c>
      <c r="D2823" s="16">
        <f>IFERROR(INT(表6[[#This Row],[C]]),"")</f>
        <v>16</v>
      </c>
    </row>
    <row r="2824" spans="1:4" x14ac:dyDescent="0.15">
      <c r="A2824" t="s">
        <v>2957</v>
      </c>
      <c r="B2824" t="str">
        <f>MID(表6[[#This Row],[列1]],176,10)</f>
        <v>9ms</v>
      </c>
      <c r="C2824" s="1" t="str">
        <f>SUBSTITUTE(表6[[#This Row],[B]],"ms","")</f>
        <v>9</v>
      </c>
      <c r="D2824" s="16">
        <f>IFERROR(INT(表6[[#This Row],[C]]),"")</f>
        <v>9</v>
      </c>
    </row>
    <row r="2825" spans="1:4" x14ac:dyDescent="0.15">
      <c r="A2825" t="s">
        <v>2958</v>
      </c>
      <c r="B2825" t="str">
        <f>MID(表6[[#This Row],[列1]],176,10)</f>
        <v>8ms</v>
      </c>
      <c r="C2825" s="1" t="str">
        <f>SUBSTITUTE(表6[[#This Row],[B]],"ms","")</f>
        <v>8</v>
      </c>
      <c r="D2825" s="16">
        <f>IFERROR(INT(表6[[#This Row],[C]]),"")</f>
        <v>8</v>
      </c>
    </row>
    <row r="2826" spans="1:4" x14ac:dyDescent="0.15">
      <c r="A2826" t="s">
        <v>2959</v>
      </c>
      <c r="B2826" t="str">
        <f>MID(表6[[#This Row],[列1]],176,10)</f>
        <v>37ms</v>
      </c>
      <c r="C2826" s="1" t="str">
        <f>SUBSTITUTE(表6[[#This Row],[B]],"ms","")</f>
        <v>37</v>
      </c>
      <c r="D2826" s="16">
        <f>IFERROR(INT(表6[[#This Row],[C]]),"")</f>
        <v>37</v>
      </c>
    </row>
    <row r="2827" spans="1:4" x14ac:dyDescent="0.15">
      <c r="A2827" t="s">
        <v>2960</v>
      </c>
      <c r="B2827" t="str">
        <f>MID(表6[[#This Row],[列1]],176,10)</f>
        <v>18ms</v>
      </c>
      <c r="C2827" s="1" t="str">
        <f>SUBSTITUTE(表6[[#This Row],[B]],"ms","")</f>
        <v>18</v>
      </c>
      <c r="D2827" s="16">
        <f>IFERROR(INT(表6[[#This Row],[C]]),"")</f>
        <v>18</v>
      </c>
    </row>
    <row r="2828" spans="1:4" x14ac:dyDescent="0.15">
      <c r="A2828" t="s">
        <v>2961</v>
      </c>
      <c r="B2828" t="str">
        <f>MID(表6[[#This Row],[列1]],176,10)</f>
        <v>11ms</v>
      </c>
      <c r="C2828" s="1" t="str">
        <f>SUBSTITUTE(表6[[#This Row],[B]],"ms","")</f>
        <v>11</v>
      </c>
      <c r="D2828" s="16">
        <f>IFERROR(INT(表6[[#This Row],[C]]),"")</f>
        <v>11</v>
      </c>
    </row>
    <row r="2829" spans="1:4" x14ac:dyDescent="0.15">
      <c r="A2829" t="s">
        <v>2962</v>
      </c>
      <c r="B2829" t="str">
        <f>MID(表6[[#This Row],[列1]],176,10)</f>
        <v>10ms</v>
      </c>
      <c r="C2829" s="1" t="str">
        <f>SUBSTITUTE(表6[[#This Row],[B]],"ms","")</f>
        <v>10</v>
      </c>
      <c r="D2829" s="16">
        <f>IFERROR(INT(表6[[#This Row],[C]]),"")</f>
        <v>10</v>
      </c>
    </row>
    <row r="2830" spans="1:4" x14ac:dyDescent="0.15">
      <c r="A2830" t="s">
        <v>2963</v>
      </c>
      <c r="B2830" t="str">
        <f>MID(表6[[#This Row],[列1]],176,10)</f>
        <v>25ms</v>
      </c>
      <c r="C2830" s="1" t="str">
        <f>SUBSTITUTE(表6[[#This Row],[B]],"ms","")</f>
        <v>25</v>
      </c>
      <c r="D2830" s="16">
        <f>IFERROR(INT(表6[[#This Row],[C]]),"")</f>
        <v>25</v>
      </c>
    </row>
    <row r="2831" spans="1:4" x14ac:dyDescent="0.15">
      <c r="A2831" t="s">
        <v>2964</v>
      </c>
      <c r="B2831" t="str">
        <f>MID(表6[[#This Row],[列1]],176,10)</f>
        <v>27ms</v>
      </c>
      <c r="C2831" s="1" t="str">
        <f>SUBSTITUTE(表6[[#This Row],[B]],"ms","")</f>
        <v>27</v>
      </c>
      <c r="D2831" s="16">
        <f>IFERROR(INT(表6[[#This Row],[C]]),"")</f>
        <v>27</v>
      </c>
    </row>
    <row r="2832" spans="1:4" x14ac:dyDescent="0.15">
      <c r="A2832" t="s">
        <v>2965</v>
      </c>
      <c r="B2832" t="str">
        <f>MID(表6[[#This Row],[列1]],176,10)</f>
        <v>8ms</v>
      </c>
      <c r="C2832" s="1" t="str">
        <f>SUBSTITUTE(表6[[#This Row],[B]],"ms","")</f>
        <v>8</v>
      </c>
      <c r="D2832" s="16">
        <f>IFERROR(INT(表6[[#This Row],[C]]),"")</f>
        <v>8</v>
      </c>
    </row>
    <row r="2833" spans="1:4" x14ac:dyDescent="0.15">
      <c r="A2833" t="s">
        <v>2966</v>
      </c>
      <c r="B2833" t="str">
        <f>MID(表6[[#This Row],[列1]],176,10)</f>
        <v>8ms</v>
      </c>
      <c r="C2833" s="1" t="str">
        <f>SUBSTITUTE(表6[[#This Row],[B]],"ms","")</f>
        <v>8</v>
      </c>
      <c r="D2833" s="16">
        <f>IFERROR(INT(表6[[#This Row],[C]]),"")</f>
        <v>8</v>
      </c>
    </row>
    <row r="2834" spans="1:4" x14ac:dyDescent="0.15">
      <c r="A2834" t="s">
        <v>2967</v>
      </c>
      <c r="B2834" t="str">
        <f>MID(表6[[#This Row],[列1]],176,10)</f>
        <v>34ms</v>
      </c>
      <c r="C2834" s="1" t="str">
        <f>SUBSTITUTE(表6[[#This Row],[B]],"ms","")</f>
        <v>34</v>
      </c>
      <c r="D2834" s="16">
        <f>IFERROR(INT(表6[[#This Row],[C]]),"")</f>
        <v>34</v>
      </c>
    </row>
    <row r="2835" spans="1:4" x14ac:dyDescent="0.15">
      <c r="A2835" t="s">
        <v>2968</v>
      </c>
      <c r="B2835" t="str">
        <f>MID(表6[[#This Row],[列1]],176,10)</f>
        <v>15ms</v>
      </c>
      <c r="C2835" s="1" t="str">
        <f>SUBSTITUTE(表6[[#This Row],[B]],"ms","")</f>
        <v>15</v>
      </c>
      <c r="D2835" s="16">
        <f>IFERROR(INT(表6[[#This Row],[C]]),"")</f>
        <v>15</v>
      </c>
    </row>
    <row r="2836" spans="1:4" x14ac:dyDescent="0.15">
      <c r="A2836" t="s">
        <v>2969</v>
      </c>
      <c r="B2836" t="str">
        <f>MID(表6[[#This Row],[列1]],176,10)</f>
        <v>64ms</v>
      </c>
      <c r="C2836" s="1" t="str">
        <f>SUBSTITUTE(表6[[#This Row],[B]],"ms","")</f>
        <v>64</v>
      </c>
      <c r="D2836" s="16">
        <f>IFERROR(INT(表6[[#This Row],[C]]),"")</f>
        <v>64</v>
      </c>
    </row>
    <row r="2837" spans="1:4" x14ac:dyDescent="0.15">
      <c r="A2837" t="s">
        <v>2970</v>
      </c>
      <c r="B2837" t="str">
        <f>MID(表6[[#This Row],[列1]],176,10)</f>
        <v>7ms</v>
      </c>
      <c r="C2837" s="1" t="str">
        <f>SUBSTITUTE(表6[[#This Row],[B]],"ms","")</f>
        <v>7</v>
      </c>
      <c r="D2837" s="16">
        <f>IFERROR(INT(表6[[#This Row],[C]]),"")</f>
        <v>7</v>
      </c>
    </row>
    <row r="2838" spans="1:4" x14ac:dyDescent="0.15">
      <c r="A2838" t="s">
        <v>2971</v>
      </c>
      <c r="B2838" t="str">
        <f>MID(表6[[#This Row],[列1]],176,10)</f>
        <v>6ms</v>
      </c>
      <c r="C2838" s="1" t="str">
        <f>SUBSTITUTE(表6[[#This Row],[B]],"ms","")</f>
        <v>6</v>
      </c>
      <c r="D2838" s="16">
        <f>IFERROR(INT(表6[[#This Row],[C]]),"")</f>
        <v>6</v>
      </c>
    </row>
    <row r="2839" spans="1:4" x14ac:dyDescent="0.15">
      <c r="A2839" t="s">
        <v>2972</v>
      </c>
      <c r="B2839" t="str">
        <f>MID(表6[[#This Row],[列1]],176,10)</f>
        <v>9ms</v>
      </c>
      <c r="C2839" s="1" t="str">
        <f>SUBSTITUTE(表6[[#This Row],[B]],"ms","")</f>
        <v>9</v>
      </c>
      <c r="D2839" s="16">
        <f>IFERROR(INT(表6[[#This Row],[C]]),"")</f>
        <v>9</v>
      </c>
    </row>
    <row r="2840" spans="1:4" x14ac:dyDescent="0.15">
      <c r="A2840" t="s">
        <v>2973</v>
      </c>
      <c r="B2840" t="str">
        <f>MID(表6[[#This Row],[列1]],176,10)</f>
        <v>13ms</v>
      </c>
      <c r="C2840" s="1" t="str">
        <f>SUBSTITUTE(表6[[#This Row],[B]],"ms","")</f>
        <v>13</v>
      </c>
      <c r="D2840" s="16">
        <f>IFERROR(INT(表6[[#This Row],[C]]),"")</f>
        <v>13</v>
      </c>
    </row>
    <row r="2841" spans="1:4" x14ac:dyDescent="0.15">
      <c r="A2841" t="s">
        <v>2974</v>
      </c>
      <c r="B2841" t="str">
        <f>MID(表6[[#This Row],[列1]],176,10)</f>
        <v>9ms</v>
      </c>
      <c r="C2841" s="1" t="str">
        <f>SUBSTITUTE(表6[[#This Row],[B]],"ms","")</f>
        <v>9</v>
      </c>
      <c r="D2841" s="16">
        <f>IFERROR(INT(表6[[#This Row],[C]]),"")</f>
        <v>9</v>
      </c>
    </row>
    <row r="2842" spans="1:4" x14ac:dyDescent="0.15">
      <c r="A2842" t="s">
        <v>2975</v>
      </c>
      <c r="B2842" t="str">
        <f>MID(表6[[#This Row],[列1]],176,10)</f>
        <v>15ms</v>
      </c>
      <c r="C2842" s="1" t="str">
        <f>SUBSTITUTE(表6[[#This Row],[B]],"ms","")</f>
        <v>15</v>
      </c>
      <c r="D2842" s="16">
        <f>IFERROR(INT(表6[[#This Row],[C]]),"")</f>
        <v>15</v>
      </c>
    </row>
    <row r="2843" spans="1:4" x14ac:dyDescent="0.15">
      <c r="A2843" t="s">
        <v>2976</v>
      </c>
      <c r="B2843" t="str">
        <f>MID(表6[[#This Row],[列1]],176,10)</f>
        <v>26ms</v>
      </c>
      <c r="C2843" s="1" t="str">
        <f>SUBSTITUTE(表6[[#This Row],[B]],"ms","")</f>
        <v>26</v>
      </c>
      <c r="D2843" s="16">
        <f>IFERROR(INT(表6[[#This Row],[C]]),"")</f>
        <v>26</v>
      </c>
    </row>
    <row r="2844" spans="1:4" x14ac:dyDescent="0.15">
      <c r="A2844" t="s">
        <v>2977</v>
      </c>
      <c r="B2844" t="str">
        <f>MID(表6[[#This Row],[列1]],176,10)</f>
        <v>69ms</v>
      </c>
      <c r="C2844" s="1" t="str">
        <f>SUBSTITUTE(表6[[#This Row],[B]],"ms","")</f>
        <v>69</v>
      </c>
      <c r="D2844" s="16">
        <f>IFERROR(INT(表6[[#This Row],[C]]),"")</f>
        <v>69</v>
      </c>
    </row>
    <row r="2845" spans="1:4" x14ac:dyDescent="0.15">
      <c r="A2845" t="s">
        <v>2978</v>
      </c>
      <c r="B2845" t="str">
        <f>MID(表6[[#This Row],[列1]],176,10)</f>
        <v>85ms</v>
      </c>
      <c r="C2845" s="1" t="str">
        <f>SUBSTITUTE(表6[[#This Row],[B]],"ms","")</f>
        <v>85</v>
      </c>
      <c r="D2845" s="16">
        <f>IFERROR(INT(表6[[#This Row],[C]]),"")</f>
        <v>85</v>
      </c>
    </row>
    <row r="2846" spans="1:4" x14ac:dyDescent="0.15">
      <c r="A2846" t="s">
        <v>2979</v>
      </c>
      <c r="B2846" t="str">
        <f>MID(表6[[#This Row],[列1]],176,10)</f>
        <v>74ms</v>
      </c>
      <c r="C2846" s="1" t="str">
        <f>SUBSTITUTE(表6[[#This Row],[B]],"ms","")</f>
        <v>74</v>
      </c>
      <c r="D2846" s="16">
        <f>IFERROR(INT(表6[[#This Row],[C]]),"")</f>
        <v>74</v>
      </c>
    </row>
    <row r="2847" spans="1:4" x14ac:dyDescent="0.15">
      <c r="A2847" t="s">
        <v>2980</v>
      </c>
      <c r="B2847" t="str">
        <f>MID(表6[[#This Row],[列1]],176,10)</f>
        <v>93ms</v>
      </c>
      <c r="C2847" s="1" t="str">
        <f>SUBSTITUTE(表6[[#This Row],[B]],"ms","")</f>
        <v>93</v>
      </c>
      <c r="D2847" s="16">
        <f>IFERROR(INT(表6[[#This Row],[C]]),"")</f>
        <v>93</v>
      </c>
    </row>
    <row r="2848" spans="1:4" x14ac:dyDescent="0.15">
      <c r="A2848" t="s">
        <v>2981</v>
      </c>
      <c r="B2848" t="str">
        <f>MID(表6[[#This Row],[列1]],176,10)</f>
        <v>10ms</v>
      </c>
      <c r="C2848" s="1" t="str">
        <f>SUBSTITUTE(表6[[#This Row],[B]],"ms","")</f>
        <v>10</v>
      </c>
      <c r="D2848" s="16">
        <f>IFERROR(INT(表6[[#This Row],[C]]),"")</f>
        <v>10</v>
      </c>
    </row>
    <row r="2849" spans="1:4" x14ac:dyDescent="0.15">
      <c r="A2849" t="s">
        <v>2982</v>
      </c>
      <c r="B2849" t="str">
        <f>MID(表6[[#This Row],[列1]],176,10)</f>
        <v>48ms</v>
      </c>
      <c r="C2849" s="1" t="str">
        <f>SUBSTITUTE(表6[[#This Row],[B]],"ms","")</f>
        <v>48</v>
      </c>
      <c r="D2849" s="16">
        <f>IFERROR(INT(表6[[#This Row],[C]]),"")</f>
        <v>48</v>
      </c>
    </row>
    <row r="2850" spans="1:4" x14ac:dyDescent="0.15">
      <c r="A2850" t="s">
        <v>2983</v>
      </c>
      <c r="B2850" t="str">
        <f>MID(表6[[#This Row],[列1]],176,10)</f>
        <v>78ms</v>
      </c>
      <c r="C2850" s="1" t="str">
        <f>SUBSTITUTE(表6[[#This Row],[B]],"ms","")</f>
        <v>78</v>
      </c>
      <c r="D2850" s="16">
        <f>IFERROR(INT(表6[[#This Row],[C]]),"")</f>
        <v>78</v>
      </c>
    </row>
    <row r="2851" spans="1:4" x14ac:dyDescent="0.15">
      <c r="A2851" t="s">
        <v>2984</v>
      </c>
      <c r="B2851" t="str">
        <f>MID(表6[[#This Row],[列1]],176,10)</f>
        <v>76ms</v>
      </c>
      <c r="C2851" s="1" t="str">
        <f>SUBSTITUTE(表6[[#This Row],[B]],"ms","")</f>
        <v>76</v>
      </c>
      <c r="D2851" s="16">
        <f>IFERROR(INT(表6[[#This Row],[C]]),"")</f>
        <v>76</v>
      </c>
    </row>
    <row r="2852" spans="1:4" x14ac:dyDescent="0.15">
      <c r="A2852" t="s">
        <v>2985</v>
      </c>
      <c r="B2852" t="str">
        <f>MID(表6[[#This Row],[列1]],176,10)</f>
        <v>39ms</v>
      </c>
      <c r="C2852" s="1" t="str">
        <f>SUBSTITUTE(表6[[#This Row],[B]],"ms","")</f>
        <v>39</v>
      </c>
      <c r="D2852" s="16">
        <f>IFERROR(INT(表6[[#This Row],[C]]),"")</f>
        <v>39</v>
      </c>
    </row>
    <row r="2853" spans="1:4" x14ac:dyDescent="0.15">
      <c r="A2853" t="s">
        <v>2986</v>
      </c>
      <c r="B2853" t="str">
        <f>MID(表6[[#This Row],[列1]],176,10)</f>
        <v>20ms</v>
      </c>
      <c r="C2853" s="1" t="str">
        <f>SUBSTITUTE(表6[[#This Row],[B]],"ms","")</f>
        <v>20</v>
      </c>
      <c r="D2853" s="16">
        <f>IFERROR(INT(表6[[#This Row],[C]]),"")</f>
        <v>20</v>
      </c>
    </row>
    <row r="2854" spans="1:4" x14ac:dyDescent="0.15">
      <c r="A2854" t="s">
        <v>2987</v>
      </c>
      <c r="B2854" t="str">
        <f>MID(表6[[#This Row],[列1]],176,10)</f>
        <v>20ms</v>
      </c>
      <c r="C2854" s="1" t="str">
        <f>SUBSTITUTE(表6[[#This Row],[B]],"ms","")</f>
        <v>20</v>
      </c>
      <c r="D2854" s="16">
        <f>IFERROR(INT(表6[[#This Row],[C]]),"")</f>
        <v>20</v>
      </c>
    </row>
    <row r="2855" spans="1:4" x14ac:dyDescent="0.15">
      <c r="A2855" t="s">
        <v>2988</v>
      </c>
      <c r="B2855" t="str">
        <f>MID(表6[[#This Row],[列1]],176,10)</f>
        <v>57ms</v>
      </c>
      <c r="C2855" s="1" t="str">
        <f>SUBSTITUTE(表6[[#This Row],[B]],"ms","")</f>
        <v>57</v>
      </c>
      <c r="D2855" s="16">
        <f>IFERROR(INT(表6[[#This Row],[C]]),"")</f>
        <v>57</v>
      </c>
    </row>
    <row r="2856" spans="1:4" x14ac:dyDescent="0.15">
      <c r="A2856" t="s">
        <v>2989</v>
      </c>
      <c r="B2856" t="str">
        <f>MID(表6[[#This Row],[列1]],176,10)</f>
        <v>31ms</v>
      </c>
      <c r="C2856" s="1" t="str">
        <f>SUBSTITUTE(表6[[#This Row],[B]],"ms","")</f>
        <v>31</v>
      </c>
      <c r="D2856" s="16">
        <f>IFERROR(INT(表6[[#This Row],[C]]),"")</f>
        <v>31</v>
      </c>
    </row>
    <row r="2857" spans="1:4" x14ac:dyDescent="0.15">
      <c r="A2857" t="s">
        <v>2990</v>
      </c>
      <c r="B2857" t="str">
        <f>MID(表6[[#This Row],[列1]],176,10)</f>
        <v>47ms</v>
      </c>
      <c r="C2857" s="1" t="str">
        <f>SUBSTITUTE(表6[[#This Row],[B]],"ms","")</f>
        <v>47</v>
      </c>
      <c r="D2857" s="16">
        <f>IFERROR(INT(表6[[#This Row],[C]]),"")</f>
        <v>47</v>
      </c>
    </row>
    <row r="2858" spans="1:4" x14ac:dyDescent="0.15">
      <c r="A2858" t="s">
        <v>2991</v>
      </c>
      <c r="B2858" t="str">
        <f>MID(表6[[#This Row],[列1]],176,10)</f>
        <v>34ms</v>
      </c>
      <c r="C2858" s="1" t="str">
        <f>SUBSTITUTE(表6[[#This Row],[B]],"ms","")</f>
        <v>34</v>
      </c>
      <c r="D2858" s="16">
        <f>IFERROR(INT(表6[[#This Row],[C]]),"")</f>
        <v>34</v>
      </c>
    </row>
    <row r="2859" spans="1:4" x14ac:dyDescent="0.15">
      <c r="A2859" t="s">
        <v>2992</v>
      </c>
      <c r="B2859" t="str">
        <f>MID(表6[[#This Row],[列1]],176,10)</f>
        <v>28ms</v>
      </c>
      <c r="C2859" s="1" t="str">
        <f>SUBSTITUTE(表6[[#This Row],[B]],"ms","")</f>
        <v>28</v>
      </c>
      <c r="D2859" s="16">
        <f>IFERROR(INT(表6[[#This Row],[C]]),"")</f>
        <v>28</v>
      </c>
    </row>
    <row r="2860" spans="1:4" x14ac:dyDescent="0.15">
      <c r="A2860" t="s">
        <v>2993</v>
      </c>
      <c r="B2860" t="str">
        <f>MID(表6[[#This Row],[列1]],176,10)</f>
        <v>113ms</v>
      </c>
      <c r="C2860" s="1" t="str">
        <f>SUBSTITUTE(表6[[#This Row],[B]],"ms","")</f>
        <v>113</v>
      </c>
      <c r="D2860" s="16">
        <f>IFERROR(INT(表6[[#This Row],[C]]),"")</f>
        <v>113</v>
      </c>
    </row>
    <row r="2861" spans="1:4" x14ac:dyDescent="0.15">
      <c r="A2861" t="s">
        <v>2994</v>
      </c>
      <c r="B2861" t="str">
        <f>MID(表6[[#This Row],[列1]],176,10)</f>
        <v>19ms</v>
      </c>
      <c r="C2861" s="1" t="str">
        <f>SUBSTITUTE(表6[[#This Row],[B]],"ms","")</f>
        <v>19</v>
      </c>
      <c r="D2861" s="16">
        <f>IFERROR(INT(表6[[#This Row],[C]]),"")</f>
        <v>19</v>
      </c>
    </row>
    <row r="2862" spans="1:4" x14ac:dyDescent="0.15">
      <c r="A2862" t="s">
        <v>2995</v>
      </c>
      <c r="B2862" t="str">
        <f>MID(表6[[#This Row],[列1]],176,10)</f>
        <v>163ms</v>
      </c>
      <c r="C2862" s="1" t="str">
        <f>SUBSTITUTE(表6[[#This Row],[B]],"ms","")</f>
        <v>163</v>
      </c>
      <c r="D2862" s="16">
        <f>IFERROR(INT(表6[[#This Row],[C]]),"")</f>
        <v>163</v>
      </c>
    </row>
    <row r="2863" spans="1:4" x14ac:dyDescent="0.15">
      <c r="A2863" t="s">
        <v>2996</v>
      </c>
      <c r="B2863" t="str">
        <f>MID(表6[[#This Row],[列1]],176,10)</f>
        <v>14ms</v>
      </c>
      <c r="C2863" s="1" t="str">
        <f>SUBSTITUTE(表6[[#This Row],[B]],"ms","")</f>
        <v>14</v>
      </c>
      <c r="D2863" s="16">
        <f>IFERROR(INT(表6[[#This Row],[C]]),"")</f>
        <v>14</v>
      </c>
    </row>
    <row r="2864" spans="1:4" x14ac:dyDescent="0.15">
      <c r="A2864" t="s">
        <v>2997</v>
      </c>
      <c r="B2864" t="str">
        <f>MID(表6[[#This Row],[列1]],176,10)</f>
        <v>13ms</v>
      </c>
      <c r="C2864" s="1" t="str">
        <f>SUBSTITUTE(表6[[#This Row],[B]],"ms","")</f>
        <v>13</v>
      </c>
      <c r="D2864" s="16">
        <f>IFERROR(INT(表6[[#This Row],[C]]),"")</f>
        <v>13</v>
      </c>
    </row>
    <row r="2865" spans="1:4" x14ac:dyDescent="0.15">
      <c r="A2865" t="s">
        <v>2998</v>
      </c>
      <c r="B2865" t="str">
        <f>MID(表6[[#This Row],[列1]],176,10)</f>
        <v>9ms</v>
      </c>
      <c r="C2865" s="1" t="str">
        <f>SUBSTITUTE(表6[[#This Row],[B]],"ms","")</f>
        <v>9</v>
      </c>
      <c r="D2865" s="16">
        <f>IFERROR(INT(表6[[#This Row],[C]]),"")</f>
        <v>9</v>
      </c>
    </row>
    <row r="2866" spans="1:4" x14ac:dyDescent="0.15">
      <c r="A2866" t="s">
        <v>2999</v>
      </c>
      <c r="B2866" t="str">
        <f>MID(表6[[#This Row],[列1]],176,10)</f>
        <v>11ms</v>
      </c>
      <c r="C2866" s="1" t="str">
        <f>SUBSTITUTE(表6[[#This Row],[B]],"ms","")</f>
        <v>11</v>
      </c>
      <c r="D2866" s="16">
        <f>IFERROR(INT(表6[[#This Row],[C]]),"")</f>
        <v>11</v>
      </c>
    </row>
    <row r="2867" spans="1:4" x14ac:dyDescent="0.15">
      <c r="A2867" t="s">
        <v>3000</v>
      </c>
      <c r="B2867" t="str">
        <f>MID(表6[[#This Row],[列1]],176,10)</f>
        <v>9ms</v>
      </c>
      <c r="C2867" s="1" t="str">
        <f>SUBSTITUTE(表6[[#This Row],[B]],"ms","")</f>
        <v>9</v>
      </c>
      <c r="D2867" s="16">
        <f>IFERROR(INT(表6[[#This Row],[C]]),"")</f>
        <v>9</v>
      </c>
    </row>
    <row r="2868" spans="1:4" x14ac:dyDescent="0.15">
      <c r="A2868" t="s">
        <v>3001</v>
      </c>
      <c r="B2868" t="str">
        <f>MID(表6[[#This Row],[列1]],176,10)</f>
        <v>19ms</v>
      </c>
      <c r="C2868" s="1" t="str">
        <f>SUBSTITUTE(表6[[#This Row],[B]],"ms","")</f>
        <v>19</v>
      </c>
      <c r="D2868" s="16">
        <f>IFERROR(INT(表6[[#This Row],[C]]),"")</f>
        <v>19</v>
      </c>
    </row>
    <row r="2869" spans="1:4" x14ac:dyDescent="0.15">
      <c r="A2869" t="s">
        <v>3002</v>
      </c>
      <c r="B2869" t="str">
        <f>MID(表6[[#This Row],[列1]],176,10)</f>
        <v>68ms</v>
      </c>
      <c r="C2869" s="1" t="str">
        <f>SUBSTITUTE(表6[[#This Row],[B]],"ms","")</f>
        <v>68</v>
      </c>
      <c r="D2869" s="16">
        <f>IFERROR(INT(表6[[#This Row],[C]]),"")</f>
        <v>68</v>
      </c>
    </row>
    <row r="2870" spans="1:4" x14ac:dyDescent="0.15">
      <c r="A2870" t="s">
        <v>3003</v>
      </c>
      <c r="B2870" t="str">
        <f>MID(表6[[#This Row],[列1]],176,10)</f>
        <v>30ms</v>
      </c>
      <c r="C2870" s="1" t="str">
        <f>SUBSTITUTE(表6[[#This Row],[B]],"ms","")</f>
        <v>30</v>
      </c>
      <c r="D2870" s="16">
        <f>IFERROR(INT(表6[[#This Row],[C]]),"")</f>
        <v>30</v>
      </c>
    </row>
    <row r="2871" spans="1:4" x14ac:dyDescent="0.15">
      <c r="A2871" t="s">
        <v>3004</v>
      </c>
      <c r="B2871" t="str">
        <f>MID(表6[[#This Row],[列1]],176,10)</f>
        <v>26ms</v>
      </c>
      <c r="C2871" s="1" t="str">
        <f>SUBSTITUTE(表6[[#This Row],[B]],"ms","")</f>
        <v>26</v>
      </c>
      <c r="D2871" s="16">
        <f>IFERROR(INT(表6[[#This Row],[C]]),"")</f>
        <v>26</v>
      </c>
    </row>
    <row r="2872" spans="1:4" x14ac:dyDescent="0.15">
      <c r="A2872" t="s">
        <v>3005</v>
      </c>
      <c r="B2872" t="str">
        <f>MID(表6[[#This Row],[列1]],176,10)</f>
        <v>9ms</v>
      </c>
      <c r="C2872" s="1" t="str">
        <f>SUBSTITUTE(表6[[#This Row],[B]],"ms","")</f>
        <v>9</v>
      </c>
      <c r="D2872" s="16">
        <f>IFERROR(INT(表6[[#This Row],[C]]),"")</f>
        <v>9</v>
      </c>
    </row>
    <row r="2873" spans="1:4" x14ac:dyDescent="0.15">
      <c r="A2873" t="s">
        <v>3006</v>
      </c>
      <c r="B2873" t="str">
        <f>MID(表6[[#This Row],[列1]],176,10)</f>
        <v>10ms</v>
      </c>
      <c r="C2873" s="1" t="str">
        <f>SUBSTITUTE(表6[[#This Row],[B]],"ms","")</f>
        <v>10</v>
      </c>
      <c r="D2873" s="16">
        <f>IFERROR(INT(表6[[#This Row],[C]]),"")</f>
        <v>10</v>
      </c>
    </row>
    <row r="2874" spans="1:4" x14ac:dyDescent="0.15">
      <c r="A2874" t="s">
        <v>3007</v>
      </c>
      <c r="B2874" t="str">
        <f>MID(表6[[#This Row],[列1]],176,10)</f>
        <v>37ms</v>
      </c>
      <c r="C2874" s="1" t="str">
        <f>SUBSTITUTE(表6[[#This Row],[B]],"ms","")</f>
        <v>37</v>
      </c>
      <c r="D2874" s="16">
        <f>IFERROR(INT(表6[[#This Row],[C]]),"")</f>
        <v>37</v>
      </c>
    </row>
    <row r="2875" spans="1:4" x14ac:dyDescent="0.15">
      <c r="A2875" t="s">
        <v>3008</v>
      </c>
      <c r="B2875" t="str">
        <f>MID(表6[[#This Row],[列1]],176,10)</f>
        <v>143ms</v>
      </c>
      <c r="C2875" s="1" t="str">
        <f>SUBSTITUTE(表6[[#This Row],[B]],"ms","")</f>
        <v>143</v>
      </c>
      <c r="D2875" s="16">
        <f>IFERROR(INT(表6[[#This Row],[C]]),"")</f>
        <v>143</v>
      </c>
    </row>
    <row r="2876" spans="1:4" x14ac:dyDescent="0.15">
      <c r="A2876" t="s">
        <v>3009</v>
      </c>
      <c r="B2876" t="str">
        <f>MID(表6[[#This Row],[列1]],176,10)</f>
        <v>8ms</v>
      </c>
      <c r="C2876" s="1" t="str">
        <f>SUBSTITUTE(表6[[#This Row],[B]],"ms","")</f>
        <v>8</v>
      </c>
      <c r="D2876" s="16">
        <f>IFERROR(INT(表6[[#This Row],[C]]),"")</f>
        <v>8</v>
      </c>
    </row>
    <row r="2877" spans="1:4" x14ac:dyDescent="0.15">
      <c r="A2877" t="s">
        <v>3010</v>
      </c>
      <c r="B2877" t="str">
        <f>MID(表6[[#This Row],[列1]],176,10)</f>
        <v>21ms</v>
      </c>
      <c r="C2877" s="1" t="str">
        <f>SUBSTITUTE(表6[[#This Row],[B]],"ms","")</f>
        <v>21</v>
      </c>
      <c r="D2877" s="16">
        <f>IFERROR(INT(表6[[#This Row],[C]]),"")</f>
        <v>21</v>
      </c>
    </row>
    <row r="2878" spans="1:4" x14ac:dyDescent="0.15">
      <c r="A2878" t="s">
        <v>3011</v>
      </c>
      <c r="B2878" t="str">
        <f>MID(表6[[#This Row],[列1]],176,10)</f>
        <v>128ms</v>
      </c>
      <c r="C2878" s="1" t="str">
        <f>SUBSTITUTE(表6[[#This Row],[B]],"ms","")</f>
        <v>128</v>
      </c>
      <c r="D2878" s="16">
        <f>IFERROR(INT(表6[[#This Row],[C]]),"")</f>
        <v>128</v>
      </c>
    </row>
    <row r="2879" spans="1:4" x14ac:dyDescent="0.15">
      <c r="A2879" t="s">
        <v>3012</v>
      </c>
      <c r="B2879" t="str">
        <f>MID(表6[[#This Row],[列1]],176,10)</f>
        <v>49ms</v>
      </c>
      <c r="C2879" s="1" t="str">
        <f>SUBSTITUTE(表6[[#This Row],[B]],"ms","")</f>
        <v>49</v>
      </c>
      <c r="D2879" s="16">
        <f>IFERROR(INT(表6[[#This Row],[C]]),"")</f>
        <v>49</v>
      </c>
    </row>
    <row r="2880" spans="1:4" x14ac:dyDescent="0.15">
      <c r="A2880" t="s">
        <v>3013</v>
      </c>
      <c r="B2880" t="str">
        <f>MID(表6[[#This Row],[列1]],176,10)</f>
        <v>37ms</v>
      </c>
      <c r="C2880" s="1" t="str">
        <f>SUBSTITUTE(表6[[#This Row],[B]],"ms","")</f>
        <v>37</v>
      </c>
      <c r="D2880" s="16">
        <f>IFERROR(INT(表6[[#This Row],[C]]),"")</f>
        <v>37</v>
      </c>
    </row>
    <row r="2881" spans="1:4" x14ac:dyDescent="0.15">
      <c r="A2881" t="s">
        <v>3014</v>
      </c>
      <c r="B2881" t="str">
        <f>MID(表6[[#This Row],[列1]],176,10)</f>
        <v>63ms</v>
      </c>
      <c r="C2881" s="1" t="str">
        <f>SUBSTITUTE(表6[[#This Row],[B]],"ms","")</f>
        <v>63</v>
      </c>
      <c r="D2881" s="16">
        <f>IFERROR(INT(表6[[#This Row],[C]]),"")</f>
        <v>63</v>
      </c>
    </row>
    <row r="2882" spans="1:4" x14ac:dyDescent="0.15">
      <c r="A2882" t="s">
        <v>3015</v>
      </c>
      <c r="B2882" t="str">
        <f>MID(表6[[#This Row],[列1]],176,10)</f>
        <v>34ms</v>
      </c>
      <c r="C2882" s="1" t="str">
        <f>SUBSTITUTE(表6[[#This Row],[B]],"ms","")</f>
        <v>34</v>
      </c>
      <c r="D2882" s="16">
        <f>IFERROR(INT(表6[[#This Row],[C]]),"")</f>
        <v>34</v>
      </c>
    </row>
    <row r="2883" spans="1:4" x14ac:dyDescent="0.15">
      <c r="A2883" t="s">
        <v>3016</v>
      </c>
      <c r="B2883" t="str">
        <f>MID(表6[[#This Row],[列1]],176,10)</f>
        <v>22ms</v>
      </c>
      <c r="C2883" s="1" t="str">
        <f>SUBSTITUTE(表6[[#This Row],[B]],"ms","")</f>
        <v>22</v>
      </c>
      <c r="D2883" s="16">
        <f>IFERROR(INT(表6[[#This Row],[C]]),"")</f>
        <v>22</v>
      </c>
    </row>
    <row r="2884" spans="1:4" x14ac:dyDescent="0.15">
      <c r="A2884" t="s">
        <v>3017</v>
      </c>
      <c r="B2884" t="str">
        <f>MID(表6[[#This Row],[列1]],176,10)</f>
        <v>11ms</v>
      </c>
      <c r="C2884" s="1" t="str">
        <f>SUBSTITUTE(表6[[#This Row],[B]],"ms","")</f>
        <v>11</v>
      </c>
      <c r="D2884" s="16">
        <f>IFERROR(INT(表6[[#This Row],[C]]),"")</f>
        <v>11</v>
      </c>
    </row>
    <row r="2885" spans="1:4" x14ac:dyDescent="0.15">
      <c r="A2885" t="s">
        <v>3018</v>
      </c>
      <c r="B2885" t="str">
        <f>MID(表6[[#This Row],[列1]],176,10)</f>
        <v>21ms</v>
      </c>
      <c r="C2885" s="1" t="str">
        <f>SUBSTITUTE(表6[[#This Row],[B]],"ms","")</f>
        <v>21</v>
      </c>
      <c r="D2885" s="16">
        <f>IFERROR(INT(表6[[#This Row],[C]]),"")</f>
        <v>21</v>
      </c>
    </row>
    <row r="2886" spans="1:4" x14ac:dyDescent="0.15">
      <c r="A2886" t="s">
        <v>3019</v>
      </c>
      <c r="B2886" t="str">
        <f>MID(表6[[#This Row],[列1]],176,10)</f>
        <v>64ms</v>
      </c>
      <c r="C2886" s="1" t="str">
        <f>SUBSTITUTE(表6[[#This Row],[B]],"ms","")</f>
        <v>64</v>
      </c>
      <c r="D2886" s="16">
        <f>IFERROR(INT(表6[[#This Row],[C]]),"")</f>
        <v>64</v>
      </c>
    </row>
    <row r="2887" spans="1:4" x14ac:dyDescent="0.15">
      <c r="A2887" t="s">
        <v>3020</v>
      </c>
      <c r="B2887" t="str">
        <f>MID(表6[[#This Row],[列1]],176,10)</f>
        <v>13ms</v>
      </c>
      <c r="C2887" s="1" t="str">
        <f>SUBSTITUTE(表6[[#This Row],[B]],"ms","")</f>
        <v>13</v>
      </c>
      <c r="D2887" s="16">
        <f>IFERROR(INT(表6[[#This Row],[C]]),"")</f>
        <v>13</v>
      </c>
    </row>
    <row r="2888" spans="1:4" x14ac:dyDescent="0.15">
      <c r="A2888" t="s">
        <v>3021</v>
      </c>
      <c r="B2888" t="str">
        <f>MID(表6[[#This Row],[列1]],176,10)</f>
        <v>56ms</v>
      </c>
      <c r="C2888" s="1" t="str">
        <f>SUBSTITUTE(表6[[#This Row],[B]],"ms","")</f>
        <v>56</v>
      </c>
      <c r="D2888" s="16">
        <f>IFERROR(INT(表6[[#This Row],[C]]),"")</f>
        <v>56</v>
      </c>
    </row>
    <row r="2889" spans="1:4" x14ac:dyDescent="0.15">
      <c r="A2889" t="s">
        <v>3022</v>
      </c>
      <c r="B2889" t="str">
        <f>MID(表6[[#This Row],[列1]],176,10)</f>
        <v>11ms</v>
      </c>
      <c r="C2889" s="1" t="str">
        <f>SUBSTITUTE(表6[[#This Row],[B]],"ms","")</f>
        <v>11</v>
      </c>
      <c r="D2889" s="16">
        <f>IFERROR(INT(表6[[#This Row],[C]]),"")</f>
        <v>11</v>
      </c>
    </row>
    <row r="2890" spans="1:4" x14ac:dyDescent="0.15">
      <c r="A2890" t="s">
        <v>3023</v>
      </c>
      <c r="B2890" t="str">
        <f>MID(表6[[#This Row],[列1]],176,10)</f>
        <v>54ms</v>
      </c>
      <c r="C2890" s="1" t="str">
        <f>SUBSTITUTE(表6[[#This Row],[B]],"ms","")</f>
        <v>54</v>
      </c>
      <c r="D2890" s="16">
        <f>IFERROR(INT(表6[[#This Row],[C]]),"")</f>
        <v>54</v>
      </c>
    </row>
    <row r="2891" spans="1:4" x14ac:dyDescent="0.15">
      <c r="A2891" t="s">
        <v>3024</v>
      </c>
      <c r="B2891" t="str">
        <f>MID(表6[[#This Row],[列1]],176,10)</f>
        <v>70ms</v>
      </c>
      <c r="C2891" s="1" t="str">
        <f>SUBSTITUTE(表6[[#This Row],[B]],"ms","")</f>
        <v>70</v>
      </c>
      <c r="D2891" s="16">
        <f>IFERROR(INT(表6[[#This Row],[C]]),"")</f>
        <v>70</v>
      </c>
    </row>
    <row r="2892" spans="1:4" x14ac:dyDescent="0.15">
      <c r="A2892" t="s">
        <v>3025</v>
      </c>
      <c r="B2892" t="str">
        <f>MID(表6[[#This Row],[列1]],176,10)</f>
        <v>80ms</v>
      </c>
      <c r="C2892" s="1" t="str">
        <f>SUBSTITUTE(表6[[#This Row],[B]],"ms","")</f>
        <v>80</v>
      </c>
      <c r="D2892" s="16">
        <f>IFERROR(INT(表6[[#This Row],[C]]),"")</f>
        <v>80</v>
      </c>
    </row>
    <row r="2893" spans="1:4" x14ac:dyDescent="0.15">
      <c r="A2893" t="s">
        <v>3026</v>
      </c>
      <c r="B2893" t="str">
        <f>MID(表6[[#This Row],[列1]],176,10)</f>
        <v>19ms</v>
      </c>
      <c r="C2893" s="1" t="str">
        <f>SUBSTITUTE(表6[[#This Row],[B]],"ms","")</f>
        <v>19</v>
      </c>
      <c r="D2893" s="16">
        <f>IFERROR(INT(表6[[#This Row],[C]]),"")</f>
        <v>19</v>
      </c>
    </row>
    <row r="2894" spans="1:4" x14ac:dyDescent="0.15">
      <c r="A2894" t="s">
        <v>3027</v>
      </c>
      <c r="B2894" t="str">
        <f>MID(表6[[#This Row],[列1]],176,10)</f>
        <v>18ms</v>
      </c>
      <c r="C2894" s="1" t="str">
        <f>SUBSTITUTE(表6[[#This Row],[B]],"ms","")</f>
        <v>18</v>
      </c>
      <c r="D2894" s="16">
        <f>IFERROR(INT(表6[[#This Row],[C]]),"")</f>
        <v>18</v>
      </c>
    </row>
    <row r="2895" spans="1:4" x14ac:dyDescent="0.15">
      <c r="A2895" t="s">
        <v>3028</v>
      </c>
      <c r="B2895" t="str">
        <f>MID(表6[[#This Row],[列1]],176,10)</f>
        <v>358ms</v>
      </c>
      <c r="C2895" s="1" t="str">
        <f>SUBSTITUTE(表6[[#This Row],[B]],"ms","")</f>
        <v>358</v>
      </c>
      <c r="D2895" s="16">
        <f>IFERROR(INT(表6[[#This Row],[C]]),"")</f>
        <v>358</v>
      </c>
    </row>
    <row r="2896" spans="1:4" x14ac:dyDescent="0.15">
      <c r="A2896" t="s">
        <v>3029</v>
      </c>
      <c r="B2896" t="str">
        <f>MID(表6[[#This Row],[列1]],176,10)</f>
        <v>17ms</v>
      </c>
      <c r="C2896" s="1" t="str">
        <f>SUBSTITUTE(表6[[#This Row],[B]],"ms","")</f>
        <v>17</v>
      </c>
      <c r="D2896" s="16">
        <f>IFERROR(INT(表6[[#This Row],[C]]),"")</f>
        <v>17</v>
      </c>
    </row>
    <row r="2897" spans="1:4" x14ac:dyDescent="0.15">
      <c r="A2897" t="s">
        <v>3030</v>
      </c>
      <c r="B2897" t="str">
        <f>MID(表6[[#This Row],[列1]],176,10)</f>
        <v>102ms</v>
      </c>
      <c r="C2897" s="1" t="str">
        <f>SUBSTITUTE(表6[[#This Row],[B]],"ms","")</f>
        <v>102</v>
      </c>
      <c r="D2897" s="16">
        <f>IFERROR(INT(表6[[#This Row],[C]]),"")</f>
        <v>102</v>
      </c>
    </row>
    <row r="2898" spans="1:4" x14ac:dyDescent="0.15">
      <c r="A2898" t="s">
        <v>3031</v>
      </c>
      <c r="B2898" t="str">
        <f>MID(表6[[#This Row],[列1]],176,10)</f>
        <v>61ms</v>
      </c>
      <c r="C2898" s="1" t="str">
        <f>SUBSTITUTE(表6[[#This Row],[B]],"ms","")</f>
        <v>61</v>
      </c>
      <c r="D2898" s="16">
        <f>IFERROR(INT(表6[[#This Row],[C]]),"")</f>
        <v>61</v>
      </c>
    </row>
    <row r="2899" spans="1:4" x14ac:dyDescent="0.15">
      <c r="A2899" t="s">
        <v>3032</v>
      </c>
      <c r="B2899" t="str">
        <f>MID(表6[[#This Row],[列1]],176,10)</f>
        <v>16ms</v>
      </c>
      <c r="C2899" s="1" t="str">
        <f>SUBSTITUTE(表6[[#This Row],[B]],"ms","")</f>
        <v>16</v>
      </c>
      <c r="D2899" s="16">
        <f>IFERROR(INT(表6[[#This Row],[C]]),"")</f>
        <v>16</v>
      </c>
    </row>
    <row r="2900" spans="1:4" x14ac:dyDescent="0.15">
      <c r="A2900" t="s">
        <v>3033</v>
      </c>
      <c r="B2900" t="str">
        <f>MID(表6[[#This Row],[列1]],176,10)</f>
        <v>12ms</v>
      </c>
      <c r="C2900" s="1" t="str">
        <f>SUBSTITUTE(表6[[#This Row],[B]],"ms","")</f>
        <v>12</v>
      </c>
      <c r="D2900" s="16">
        <f>IFERROR(INT(表6[[#This Row],[C]]),"")</f>
        <v>12</v>
      </c>
    </row>
    <row r="2901" spans="1:4" x14ac:dyDescent="0.15">
      <c r="A2901" t="s">
        <v>3034</v>
      </c>
      <c r="B2901" t="str">
        <f>MID(表6[[#This Row],[列1]],176,10)</f>
        <v>193ms</v>
      </c>
      <c r="C2901" s="1" t="str">
        <f>SUBSTITUTE(表6[[#This Row],[B]],"ms","")</f>
        <v>193</v>
      </c>
      <c r="D2901" s="16">
        <f>IFERROR(INT(表6[[#This Row],[C]]),"")</f>
        <v>193</v>
      </c>
    </row>
    <row r="2902" spans="1:4" x14ac:dyDescent="0.15">
      <c r="A2902" t="s">
        <v>3035</v>
      </c>
      <c r="B2902" t="str">
        <f>MID(表6[[#This Row],[列1]],176,10)</f>
        <v>409ms</v>
      </c>
      <c r="C2902" s="1" t="str">
        <f>SUBSTITUTE(表6[[#This Row],[B]],"ms","")</f>
        <v>409</v>
      </c>
      <c r="D2902" s="16">
        <f>IFERROR(INT(表6[[#This Row],[C]]),"")</f>
        <v>409</v>
      </c>
    </row>
    <row r="2903" spans="1:4" x14ac:dyDescent="0.15">
      <c r="A2903" t="s">
        <v>3036</v>
      </c>
      <c r="B2903" t="str">
        <f>MID(表6[[#This Row],[列1]],176,10)</f>
        <v>11ms</v>
      </c>
      <c r="C2903" s="1" t="str">
        <f>SUBSTITUTE(表6[[#This Row],[B]],"ms","")</f>
        <v>11</v>
      </c>
      <c r="D2903" s="16">
        <f>IFERROR(INT(表6[[#This Row],[C]]),"")</f>
        <v>11</v>
      </c>
    </row>
    <row r="2904" spans="1:4" x14ac:dyDescent="0.15">
      <c r="A2904" t="s">
        <v>3037</v>
      </c>
      <c r="B2904" t="str">
        <f>MID(表6[[#This Row],[列1]],176,10)</f>
        <v>186ms</v>
      </c>
      <c r="C2904" s="1" t="str">
        <f>SUBSTITUTE(表6[[#This Row],[B]],"ms","")</f>
        <v>186</v>
      </c>
      <c r="D2904" s="16">
        <f>IFERROR(INT(表6[[#This Row],[C]]),"")</f>
        <v>186</v>
      </c>
    </row>
    <row r="2905" spans="1:4" x14ac:dyDescent="0.15">
      <c r="A2905" t="s">
        <v>3038</v>
      </c>
      <c r="B2905" t="str">
        <f>MID(表6[[#This Row],[列1]],176,10)</f>
        <v>7ms</v>
      </c>
      <c r="C2905" s="1" t="str">
        <f>SUBSTITUTE(表6[[#This Row],[B]],"ms","")</f>
        <v>7</v>
      </c>
      <c r="D2905" s="16">
        <f>IFERROR(INT(表6[[#This Row],[C]]),"")</f>
        <v>7</v>
      </c>
    </row>
    <row r="2906" spans="1:4" x14ac:dyDescent="0.15">
      <c r="A2906" t="s">
        <v>3039</v>
      </c>
      <c r="B2906" t="str">
        <f>MID(表6[[#This Row],[列1]],176,10)</f>
        <v>9ms</v>
      </c>
      <c r="C2906" s="1" t="str">
        <f>SUBSTITUTE(表6[[#This Row],[B]],"ms","")</f>
        <v>9</v>
      </c>
      <c r="D2906" s="16">
        <f>IFERROR(INT(表6[[#This Row],[C]]),"")</f>
        <v>9</v>
      </c>
    </row>
    <row r="2907" spans="1:4" x14ac:dyDescent="0.15">
      <c r="A2907" t="s">
        <v>3040</v>
      </c>
      <c r="B2907" t="str">
        <f>MID(表6[[#This Row],[列1]],176,10)</f>
        <v>6ms</v>
      </c>
      <c r="C2907" s="1" t="str">
        <f>SUBSTITUTE(表6[[#This Row],[B]],"ms","")</f>
        <v>6</v>
      </c>
      <c r="D2907" s="16">
        <f>IFERROR(INT(表6[[#This Row],[C]]),"")</f>
        <v>6</v>
      </c>
    </row>
    <row r="2908" spans="1:4" x14ac:dyDescent="0.15">
      <c r="A2908" t="s">
        <v>3041</v>
      </c>
      <c r="B2908" t="str">
        <f>MID(表6[[#This Row],[列1]],176,10)</f>
        <v>30ms</v>
      </c>
      <c r="C2908" s="1" t="str">
        <f>SUBSTITUTE(表6[[#This Row],[B]],"ms","")</f>
        <v>30</v>
      </c>
      <c r="D2908" s="16">
        <f>IFERROR(INT(表6[[#This Row],[C]]),"")</f>
        <v>30</v>
      </c>
    </row>
    <row r="2909" spans="1:4" x14ac:dyDescent="0.15">
      <c r="A2909" t="s">
        <v>3042</v>
      </c>
      <c r="B2909" t="str">
        <f>MID(表6[[#This Row],[列1]],176,10)</f>
        <v>300ms</v>
      </c>
      <c r="C2909" s="1" t="str">
        <f>SUBSTITUTE(表6[[#This Row],[B]],"ms","")</f>
        <v>300</v>
      </c>
      <c r="D2909" s="16">
        <f>IFERROR(INT(表6[[#This Row],[C]]),"")</f>
        <v>300</v>
      </c>
    </row>
    <row r="2910" spans="1:4" x14ac:dyDescent="0.15">
      <c r="A2910" t="s">
        <v>3043</v>
      </c>
      <c r="B2910" t="str">
        <f>MID(表6[[#This Row],[列1]],176,10)</f>
        <v>24ms</v>
      </c>
      <c r="C2910" s="1" t="str">
        <f>SUBSTITUTE(表6[[#This Row],[B]],"ms","")</f>
        <v>24</v>
      </c>
      <c r="D2910" s="16">
        <f>IFERROR(INT(表6[[#This Row],[C]]),"")</f>
        <v>24</v>
      </c>
    </row>
    <row r="2911" spans="1:4" x14ac:dyDescent="0.15">
      <c r="A2911" t="s">
        <v>3044</v>
      </c>
      <c r="B2911" t="str">
        <f>MID(表6[[#This Row],[列1]],176,10)</f>
        <v>60ms</v>
      </c>
      <c r="C2911" s="1" t="str">
        <f>SUBSTITUTE(表6[[#This Row],[B]],"ms","")</f>
        <v>60</v>
      </c>
      <c r="D2911" s="16">
        <f>IFERROR(INT(表6[[#This Row],[C]]),"")</f>
        <v>60</v>
      </c>
    </row>
    <row r="2912" spans="1:4" x14ac:dyDescent="0.15">
      <c r="A2912" t="s">
        <v>3045</v>
      </c>
      <c r="B2912" t="str">
        <f>MID(表6[[#This Row],[列1]],176,10)</f>
        <v>418ms</v>
      </c>
      <c r="C2912" s="1" t="str">
        <f>SUBSTITUTE(表6[[#This Row],[B]],"ms","")</f>
        <v>418</v>
      </c>
      <c r="D2912" s="16">
        <f>IFERROR(INT(表6[[#This Row],[C]]),"")</f>
        <v>418</v>
      </c>
    </row>
    <row r="2913" spans="1:4" x14ac:dyDescent="0.15">
      <c r="A2913" t="s">
        <v>3046</v>
      </c>
      <c r="B2913" t="str">
        <f>MID(表6[[#This Row],[列1]],176,10)</f>
        <v>21ms</v>
      </c>
      <c r="C2913" s="1" t="str">
        <f>SUBSTITUTE(表6[[#This Row],[B]],"ms","")</f>
        <v>21</v>
      </c>
      <c r="D2913" s="16">
        <f>IFERROR(INT(表6[[#This Row],[C]]),"")</f>
        <v>21</v>
      </c>
    </row>
    <row r="2914" spans="1:4" x14ac:dyDescent="0.15">
      <c r="A2914" t="s">
        <v>3047</v>
      </c>
      <c r="B2914" t="str">
        <f>MID(表6[[#This Row],[列1]],176,10)</f>
        <v>10ms</v>
      </c>
      <c r="C2914" s="1" t="str">
        <f>SUBSTITUTE(表6[[#This Row],[B]],"ms","")</f>
        <v>10</v>
      </c>
      <c r="D2914" s="16">
        <f>IFERROR(INT(表6[[#This Row],[C]]),"")</f>
        <v>10</v>
      </c>
    </row>
    <row r="2915" spans="1:4" x14ac:dyDescent="0.15">
      <c r="A2915" t="s">
        <v>3048</v>
      </c>
      <c r="B2915" t="str">
        <f>MID(表6[[#This Row],[列1]],176,10)</f>
        <v>15ms</v>
      </c>
      <c r="C2915" s="1" t="str">
        <f>SUBSTITUTE(表6[[#This Row],[B]],"ms","")</f>
        <v>15</v>
      </c>
      <c r="D2915" s="16">
        <f>IFERROR(INT(表6[[#This Row],[C]]),"")</f>
        <v>15</v>
      </c>
    </row>
    <row r="2916" spans="1:4" x14ac:dyDescent="0.15">
      <c r="A2916" t="s">
        <v>3049</v>
      </c>
      <c r="B2916" t="str">
        <f>MID(表6[[#This Row],[列1]],176,10)</f>
        <v>39ms</v>
      </c>
      <c r="C2916" s="1" t="str">
        <f>SUBSTITUTE(表6[[#This Row],[B]],"ms","")</f>
        <v>39</v>
      </c>
      <c r="D2916" s="16">
        <f>IFERROR(INT(表6[[#This Row],[C]]),"")</f>
        <v>39</v>
      </c>
    </row>
    <row r="2917" spans="1:4" x14ac:dyDescent="0.15">
      <c r="A2917" t="s">
        <v>3050</v>
      </c>
      <c r="B2917" t="str">
        <f>MID(表6[[#This Row],[列1]],176,10)</f>
        <v>27ms</v>
      </c>
      <c r="C2917" s="1" t="str">
        <f>SUBSTITUTE(表6[[#This Row],[B]],"ms","")</f>
        <v>27</v>
      </c>
      <c r="D2917" s="16">
        <f>IFERROR(INT(表6[[#This Row],[C]]),"")</f>
        <v>27</v>
      </c>
    </row>
    <row r="2918" spans="1:4" x14ac:dyDescent="0.15">
      <c r="A2918" t="s">
        <v>3051</v>
      </c>
      <c r="B2918" t="str">
        <f>MID(表6[[#This Row],[列1]],176,10)</f>
        <v>19ms</v>
      </c>
      <c r="C2918" s="1" t="str">
        <f>SUBSTITUTE(表6[[#This Row],[B]],"ms","")</f>
        <v>19</v>
      </c>
      <c r="D2918" s="16">
        <f>IFERROR(INT(表6[[#This Row],[C]]),"")</f>
        <v>19</v>
      </c>
    </row>
    <row r="2919" spans="1:4" x14ac:dyDescent="0.15">
      <c r="A2919" t="s">
        <v>3052</v>
      </c>
      <c r="B2919" t="str">
        <f>MID(表6[[#This Row],[列1]],176,10)</f>
        <v>18ms</v>
      </c>
      <c r="C2919" s="1" t="str">
        <f>SUBSTITUTE(表6[[#This Row],[B]],"ms","")</f>
        <v>18</v>
      </c>
      <c r="D2919" s="16">
        <f>IFERROR(INT(表6[[#This Row],[C]]),"")</f>
        <v>18</v>
      </c>
    </row>
    <row r="2920" spans="1:4" x14ac:dyDescent="0.15">
      <c r="A2920" t="s">
        <v>3053</v>
      </c>
      <c r="B2920" t="str">
        <f>MID(表6[[#This Row],[列1]],176,10)</f>
        <v>23ms</v>
      </c>
      <c r="C2920" s="1" t="str">
        <f>SUBSTITUTE(表6[[#This Row],[B]],"ms","")</f>
        <v>23</v>
      </c>
      <c r="D2920" s="16">
        <f>IFERROR(INT(表6[[#This Row],[C]]),"")</f>
        <v>23</v>
      </c>
    </row>
    <row r="2921" spans="1:4" x14ac:dyDescent="0.15">
      <c r="A2921" t="s">
        <v>3054</v>
      </c>
      <c r="B2921" t="str">
        <f>MID(表6[[#This Row],[列1]],176,10)</f>
        <v>9ms</v>
      </c>
      <c r="C2921" s="1" t="str">
        <f>SUBSTITUTE(表6[[#This Row],[B]],"ms","")</f>
        <v>9</v>
      </c>
      <c r="D2921" s="16">
        <f>IFERROR(INT(表6[[#This Row],[C]]),"")</f>
        <v>9</v>
      </c>
    </row>
    <row r="2922" spans="1:4" x14ac:dyDescent="0.15">
      <c r="A2922" t="s">
        <v>3055</v>
      </c>
      <c r="B2922" t="str">
        <f>MID(表6[[#This Row],[列1]],176,10)</f>
        <v>12ms</v>
      </c>
      <c r="C2922" s="1" t="str">
        <f>SUBSTITUTE(表6[[#This Row],[B]],"ms","")</f>
        <v>12</v>
      </c>
      <c r="D2922" s="16">
        <f>IFERROR(INT(表6[[#This Row],[C]]),"")</f>
        <v>12</v>
      </c>
    </row>
    <row r="2923" spans="1:4" x14ac:dyDescent="0.15">
      <c r="A2923" t="s">
        <v>3056</v>
      </c>
      <c r="B2923" t="str">
        <f>MID(表6[[#This Row],[列1]],176,10)</f>
        <v>12ms</v>
      </c>
      <c r="C2923" s="1" t="str">
        <f>SUBSTITUTE(表6[[#This Row],[B]],"ms","")</f>
        <v>12</v>
      </c>
      <c r="D2923" s="16">
        <f>IFERROR(INT(表6[[#This Row],[C]]),"")</f>
        <v>12</v>
      </c>
    </row>
    <row r="2924" spans="1:4" x14ac:dyDescent="0.15">
      <c r="A2924" t="s">
        <v>3057</v>
      </c>
      <c r="B2924" t="str">
        <f>MID(表6[[#This Row],[列1]],176,10)</f>
        <v>6ms</v>
      </c>
      <c r="C2924" s="1" t="str">
        <f>SUBSTITUTE(表6[[#This Row],[B]],"ms","")</f>
        <v>6</v>
      </c>
      <c r="D2924" s="16">
        <f>IFERROR(INT(表6[[#This Row],[C]]),"")</f>
        <v>6</v>
      </c>
    </row>
    <row r="2925" spans="1:4" x14ac:dyDescent="0.15">
      <c r="A2925" t="s">
        <v>3058</v>
      </c>
      <c r="B2925" t="str">
        <f>MID(表6[[#This Row],[列1]],176,10)</f>
        <v>10ms</v>
      </c>
      <c r="C2925" s="1" t="str">
        <f>SUBSTITUTE(表6[[#This Row],[B]],"ms","")</f>
        <v>10</v>
      </c>
      <c r="D2925" s="16">
        <f>IFERROR(INT(表6[[#This Row],[C]]),"")</f>
        <v>10</v>
      </c>
    </row>
    <row r="2926" spans="1:4" x14ac:dyDescent="0.15">
      <c r="A2926" t="s">
        <v>3059</v>
      </c>
      <c r="B2926" t="str">
        <f>MID(表6[[#This Row],[列1]],176,10)</f>
        <v>13ms</v>
      </c>
      <c r="C2926" s="1" t="str">
        <f>SUBSTITUTE(表6[[#This Row],[B]],"ms","")</f>
        <v>13</v>
      </c>
      <c r="D2926" s="16">
        <f>IFERROR(INT(表6[[#This Row],[C]]),"")</f>
        <v>13</v>
      </c>
    </row>
    <row r="2927" spans="1:4" x14ac:dyDescent="0.15">
      <c r="A2927" t="s">
        <v>3060</v>
      </c>
      <c r="B2927" t="str">
        <f>MID(表6[[#This Row],[列1]],176,10)</f>
        <v>27ms</v>
      </c>
      <c r="C2927" s="1" t="str">
        <f>SUBSTITUTE(表6[[#This Row],[B]],"ms","")</f>
        <v>27</v>
      </c>
      <c r="D2927" s="16">
        <f>IFERROR(INT(表6[[#This Row],[C]]),"")</f>
        <v>27</v>
      </c>
    </row>
    <row r="2928" spans="1:4" x14ac:dyDescent="0.15">
      <c r="A2928" t="s">
        <v>3061</v>
      </c>
      <c r="B2928" t="str">
        <f>MID(表6[[#This Row],[列1]],176,10)</f>
        <v>25ms</v>
      </c>
      <c r="C2928" s="1" t="str">
        <f>SUBSTITUTE(表6[[#This Row],[B]],"ms","")</f>
        <v>25</v>
      </c>
      <c r="D2928" s="16">
        <f>IFERROR(INT(表6[[#This Row],[C]]),"")</f>
        <v>25</v>
      </c>
    </row>
    <row r="2929" spans="1:4" x14ac:dyDescent="0.15">
      <c r="A2929" t="s">
        <v>3062</v>
      </c>
      <c r="B2929" t="str">
        <f>MID(表6[[#This Row],[列1]],176,10)</f>
        <v>40ms</v>
      </c>
      <c r="C2929" s="1" t="str">
        <f>SUBSTITUTE(表6[[#This Row],[B]],"ms","")</f>
        <v>40</v>
      </c>
      <c r="D2929" s="16">
        <f>IFERROR(INT(表6[[#This Row],[C]]),"")</f>
        <v>40</v>
      </c>
    </row>
    <row r="2930" spans="1:4" x14ac:dyDescent="0.15">
      <c r="A2930" t="s">
        <v>3063</v>
      </c>
      <c r="B2930" t="str">
        <f>MID(表6[[#This Row],[列1]],176,10)</f>
        <v>63ms</v>
      </c>
      <c r="C2930" s="1" t="str">
        <f>SUBSTITUTE(表6[[#This Row],[B]],"ms","")</f>
        <v>63</v>
      </c>
      <c r="D2930" s="16">
        <f>IFERROR(INT(表6[[#This Row],[C]]),"")</f>
        <v>63</v>
      </c>
    </row>
    <row r="2931" spans="1:4" x14ac:dyDescent="0.15">
      <c r="A2931" t="s">
        <v>3064</v>
      </c>
      <c r="B2931" t="str">
        <f>MID(表6[[#This Row],[列1]],176,10)</f>
        <v>13ms</v>
      </c>
      <c r="C2931" s="1" t="str">
        <f>SUBSTITUTE(表6[[#This Row],[B]],"ms","")</f>
        <v>13</v>
      </c>
      <c r="D2931" s="16">
        <f>IFERROR(INT(表6[[#This Row],[C]]),"")</f>
        <v>13</v>
      </c>
    </row>
    <row r="2932" spans="1:4" x14ac:dyDescent="0.15">
      <c r="A2932" t="s">
        <v>3065</v>
      </c>
      <c r="B2932" t="str">
        <f>MID(表6[[#This Row],[列1]],176,10)</f>
        <v>28ms</v>
      </c>
      <c r="C2932" s="1" t="str">
        <f>SUBSTITUTE(表6[[#This Row],[B]],"ms","")</f>
        <v>28</v>
      </c>
      <c r="D2932" s="16">
        <f>IFERROR(INT(表6[[#This Row],[C]]),"")</f>
        <v>28</v>
      </c>
    </row>
    <row r="2933" spans="1:4" x14ac:dyDescent="0.15">
      <c r="A2933" t="s">
        <v>3066</v>
      </c>
      <c r="B2933" t="str">
        <f>MID(表6[[#This Row],[列1]],176,10)</f>
        <v>32ms</v>
      </c>
      <c r="C2933" s="1" t="str">
        <f>SUBSTITUTE(表6[[#This Row],[B]],"ms","")</f>
        <v>32</v>
      </c>
      <c r="D2933" s="16">
        <f>IFERROR(INT(表6[[#This Row],[C]]),"")</f>
        <v>32</v>
      </c>
    </row>
    <row r="2934" spans="1:4" x14ac:dyDescent="0.15">
      <c r="A2934" t="s">
        <v>3067</v>
      </c>
      <c r="B2934" t="str">
        <f>MID(表6[[#This Row],[列1]],176,10)</f>
        <v>12ms</v>
      </c>
      <c r="C2934" s="1" t="str">
        <f>SUBSTITUTE(表6[[#This Row],[B]],"ms","")</f>
        <v>12</v>
      </c>
      <c r="D2934" s="16">
        <f>IFERROR(INT(表6[[#This Row],[C]]),"")</f>
        <v>12</v>
      </c>
    </row>
    <row r="2935" spans="1:4" x14ac:dyDescent="0.15">
      <c r="A2935" t="s">
        <v>3068</v>
      </c>
      <c r="B2935" t="str">
        <f>MID(表6[[#This Row],[列1]],176,10)</f>
        <v>75ms</v>
      </c>
      <c r="C2935" s="1" t="str">
        <f>SUBSTITUTE(表6[[#This Row],[B]],"ms","")</f>
        <v>75</v>
      </c>
      <c r="D2935" s="16">
        <f>IFERROR(INT(表6[[#This Row],[C]]),"")</f>
        <v>75</v>
      </c>
    </row>
    <row r="2936" spans="1:4" x14ac:dyDescent="0.15">
      <c r="A2936" t="s">
        <v>3069</v>
      </c>
      <c r="B2936" t="str">
        <f>MID(表6[[#This Row],[列1]],176,10)</f>
        <v>17ms</v>
      </c>
      <c r="C2936" s="1" t="str">
        <f>SUBSTITUTE(表6[[#This Row],[B]],"ms","")</f>
        <v>17</v>
      </c>
      <c r="D2936" s="16">
        <f>IFERROR(INT(表6[[#This Row],[C]]),"")</f>
        <v>17</v>
      </c>
    </row>
    <row r="2937" spans="1:4" x14ac:dyDescent="0.15">
      <c r="A2937" t="s">
        <v>3070</v>
      </c>
      <c r="B2937" t="str">
        <f>MID(表6[[#This Row],[列1]],176,10)</f>
        <v>16ms</v>
      </c>
      <c r="C2937" s="1" t="str">
        <f>SUBSTITUTE(表6[[#This Row],[B]],"ms","")</f>
        <v>16</v>
      </c>
      <c r="D2937" s="16">
        <f>IFERROR(INT(表6[[#This Row],[C]]),"")</f>
        <v>16</v>
      </c>
    </row>
    <row r="2938" spans="1:4" x14ac:dyDescent="0.15">
      <c r="A2938" t="s">
        <v>3071</v>
      </c>
      <c r="B2938" t="str">
        <f>MID(表6[[#This Row],[列1]],176,10)</f>
        <v>36ms</v>
      </c>
      <c r="C2938" s="1" t="str">
        <f>SUBSTITUTE(表6[[#This Row],[B]],"ms","")</f>
        <v>36</v>
      </c>
      <c r="D2938" s="16">
        <f>IFERROR(INT(表6[[#This Row],[C]]),"")</f>
        <v>36</v>
      </c>
    </row>
    <row r="2939" spans="1:4" x14ac:dyDescent="0.15">
      <c r="A2939" t="s">
        <v>3072</v>
      </c>
      <c r="B2939" t="str">
        <f>MID(表6[[#This Row],[列1]],176,10)</f>
        <v>7ms</v>
      </c>
      <c r="C2939" s="1" t="str">
        <f>SUBSTITUTE(表6[[#This Row],[B]],"ms","")</f>
        <v>7</v>
      </c>
      <c r="D2939" s="16">
        <f>IFERROR(INT(表6[[#This Row],[C]]),"")</f>
        <v>7</v>
      </c>
    </row>
    <row r="2940" spans="1:4" x14ac:dyDescent="0.15">
      <c r="A2940" t="s">
        <v>3073</v>
      </c>
      <c r="B2940" t="str">
        <f>MID(表6[[#This Row],[列1]],176,10)</f>
        <v>10ms</v>
      </c>
      <c r="C2940" s="1" t="str">
        <f>SUBSTITUTE(表6[[#This Row],[B]],"ms","")</f>
        <v>10</v>
      </c>
      <c r="D2940" s="16">
        <f>IFERROR(INT(表6[[#This Row],[C]]),"")</f>
        <v>10</v>
      </c>
    </row>
    <row r="2941" spans="1:4" x14ac:dyDescent="0.15">
      <c r="A2941" t="s">
        <v>3074</v>
      </c>
      <c r="B2941" t="str">
        <f>MID(表6[[#This Row],[列1]],176,10)</f>
        <v>43ms</v>
      </c>
      <c r="C2941" s="1" t="str">
        <f>SUBSTITUTE(表6[[#This Row],[B]],"ms","")</f>
        <v>43</v>
      </c>
      <c r="D2941" s="16">
        <f>IFERROR(INT(表6[[#This Row],[C]]),"")</f>
        <v>43</v>
      </c>
    </row>
    <row r="2942" spans="1:4" x14ac:dyDescent="0.15">
      <c r="A2942" t="s">
        <v>3075</v>
      </c>
      <c r="B2942" t="str">
        <f>MID(表6[[#This Row],[列1]],176,10)</f>
        <v>18ms</v>
      </c>
      <c r="C2942" s="1" t="str">
        <f>SUBSTITUTE(表6[[#This Row],[B]],"ms","")</f>
        <v>18</v>
      </c>
      <c r="D2942" s="16">
        <f>IFERROR(INT(表6[[#This Row],[C]]),"")</f>
        <v>18</v>
      </c>
    </row>
    <row r="2943" spans="1:4" x14ac:dyDescent="0.15">
      <c r="A2943" t="s">
        <v>3076</v>
      </c>
      <c r="B2943" t="str">
        <f>MID(表6[[#This Row],[列1]],176,10)</f>
        <v>16ms</v>
      </c>
      <c r="C2943" s="1" t="str">
        <f>SUBSTITUTE(表6[[#This Row],[B]],"ms","")</f>
        <v>16</v>
      </c>
      <c r="D2943" s="16">
        <f>IFERROR(INT(表6[[#This Row],[C]]),"")</f>
        <v>16</v>
      </c>
    </row>
    <row r="2944" spans="1:4" x14ac:dyDescent="0.15">
      <c r="A2944" t="s">
        <v>3077</v>
      </c>
      <c r="B2944" t="str">
        <f>MID(表6[[#This Row],[列1]],176,10)</f>
        <v>33ms</v>
      </c>
      <c r="C2944" s="1" t="str">
        <f>SUBSTITUTE(表6[[#This Row],[B]],"ms","")</f>
        <v>33</v>
      </c>
      <c r="D2944" s="16">
        <f>IFERROR(INT(表6[[#This Row],[C]]),"")</f>
        <v>33</v>
      </c>
    </row>
    <row r="2945" spans="1:4" x14ac:dyDescent="0.15">
      <c r="A2945" t="s">
        <v>3078</v>
      </c>
      <c r="B2945" t="str">
        <f>MID(表6[[#This Row],[列1]],176,10)</f>
        <v>22ms</v>
      </c>
      <c r="C2945" s="1" t="str">
        <f>SUBSTITUTE(表6[[#This Row],[B]],"ms","")</f>
        <v>22</v>
      </c>
      <c r="D2945" s="16">
        <f>IFERROR(INT(表6[[#This Row],[C]]),"")</f>
        <v>22</v>
      </c>
    </row>
    <row r="2946" spans="1:4" x14ac:dyDescent="0.15">
      <c r="A2946" t="s">
        <v>3079</v>
      </c>
      <c r="B2946" t="str">
        <f>MID(表6[[#This Row],[列1]],176,10)</f>
        <v>12ms</v>
      </c>
      <c r="C2946" s="1" t="str">
        <f>SUBSTITUTE(表6[[#This Row],[B]],"ms","")</f>
        <v>12</v>
      </c>
      <c r="D2946" s="16">
        <f>IFERROR(INT(表6[[#This Row],[C]]),"")</f>
        <v>12</v>
      </c>
    </row>
    <row r="2947" spans="1:4" x14ac:dyDescent="0.15">
      <c r="A2947" t="s">
        <v>3080</v>
      </c>
      <c r="B2947" t="str">
        <f>MID(表6[[#This Row],[列1]],176,10)</f>
        <v>35ms</v>
      </c>
      <c r="C2947" s="1" t="str">
        <f>SUBSTITUTE(表6[[#This Row],[B]],"ms","")</f>
        <v>35</v>
      </c>
      <c r="D2947" s="16">
        <f>IFERROR(INT(表6[[#This Row],[C]]),"")</f>
        <v>35</v>
      </c>
    </row>
    <row r="2948" spans="1:4" x14ac:dyDescent="0.15">
      <c r="A2948" t="s">
        <v>3081</v>
      </c>
      <c r="B2948" t="str">
        <f>MID(表6[[#This Row],[列1]],176,10)</f>
        <v>72ms</v>
      </c>
      <c r="C2948" s="1" t="str">
        <f>SUBSTITUTE(表6[[#This Row],[B]],"ms","")</f>
        <v>72</v>
      </c>
      <c r="D2948" s="16">
        <f>IFERROR(INT(表6[[#This Row],[C]]),"")</f>
        <v>72</v>
      </c>
    </row>
    <row r="2949" spans="1:4" x14ac:dyDescent="0.15">
      <c r="A2949" t="s">
        <v>3082</v>
      </c>
      <c r="B2949" t="str">
        <f>MID(表6[[#This Row],[列1]],176,10)</f>
        <v>30ms</v>
      </c>
      <c r="C2949" s="1" t="str">
        <f>SUBSTITUTE(表6[[#This Row],[B]],"ms","")</f>
        <v>30</v>
      </c>
      <c r="D2949" s="16">
        <f>IFERROR(INT(表6[[#This Row],[C]]),"")</f>
        <v>30</v>
      </c>
    </row>
    <row r="2950" spans="1:4" x14ac:dyDescent="0.15">
      <c r="A2950" t="s">
        <v>3083</v>
      </c>
      <c r="B2950" t="str">
        <f>MID(表6[[#This Row],[列1]],176,10)</f>
        <v>15ms</v>
      </c>
      <c r="C2950" s="1" t="str">
        <f>SUBSTITUTE(表6[[#This Row],[B]],"ms","")</f>
        <v>15</v>
      </c>
      <c r="D2950" s="16">
        <f>IFERROR(INT(表6[[#This Row],[C]]),"")</f>
        <v>15</v>
      </c>
    </row>
    <row r="2951" spans="1:4" x14ac:dyDescent="0.15">
      <c r="A2951" t="s">
        <v>3084</v>
      </c>
      <c r="B2951" t="str">
        <f>MID(表6[[#This Row],[列1]],176,10)</f>
        <v>15ms</v>
      </c>
      <c r="C2951" s="1" t="str">
        <f>SUBSTITUTE(表6[[#This Row],[B]],"ms","")</f>
        <v>15</v>
      </c>
      <c r="D2951" s="16">
        <f>IFERROR(INT(表6[[#This Row],[C]]),"")</f>
        <v>15</v>
      </c>
    </row>
    <row r="2952" spans="1:4" x14ac:dyDescent="0.15">
      <c r="A2952" t="s">
        <v>3085</v>
      </c>
      <c r="B2952" t="str">
        <f>MID(表6[[#This Row],[列1]],176,10)</f>
        <v>9ms</v>
      </c>
      <c r="C2952" s="1" t="str">
        <f>SUBSTITUTE(表6[[#This Row],[B]],"ms","")</f>
        <v>9</v>
      </c>
      <c r="D2952" s="16">
        <f>IFERROR(INT(表6[[#This Row],[C]]),"")</f>
        <v>9</v>
      </c>
    </row>
    <row r="2953" spans="1:4" x14ac:dyDescent="0.15">
      <c r="A2953" t="s">
        <v>3086</v>
      </c>
      <c r="B2953" t="str">
        <f>MID(表6[[#This Row],[列1]],176,10)</f>
        <v>14ms</v>
      </c>
      <c r="C2953" s="1" t="str">
        <f>SUBSTITUTE(表6[[#This Row],[B]],"ms","")</f>
        <v>14</v>
      </c>
      <c r="D2953" s="16">
        <f>IFERROR(INT(表6[[#This Row],[C]]),"")</f>
        <v>14</v>
      </c>
    </row>
    <row r="2954" spans="1:4" x14ac:dyDescent="0.15">
      <c r="A2954" t="s">
        <v>3087</v>
      </c>
      <c r="B2954" t="str">
        <f>MID(表6[[#This Row],[列1]],176,10)</f>
        <v>18ms</v>
      </c>
      <c r="C2954" s="1" t="str">
        <f>SUBSTITUTE(表6[[#This Row],[B]],"ms","")</f>
        <v>18</v>
      </c>
      <c r="D2954" s="16">
        <f>IFERROR(INT(表6[[#This Row],[C]]),"")</f>
        <v>18</v>
      </c>
    </row>
    <row r="2955" spans="1:4" x14ac:dyDescent="0.15">
      <c r="A2955" t="s">
        <v>3088</v>
      </c>
      <c r="B2955" t="str">
        <f>MID(表6[[#This Row],[列1]],176,10)</f>
        <v>10ms</v>
      </c>
      <c r="C2955" s="1" t="str">
        <f>SUBSTITUTE(表6[[#This Row],[B]],"ms","")</f>
        <v>10</v>
      </c>
      <c r="D2955" s="16">
        <f>IFERROR(INT(表6[[#This Row],[C]]),"")</f>
        <v>10</v>
      </c>
    </row>
    <row r="2956" spans="1:4" x14ac:dyDescent="0.15">
      <c r="A2956" t="s">
        <v>3089</v>
      </c>
      <c r="B2956" t="str">
        <f>MID(表6[[#This Row],[列1]],176,10)</f>
        <v>19ms</v>
      </c>
      <c r="C2956" s="1" t="str">
        <f>SUBSTITUTE(表6[[#This Row],[B]],"ms","")</f>
        <v>19</v>
      </c>
      <c r="D2956" s="16">
        <f>IFERROR(INT(表6[[#This Row],[C]]),"")</f>
        <v>19</v>
      </c>
    </row>
    <row r="2957" spans="1:4" x14ac:dyDescent="0.15">
      <c r="A2957" t="s">
        <v>3090</v>
      </c>
      <c r="B2957" t="str">
        <f>MID(表6[[#This Row],[列1]],176,10)</f>
        <v>26ms</v>
      </c>
      <c r="C2957" s="1" t="str">
        <f>SUBSTITUTE(表6[[#This Row],[B]],"ms","")</f>
        <v>26</v>
      </c>
      <c r="D2957" s="16">
        <f>IFERROR(INT(表6[[#This Row],[C]]),"")</f>
        <v>26</v>
      </c>
    </row>
    <row r="2958" spans="1:4" x14ac:dyDescent="0.15">
      <c r="A2958" t="s">
        <v>3091</v>
      </c>
      <c r="B2958" t="str">
        <f>MID(表6[[#This Row],[列1]],176,10)</f>
        <v>12ms</v>
      </c>
      <c r="C2958" s="1" t="str">
        <f>SUBSTITUTE(表6[[#This Row],[B]],"ms","")</f>
        <v>12</v>
      </c>
      <c r="D2958" s="16">
        <f>IFERROR(INT(表6[[#This Row],[C]]),"")</f>
        <v>12</v>
      </c>
    </row>
    <row r="2959" spans="1:4" x14ac:dyDescent="0.15">
      <c r="A2959" t="s">
        <v>3092</v>
      </c>
      <c r="B2959" t="str">
        <f>MID(表6[[#This Row],[列1]],176,10)</f>
        <v>22ms</v>
      </c>
      <c r="C2959" s="1" t="str">
        <f>SUBSTITUTE(表6[[#This Row],[B]],"ms","")</f>
        <v>22</v>
      </c>
      <c r="D2959" s="16">
        <f>IFERROR(INT(表6[[#This Row],[C]]),"")</f>
        <v>22</v>
      </c>
    </row>
    <row r="2960" spans="1:4" x14ac:dyDescent="0.15">
      <c r="A2960" t="s">
        <v>3093</v>
      </c>
      <c r="B2960" t="str">
        <f>MID(表6[[#This Row],[列1]],176,10)</f>
        <v>8ms</v>
      </c>
      <c r="C2960" s="1" t="str">
        <f>SUBSTITUTE(表6[[#This Row],[B]],"ms","")</f>
        <v>8</v>
      </c>
      <c r="D2960" s="16">
        <f>IFERROR(INT(表6[[#This Row],[C]]),"")</f>
        <v>8</v>
      </c>
    </row>
    <row r="2961" spans="1:4" x14ac:dyDescent="0.15">
      <c r="A2961" t="s">
        <v>3094</v>
      </c>
      <c r="B2961" t="str">
        <f>MID(表6[[#This Row],[列1]],176,10)</f>
        <v>81ms</v>
      </c>
      <c r="C2961" s="1" t="str">
        <f>SUBSTITUTE(表6[[#This Row],[B]],"ms","")</f>
        <v>81</v>
      </c>
      <c r="D2961" s="16">
        <f>IFERROR(INT(表6[[#This Row],[C]]),"")</f>
        <v>81</v>
      </c>
    </row>
    <row r="2962" spans="1:4" x14ac:dyDescent="0.15">
      <c r="A2962" t="s">
        <v>3095</v>
      </c>
      <c r="B2962" t="str">
        <f>MID(表6[[#This Row],[列1]],176,10)</f>
        <v>54ms</v>
      </c>
      <c r="C2962" s="1" t="str">
        <f>SUBSTITUTE(表6[[#This Row],[B]],"ms","")</f>
        <v>54</v>
      </c>
      <c r="D2962" s="16">
        <f>IFERROR(INT(表6[[#This Row],[C]]),"")</f>
        <v>54</v>
      </c>
    </row>
    <row r="2963" spans="1:4" x14ac:dyDescent="0.15">
      <c r="A2963" t="s">
        <v>3096</v>
      </c>
      <c r="B2963" t="str">
        <f>MID(表6[[#This Row],[列1]],176,10)</f>
        <v>67ms</v>
      </c>
      <c r="C2963" s="1" t="str">
        <f>SUBSTITUTE(表6[[#This Row],[B]],"ms","")</f>
        <v>67</v>
      </c>
      <c r="D2963" s="16">
        <f>IFERROR(INT(表6[[#This Row],[C]]),"")</f>
        <v>67</v>
      </c>
    </row>
    <row r="2964" spans="1:4" x14ac:dyDescent="0.15">
      <c r="A2964" t="s">
        <v>3097</v>
      </c>
      <c r="B2964" t="str">
        <f>MID(表6[[#This Row],[列1]],176,10)</f>
        <v>29ms</v>
      </c>
      <c r="C2964" s="1" t="str">
        <f>SUBSTITUTE(表6[[#This Row],[B]],"ms","")</f>
        <v>29</v>
      </c>
      <c r="D2964" s="16">
        <f>IFERROR(INT(表6[[#This Row],[C]]),"")</f>
        <v>29</v>
      </c>
    </row>
    <row r="2965" spans="1:4" x14ac:dyDescent="0.15">
      <c r="A2965" t="s">
        <v>3098</v>
      </c>
      <c r="B2965" t="str">
        <f>MID(表6[[#This Row],[列1]],176,10)</f>
        <v>11ms</v>
      </c>
      <c r="C2965" s="1" t="str">
        <f>SUBSTITUTE(表6[[#This Row],[B]],"ms","")</f>
        <v>11</v>
      </c>
      <c r="D2965" s="16">
        <f>IFERROR(INT(表6[[#This Row],[C]]),"")</f>
        <v>11</v>
      </c>
    </row>
    <row r="2966" spans="1:4" x14ac:dyDescent="0.15">
      <c r="A2966" t="s">
        <v>3099</v>
      </c>
      <c r="B2966" t="str">
        <f>MID(表6[[#This Row],[列1]],176,10)</f>
        <v>17ms</v>
      </c>
      <c r="C2966" s="1" t="str">
        <f>SUBSTITUTE(表6[[#This Row],[B]],"ms","")</f>
        <v>17</v>
      </c>
      <c r="D2966" s="16">
        <f>IFERROR(INT(表6[[#This Row],[C]]),"")</f>
        <v>17</v>
      </c>
    </row>
    <row r="2967" spans="1:4" x14ac:dyDescent="0.15">
      <c r="A2967" t="s">
        <v>3100</v>
      </c>
      <c r="B2967" t="str">
        <f>MID(表6[[#This Row],[列1]],176,10)</f>
        <v>72ms</v>
      </c>
      <c r="C2967" s="1" t="str">
        <f>SUBSTITUTE(表6[[#This Row],[B]],"ms","")</f>
        <v>72</v>
      </c>
      <c r="D2967" s="16">
        <f>IFERROR(INT(表6[[#This Row],[C]]),"")</f>
        <v>72</v>
      </c>
    </row>
    <row r="2968" spans="1:4" x14ac:dyDescent="0.15">
      <c r="A2968" t="s">
        <v>3101</v>
      </c>
      <c r="B2968" t="str">
        <f>MID(表6[[#This Row],[列1]],176,10)</f>
        <v>7ms</v>
      </c>
      <c r="C2968" s="1" t="str">
        <f>SUBSTITUTE(表6[[#This Row],[B]],"ms","")</f>
        <v>7</v>
      </c>
      <c r="D2968" s="16">
        <f>IFERROR(INT(表6[[#This Row],[C]]),"")</f>
        <v>7</v>
      </c>
    </row>
    <row r="2969" spans="1:4" x14ac:dyDescent="0.15">
      <c r="A2969" t="s">
        <v>3102</v>
      </c>
      <c r="B2969" t="str">
        <f>MID(表6[[#This Row],[列1]],176,10)</f>
        <v>14ms</v>
      </c>
      <c r="C2969" s="1" t="str">
        <f>SUBSTITUTE(表6[[#This Row],[B]],"ms","")</f>
        <v>14</v>
      </c>
      <c r="D2969" s="16">
        <f>IFERROR(INT(表6[[#This Row],[C]]),"")</f>
        <v>14</v>
      </c>
    </row>
    <row r="2970" spans="1:4" x14ac:dyDescent="0.15">
      <c r="A2970" t="s">
        <v>3103</v>
      </c>
      <c r="B2970" t="str">
        <f>MID(表6[[#This Row],[列1]],176,10)</f>
        <v>13ms</v>
      </c>
      <c r="C2970" s="1" t="str">
        <f>SUBSTITUTE(表6[[#This Row],[B]],"ms","")</f>
        <v>13</v>
      </c>
      <c r="D2970" s="16">
        <f>IFERROR(INT(表6[[#This Row],[C]]),"")</f>
        <v>13</v>
      </c>
    </row>
    <row r="2971" spans="1:4" x14ac:dyDescent="0.15">
      <c r="A2971" t="s">
        <v>3104</v>
      </c>
      <c r="B2971" t="str">
        <f>MID(表6[[#This Row],[列1]],176,10)</f>
        <v>11ms</v>
      </c>
      <c r="C2971" s="1" t="str">
        <f>SUBSTITUTE(表6[[#This Row],[B]],"ms","")</f>
        <v>11</v>
      </c>
      <c r="D2971" s="16">
        <f>IFERROR(INT(表6[[#This Row],[C]]),"")</f>
        <v>11</v>
      </c>
    </row>
    <row r="2972" spans="1:4" x14ac:dyDescent="0.15">
      <c r="A2972" t="s">
        <v>3105</v>
      </c>
      <c r="B2972" t="str">
        <f>MID(表6[[#This Row],[列1]],176,10)</f>
        <v>11ms</v>
      </c>
      <c r="C2972" s="1" t="str">
        <f>SUBSTITUTE(表6[[#This Row],[B]],"ms","")</f>
        <v>11</v>
      </c>
      <c r="D2972" s="16">
        <f>IFERROR(INT(表6[[#This Row],[C]]),"")</f>
        <v>11</v>
      </c>
    </row>
    <row r="2973" spans="1:4" x14ac:dyDescent="0.15">
      <c r="A2973" t="s">
        <v>3106</v>
      </c>
      <c r="B2973" t="str">
        <f>MID(表6[[#This Row],[列1]],176,10)</f>
        <v>13ms</v>
      </c>
      <c r="C2973" s="1" t="str">
        <f>SUBSTITUTE(表6[[#This Row],[B]],"ms","")</f>
        <v>13</v>
      </c>
      <c r="D2973" s="16">
        <f>IFERROR(INT(表6[[#This Row],[C]]),"")</f>
        <v>13</v>
      </c>
    </row>
    <row r="2974" spans="1:4" x14ac:dyDescent="0.15">
      <c r="A2974" t="s">
        <v>3107</v>
      </c>
      <c r="B2974" t="str">
        <f>MID(表6[[#This Row],[列1]],176,10)</f>
        <v>10ms</v>
      </c>
      <c r="C2974" s="1" t="str">
        <f>SUBSTITUTE(表6[[#This Row],[B]],"ms","")</f>
        <v>10</v>
      </c>
      <c r="D2974" s="16">
        <f>IFERROR(INT(表6[[#This Row],[C]]),"")</f>
        <v>10</v>
      </c>
    </row>
    <row r="2975" spans="1:4" x14ac:dyDescent="0.15">
      <c r="A2975" t="s">
        <v>3108</v>
      </c>
      <c r="B2975" t="str">
        <f>MID(表6[[#This Row],[列1]],176,10)</f>
        <v>31ms</v>
      </c>
      <c r="C2975" s="1" t="str">
        <f>SUBSTITUTE(表6[[#This Row],[B]],"ms","")</f>
        <v>31</v>
      </c>
      <c r="D2975" s="16">
        <f>IFERROR(INT(表6[[#This Row],[C]]),"")</f>
        <v>31</v>
      </c>
    </row>
    <row r="2976" spans="1:4" x14ac:dyDescent="0.15">
      <c r="A2976" t="s">
        <v>3109</v>
      </c>
      <c r="B2976" t="str">
        <f>MID(表6[[#This Row],[列1]],176,10)</f>
        <v>18ms</v>
      </c>
      <c r="C2976" s="1" t="str">
        <f>SUBSTITUTE(表6[[#This Row],[B]],"ms","")</f>
        <v>18</v>
      </c>
      <c r="D2976" s="16">
        <f>IFERROR(INT(表6[[#This Row],[C]]),"")</f>
        <v>18</v>
      </c>
    </row>
    <row r="2977" spans="1:4" x14ac:dyDescent="0.15">
      <c r="A2977" t="s">
        <v>3110</v>
      </c>
      <c r="B2977" t="str">
        <f>MID(表6[[#This Row],[列1]],176,10)</f>
        <v>13ms</v>
      </c>
      <c r="C2977" s="1" t="str">
        <f>SUBSTITUTE(表6[[#This Row],[B]],"ms","")</f>
        <v>13</v>
      </c>
      <c r="D2977" s="16">
        <f>IFERROR(INT(表6[[#This Row],[C]]),"")</f>
        <v>13</v>
      </c>
    </row>
    <row r="2978" spans="1:4" x14ac:dyDescent="0.15">
      <c r="A2978" t="s">
        <v>3111</v>
      </c>
      <c r="B2978" t="str">
        <f>MID(表6[[#This Row],[列1]],176,10)</f>
        <v>8ms</v>
      </c>
      <c r="C2978" s="1" t="str">
        <f>SUBSTITUTE(表6[[#This Row],[B]],"ms","")</f>
        <v>8</v>
      </c>
      <c r="D2978" s="16">
        <f>IFERROR(INT(表6[[#This Row],[C]]),"")</f>
        <v>8</v>
      </c>
    </row>
    <row r="2979" spans="1:4" x14ac:dyDescent="0.15">
      <c r="A2979" t="s">
        <v>3112</v>
      </c>
      <c r="B2979" t="str">
        <f>MID(表6[[#This Row],[列1]],176,10)</f>
        <v>8ms</v>
      </c>
      <c r="C2979" s="1" t="str">
        <f>SUBSTITUTE(表6[[#This Row],[B]],"ms","")</f>
        <v>8</v>
      </c>
      <c r="D2979" s="16">
        <f>IFERROR(INT(表6[[#This Row],[C]]),"")</f>
        <v>8</v>
      </c>
    </row>
    <row r="2980" spans="1:4" x14ac:dyDescent="0.15">
      <c r="A2980" t="s">
        <v>3113</v>
      </c>
      <c r="B2980" t="str">
        <f>MID(表6[[#This Row],[列1]],176,10)</f>
        <v>29ms</v>
      </c>
      <c r="C2980" s="1" t="str">
        <f>SUBSTITUTE(表6[[#This Row],[B]],"ms","")</f>
        <v>29</v>
      </c>
      <c r="D2980" s="16">
        <f>IFERROR(INT(表6[[#This Row],[C]]),"")</f>
        <v>29</v>
      </c>
    </row>
    <row r="2981" spans="1:4" x14ac:dyDescent="0.15">
      <c r="A2981" t="s">
        <v>3114</v>
      </c>
      <c r="B2981" t="str">
        <f>MID(表6[[#This Row],[列1]],176,10)</f>
        <v>53ms</v>
      </c>
      <c r="C2981" s="1" t="str">
        <f>SUBSTITUTE(表6[[#This Row],[B]],"ms","")</f>
        <v>53</v>
      </c>
      <c r="D2981" s="16">
        <f>IFERROR(INT(表6[[#This Row],[C]]),"")</f>
        <v>53</v>
      </c>
    </row>
    <row r="2982" spans="1:4" x14ac:dyDescent="0.15">
      <c r="A2982" t="s">
        <v>3115</v>
      </c>
      <c r="B2982" t="str">
        <f>MID(表6[[#This Row],[列1]],176,10)</f>
        <v>13ms</v>
      </c>
      <c r="C2982" s="1" t="str">
        <f>SUBSTITUTE(表6[[#This Row],[B]],"ms","")</f>
        <v>13</v>
      </c>
      <c r="D2982" s="16">
        <f>IFERROR(INT(表6[[#This Row],[C]]),"")</f>
        <v>13</v>
      </c>
    </row>
    <row r="2983" spans="1:4" x14ac:dyDescent="0.15">
      <c r="A2983" t="s">
        <v>3116</v>
      </c>
      <c r="B2983" t="str">
        <f>MID(表6[[#This Row],[列1]],176,10)</f>
        <v>13ms</v>
      </c>
      <c r="C2983" s="1" t="str">
        <f>SUBSTITUTE(表6[[#This Row],[B]],"ms","")</f>
        <v>13</v>
      </c>
      <c r="D2983" s="16">
        <f>IFERROR(INT(表6[[#This Row],[C]]),"")</f>
        <v>13</v>
      </c>
    </row>
    <row r="2984" spans="1:4" x14ac:dyDescent="0.15">
      <c r="A2984" t="s">
        <v>3117</v>
      </c>
      <c r="B2984" t="str">
        <f>MID(表6[[#This Row],[列1]],176,10)</f>
        <v>15ms</v>
      </c>
      <c r="C2984" s="1" t="str">
        <f>SUBSTITUTE(表6[[#This Row],[B]],"ms","")</f>
        <v>15</v>
      </c>
      <c r="D2984" s="16">
        <f>IFERROR(INT(表6[[#This Row],[C]]),"")</f>
        <v>15</v>
      </c>
    </row>
    <row r="2985" spans="1:4" x14ac:dyDescent="0.15">
      <c r="A2985" t="s">
        <v>3118</v>
      </c>
      <c r="B2985" t="str">
        <f>MID(表6[[#This Row],[列1]],176,10)</f>
        <v>12ms</v>
      </c>
      <c r="C2985" s="1" t="str">
        <f>SUBSTITUTE(表6[[#This Row],[B]],"ms","")</f>
        <v>12</v>
      </c>
      <c r="D2985" s="16">
        <f>IFERROR(INT(表6[[#This Row],[C]]),"")</f>
        <v>12</v>
      </c>
    </row>
    <row r="2986" spans="1:4" x14ac:dyDescent="0.15">
      <c r="A2986" t="s">
        <v>3119</v>
      </c>
      <c r="B2986" t="str">
        <f>MID(表6[[#This Row],[列1]],176,10)</f>
        <v>15ms</v>
      </c>
      <c r="C2986" s="1" t="str">
        <f>SUBSTITUTE(表6[[#This Row],[B]],"ms","")</f>
        <v>15</v>
      </c>
      <c r="D2986" s="16">
        <f>IFERROR(INT(表6[[#This Row],[C]]),"")</f>
        <v>15</v>
      </c>
    </row>
    <row r="2987" spans="1:4" x14ac:dyDescent="0.15">
      <c r="A2987" t="s">
        <v>3120</v>
      </c>
      <c r="B2987" t="str">
        <f>MID(表6[[#This Row],[列1]],176,10)</f>
        <v>48ms</v>
      </c>
      <c r="C2987" s="1" t="str">
        <f>SUBSTITUTE(表6[[#This Row],[B]],"ms","")</f>
        <v>48</v>
      </c>
      <c r="D2987" s="16">
        <f>IFERROR(INT(表6[[#This Row],[C]]),"")</f>
        <v>48</v>
      </c>
    </row>
    <row r="2988" spans="1:4" x14ac:dyDescent="0.15">
      <c r="A2988" t="s">
        <v>3121</v>
      </c>
      <c r="B2988" t="str">
        <f>MID(表6[[#This Row],[列1]],176,10)</f>
        <v>23ms</v>
      </c>
      <c r="C2988" s="1" t="str">
        <f>SUBSTITUTE(表6[[#This Row],[B]],"ms","")</f>
        <v>23</v>
      </c>
      <c r="D2988" s="16">
        <f>IFERROR(INT(表6[[#This Row],[C]]),"")</f>
        <v>23</v>
      </c>
    </row>
    <row r="2989" spans="1:4" x14ac:dyDescent="0.15">
      <c r="A2989" t="s">
        <v>3122</v>
      </c>
      <c r="B2989" t="str">
        <f>MID(表6[[#This Row],[列1]],176,10)</f>
        <v>25ms</v>
      </c>
      <c r="C2989" s="1" t="str">
        <f>SUBSTITUTE(表6[[#This Row],[B]],"ms","")</f>
        <v>25</v>
      </c>
      <c r="D2989" s="16">
        <f>IFERROR(INT(表6[[#This Row],[C]]),"")</f>
        <v>25</v>
      </c>
    </row>
    <row r="2990" spans="1:4" x14ac:dyDescent="0.15">
      <c r="A2990" t="s">
        <v>3123</v>
      </c>
      <c r="B2990" t="str">
        <f>MID(表6[[#This Row],[列1]],176,10)</f>
        <v>13ms</v>
      </c>
      <c r="C2990" s="1" t="str">
        <f>SUBSTITUTE(表6[[#This Row],[B]],"ms","")</f>
        <v>13</v>
      </c>
      <c r="D2990" s="16">
        <f>IFERROR(INT(表6[[#This Row],[C]]),"")</f>
        <v>13</v>
      </c>
    </row>
    <row r="2991" spans="1:4" x14ac:dyDescent="0.15">
      <c r="A2991" t="s">
        <v>3124</v>
      </c>
      <c r="B2991" t="str">
        <f>MID(表6[[#This Row],[列1]],176,10)</f>
        <v>10ms</v>
      </c>
      <c r="C2991" s="1" t="str">
        <f>SUBSTITUTE(表6[[#This Row],[B]],"ms","")</f>
        <v>10</v>
      </c>
      <c r="D2991" s="16">
        <f>IFERROR(INT(表6[[#This Row],[C]]),"")</f>
        <v>10</v>
      </c>
    </row>
    <row r="2992" spans="1:4" x14ac:dyDescent="0.15">
      <c r="A2992" t="s">
        <v>3125</v>
      </c>
      <c r="B2992" t="str">
        <f>MID(表6[[#This Row],[列1]],176,10)</f>
        <v>24ms</v>
      </c>
      <c r="C2992" s="1" t="str">
        <f>SUBSTITUTE(表6[[#This Row],[B]],"ms","")</f>
        <v>24</v>
      </c>
      <c r="D2992" s="16">
        <f>IFERROR(INT(表6[[#This Row],[C]]),"")</f>
        <v>24</v>
      </c>
    </row>
    <row r="2993" spans="1:4" x14ac:dyDescent="0.15">
      <c r="A2993" t="s">
        <v>3126</v>
      </c>
      <c r="B2993" t="str">
        <f>MID(表6[[#This Row],[列1]],176,10)</f>
        <v>18ms</v>
      </c>
      <c r="C2993" s="1" t="str">
        <f>SUBSTITUTE(表6[[#This Row],[B]],"ms","")</f>
        <v>18</v>
      </c>
      <c r="D2993" s="16">
        <f>IFERROR(INT(表6[[#This Row],[C]]),"")</f>
        <v>18</v>
      </c>
    </row>
    <row r="2994" spans="1:4" x14ac:dyDescent="0.15">
      <c r="A2994" t="s">
        <v>3127</v>
      </c>
      <c r="B2994" t="str">
        <f>MID(表6[[#This Row],[列1]],176,10)</f>
        <v>9ms</v>
      </c>
      <c r="C2994" s="1" t="str">
        <f>SUBSTITUTE(表6[[#This Row],[B]],"ms","")</f>
        <v>9</v>
      </c>
      <c r="D2994" s="16">
        <f>IFERROR(INT(表6[[#This Row],[C]]),"")</f>
        <v>9</v>
      </c>
    </row>
    <row r="2995" spans="1:4" x14ac:dyDescent="0.15">
      <c r="A2995" t="s">
        <v>3128</v>
      </c>
      <c r="B2995" t="str">
        <f>MID(表6[[#This Row],[列1]],176,10)</f>
        <v>6ms</v>
      </c>
      <c r="C2995" s="1" t="str">
        <f>SUBSTITUTE(表6[[#This Row],[B]],"ms","")</f>
        <v>6</v>
      </c>
      <c r="D2995" s="16">
        <f>IFERROR(INT(表6[[#This Row],[C]]),"")</f>
        <v>6</v>
      </c>
    </row>
    <row r="2996" spans="1:4" x14ac:dyDescent="0.15">
      <c r="A2996" t="s">
        <v>3129</v>
      </c>
      <c r="B2996" t="str">
        <f>MID(表6[[#This Row],[列1]],176,10)</f>
        <v>8ms</v>
      </c>
      <c r="C2996" s="1" t="str">
        <f>SUBSTITUTE(表6[[#This Row],[B]],"ms","")</f>
        <v>8</v>
      </c>
      <c r="D2996" s="16">
        <f>IFERROR(INT(表6[[#This Row],[C]]),"")</f>
        <v>8</v>
      </c>
    </row>
    <row r="2997" spans="1:4" x14ac:dyDescent="0.15">
      <c r="A2997" t="s">
        <v>3130</v>
      </c>
      <c r="B2997" t="str">
        <f>MID(表6[[#This Row],[列1]],176,10)</f>
        <v>27ms</v>
      </c>
      <c r="C2997" s="1" t="str">
        <f>SUBSTITUTE(表6[[#This Row],[B]],"ms","")</f>
        <v>27</v>
      </c>
      <c r="D2997" s="16">
        <f>IFERROR(INT(表6[[#This Row],[C]]),"")</f>
        <v>27</v>
      </c>
    </row>
    <row r="2998" spans="1:4" x14ac:dyDescent="0.15">
      <c r="A2998" t="s">
        <v>3131</v>
      </c>
      <c r="B2998" t="str">
        <f>MID(表6[[#This Row],[列1]],176,10)</f>
        <v>10ms</v>
      </c>
      <c r="C2998" s="1" t="str">
        <f>SUBSTITUTE(表6[[#This Row],[B]],"ms","")</f>
        <v>10</v>
      </c>
      <c r="D2998" s="16">
        <f>IFERROR(INT(表6[[#This Row],[C]]),"")</f>
        <v>10</v>
      </c>
    </row>
    <row r="2999" spans="1:4" x14ac:dyDescent="0.15">
      <c r="A2999" t="s">
        <v>3132</v>
      </c>
      <c r="B2999" t="str">
        <f>MID(表6[[#This Row],[列1]],176,10)</f>
        <v>15ms</v>
      </c>
      <c r="C2999" s="1" t="str">
        <f>SUBSTITUTE(表6[[#This Row],[B]],"ms","")</f>
        <v>15</v>
      </c>
      <c r="D2999" s="16">
        <f>IFERROR(INT(表6[[#This Row],[C]]),"")</f>
        <v>15</v>
      </c>
    </row>
    <row r="3000" spans="1:4" x14ac:dyDescent="0.15">
      <c r="A3000" t="s">
        <v>3133</v>
      </c>
      <c r="B3000" t="str">
        <f>MID(表6[[#This Row],[列1]],176,10)</f>
        <v>14ms</v>
      </c>
      <c r="C3000" s="1" t="str">
        <f>SUBSTITUTE(表6[[#This Row],[B]],"ms","")</f>
        <v>14</v>
      </c>
      <c r="D3000" s="16">
        <f>IFERROR(INT(表6[[#This Row],[C]]),"")</f>
        <v>14</v>
      </c>
    </row>
    <row r="3001" spans="1:4" x14ac:dyDescent="0.15">
      <c r="A3001" t="s">
        <v>3134</v>
      </c>
      <c r="B3001" t="str">
        <f>MID(表6[[#This Row],[列1]],176,10)</f>
        <v>17ms</v>
      </c>
      <c r="C3001" s="1" t="str">
        <f>SUBSTITUTE(表6[[#This Row],[B]],"ms","")</f>
        <v>17</v>
      </c>
      <c r="D3001" s="16">
        <f>IFERROR(INT(表6[[#This Row],[C]]),"")</f>
        <v>17</v>
      </c>
    </row>
    <row r="3002" spans="1:4" x14ac:dyDescent="0.15">
      <c r="A3002" t="s">
        <v>3135</v>
      </c>
      <c r="B3002" t="str">
        <f>MID(表6[[#This Row],[列1]],176,10)</f>
        <v>19ms</v>
      </c>
      <c r="C3002" s="1" t="str">
        <f>SUBSTITUTE(表6[[#This Row],[B]],"ms","")</f>
        <v>19</v>
      </c>
      <c r="D3002" s="16">
        <f>IFERROR(INT(表6[[#This Row],[C]]),"")</f>
        <v>19</v>
      </c>
    </row>
    <row r="3003" spans="1:4" x14ac:dyDescent="0.15">
      <c r="A3003" t="s">
        <v>3136</v>
      </c>
      <c r="B3003" t="str">
        <f>MID(表6[[#This Row],[列1]],176,10)</f>
        <v>17ms</v>
      </c>
      <c r="C3003" s="1" t="str">
        <f>SUBSTITUTE(表6[[#This Row],[B]],"ms","")</f>
        <v>17</v>
      </c>
      <c r="D3003" s="16">
        <f>IFERROR(INT(表6[[#This Row],[C]]),"")</f>
        <v>17</v>
      </c>
    </row>
    <row r="3004" spans="1:4" x14ac:dyDescent="0.15">
      <c r="A3004" t="s">
        <v>3137</v>
      </c>
      <c r="B3004" t="str">
        <f>MID(表6[[#This Row],[列1]],176,10)</f>
        <v>17ms</v>
      </c>
      <c r="C3004" s="1" t="str">
        <f>SUBSTITUTE(表6[[#This Row],[B]],"ms","")</f>
        <v>17</v>
      </c>
      <c r="D3004" s="16">
        <f>IFERROR(INT(表6[[#This Row],[C]]),"")</f>
        <v>17</v>
      </c>
    </row>
    <row r="3005" spans="1:4" x14ac:dyDescent="0.15">
      <c r="A3005" t="s">
        <v>3138</v>
      </c>
      <c r="B3005" t="str">
        <f>MID(表6[[#This Row],[列1]],176,10)</f>
        <v>16ms</v>
      </c>
      <c r="C3005" s="1" t="str">
        <f>SUBSTITUTE(表6[[#This Row],[B]],"ms","")</f>
        <v>16</v>
      </c>
      <c r="D3005" s="16">
        <f>IFERROR(INT(表6[[#This Row],[C]]),"")</f>
        <v>16</v>
      </c>
    </row>
    <row r="3006" spans="1:4" x14ac:dyDescent="0.15">
      <c r="A3006" t="s">
        <v>3139</v>
      </c>
      <c r="B3006" t="str">
        <f>MID(表6[[#This Row],[列1]],176,10)</f>
        <v>41ms</v>
      </c>
      <c r="C3006" s="1" t="str">
        <f>SUBSTITUTE(表6[[#This Row],[B]],"ms","")</f>
        <v>41</v>
      </c>
      <c r="D3006" s="16">
        <f>IFERROR(INT(表6[[#This Row],[C]]),"")</f>
        <v>41</v>
      </c>
    </row>
    <row r="3007" spans="1:4" x14ac:dyDescent="0.15">
      <c r="A3007" t="s">
        <v>3140</v>
      </c>
      <c r="B3007" t="str">
        <f>MID(表6[[#This Row],[列1]],176,10)</f>
        <v>15ms</v>
      </c>
      <c r="C3007" s="1" t="str">
        <f>SUBSTITUTE(表6[[#This Row],[B]],"ms","")</f>
        <v>15</v>
      </c>
      <c r="D3007" s="16">
        <f>IFERROR(INT(表6[[#This Row],[C]]),"")</f>
        <v>15</v>
      </c>
    </row>
    <row r="3008" spans="1:4" x14ac:dyDescent="0.15">
      <c r="A3008" t="s">
        <v>3141</v>
      </c>
      <c r="B3008" t="str">
        <f>MID(表6[[#This Row],[列1]],176,10)</f>
        <v>7ms</v>
      </c>
      <c r="C3008" s="1" t="str">
        <f>SUBSTITUTE(表6[[#This Row],[B]],"ms","")</f>
        <v>7</v>
      </c>
      <c r="D3008" s="16">
        <f>IFERROR(INT(表6[[#This Row],[C]]),"")</f>
        <v>7</v>
      </c>
    </row>
    <row r="3009" spans="1:4" x14ac:dyDescent="0.15">
      <c r="A3009" t="s">
        <v>3142</v>
      </c>
      <c r="B3009" t="str">
        <f>MID(表6[[#This Row],[列1]],176,10)</f>
        <v>8ms</v>
      </c>
      <c r="C3009" s="1" t="str">
        <f>SUBSTITUTE(表6[[#This Row],[B]],"ms","")</f>
        <v>8</v>
      </c>
      <c r="D3009" s="16">
        <f>IFERROR(INT(表6[[#This Row],[C]]),"")</f>
        <v>8</v>
      </c>
    </row>
    <row r="3010" spans="1:4" x14ac:dyDescent="0.15">
      <c r="A3010" t="s">
        <v>3143</v>
      </c>
      <c r="B3010" t="str">
        <f>MID(表6[[#This Row],[列1]],176,10)</f>
        <v>14ms</v>
      </c>
      <c r="C3010" s="1" t="str">
        <f>SUBSTITUTE(表6[[#This Row],[B]],"ms","")</f>
        <v>14</v>
      </c>
      <c r="D3010" s="16">
        <f>IFERROR(INT(表6[[#This Row],[C]]),"")</f>
        <v>14</v>
      </c>
    </row>
    <row r="3011" spans="1:4" x14ac:dyDescent="0.15">
      <c r="A3011" t="s">
        <v>3144</v>
      </c>
      <c r="B3011" t="str">
        <f>MID(表6[[#This Row],[列1]],176,10)</f>
        <v>7ms</v>
      </c>
      <c r="C3011" s="1" t="str">
        <f>SUBSTITUTE(表6[[#This Row],[B]],"ms","")</f>
        <v>7</v>
      </c>
      <c r="D3011" s="16">
        <f>IFERROR(INT(表6[[#This Row],[C]]),"")</f>
        <v>7</v>
      </c>
    </row>
    <row r="3012" spans="1:4" x14ac:dyDescent="0.15">
      <c r="A3012" t="s">
        <v>3145</v>
      </c>
      <c r="B3012" t="str">
        <f>MID(表6[[#This Row],[列1]],176,10)</f>
        <v>19ms</v>
      </c>
      <c r="C3012" s="1" t="str">
        <f>SUBSTITUTE(表6[[#This Row],[B]],"ms","")</f>
        <v>19</v>
      </c>
      <c r="D3012" s="16">
        <f>IFERROR(INT(表6[[#This Row],[C]]),"")</f>
        <v>19</v>
      </c>
    </row>
    <row r="3013" spans="1:4" x14ac:dyDescent="0.15">
      <c r="A3013" t="s">
        <v>3146</v>
      </c>
      <c r="B3013" t="str">
        <f>MID(表6[[#This Row],[列1]],176,10)</f>
        <v>15ms</v>
      </c>
      <c r="C3013" s="1" t="str">
        <f>SUBSTITUTE(表6[[#This Row],[B]],"ms","")</f>
        <v>15</v>
      </c>
      <c r="D3013" s="16">
        <f>IFERROR(INT(表6[[#This Row],[C]]),"")</f>
        <v>15</v>
      </c>
    </row>
    <row r="3014" spans="1:4" x14ac:dyDescent="0.15">
      <c r="A3014" t="s">
        <v>3147</v>
      </c>
      <c r="B3014" t="str">
        <f>MID(表6[[#This Row],[列1]],176,10)</f>
        <v>28ms</v>
      </c>
      <c r="C3014" s="1" t="str">
        <f>SUBSTITUTE(表6[[#This Row],[B]],"ms","")</f>
        <v>28</v>
      </c>
      <c r="D3014" s="16">
        <f>IFERROR(INT(表6[[#This Row],[C]]),"")</f>
        <v>28</v>
      </c>
    </row>
    <row r="3015" spans="1:4" x14ac:dyDescent="0.15">
      <c r="A3015" t="s">
        <v>3148</v>
      </c>
      <c r="B3015" t="str">
        <f>MID(表6[[#This Row],[列1]],176,10)</f>
        <v>9ms</v>
      </c>
      <c r="C3015" s="1" t="str">
        <f>SUBSTITUTE(表6[[#This Row],[B]],"ms","")</f>
        <v>9</v>
      </c>
      <c r="D3015" s="16">
        <f>IFERROR(INT(表6[[#This Row],[C]]),"")</f>
        <v>9</v>
      </c>
    </row>
    <row r="3016" spans="1:4" x14ac:dyDescent="0.15">
      <c r="A3016" t="s">
        <v>3149</v>
      </c>
      <c r="B3016" t="str">
        <f>MID(表6[[#This Row],[列1]],176,10)</f>
        <v>7ms</v>
      </c>
      <c r="C3016" s="1" t="str">
        <f>SUBSTITUTE(表6[[#This Row],[B]],"ms","")</f>
        <v>7</v>
      </c>
      <c r="D3016" s="16">
        <f>IFERROR(INT(表6[[#This Row],[C]]),"")</f>
        <v>7</v>
      </c>
    </row>
    <row r="3017" spans="1:4" x14ac:dyDescent="0.15">
      <c r="A3017" t="s">
        <v>3150</v>
      </c>
      <c r="B3017" t="str">
        <f>MID(表6[[#This Row],[列1]],176,10)</f>
        <v>94ms</v>
      </c>
      <c r="C3017" s="1" t="str">
        <f>SUBSTITUTE(表6[[#This Row],[B]],"ms","")</f>
        <v>94</v>
      </c>
      <c r="D3017" s="16">
        <f>IFERROR(INT(表6[[#This Row],[C]]),"")</f>
        <v>94</v>
      </c>
    </row>
    <row r="3018" spans="1:4" x14ac:dyDescent="0.15">
      <c r="A3018" t="s">
        <v>3151</v>
      </c>
      <c r="B3018" t="str">
        <f>MID(表6[[#This Row],[列1]],176,10)</f>
        <v>57ms</v>
      </c>
      <c r="C3018" s="1" t="str">
        <f>SUBSTITUTE(表6[[#This Row],[B]],"ms","")</f>
        <v>57</v>
      </c>
      <c r="D3018" s="16">
        <f>IFERROR(INT(表6[[#This Row],[C]]),"")</f>
        <v>57</v>
      </c>
    </row>
    <row r="3019" spans="1:4" x14ac:dyDescent="0.15">
      <c r="A3019" t="s">
        <v>3152</v>
      </c>
      <c r="B3019" t="str">
        <f>MID(表6[[#This Row],[列1]],176,10)</f>
        <v>49ms</v>
      </c>
      <c r="C3019" s="1" t="str">
        <f>SUBSTITUTE(表6[[#This Row],[B]],"ms","")</f>
        <v>49</v>
      </c>
      <c r="D3019" s="16">
        <f>IFERROR(INT(表6[[#This Row],[C]]),"")</f>
        <v>49</v>
      </c>
    </row>
    <row r="3020" spans="1:4" x14ac:dyDescent="0.15">
      <c r="A3020" t="s">
        <v>3153</v>
      </c>
      <c r="B3020" t="str">
        <f>MID(表6[[#This Row],[列1]],176,10)</f>
        <v>27ms</v>
      </c>
      <c r="C3020" s="1" t="str">
        <f>SUBSTITUTE(表6[[#This Row],[B]],"ms","")</f>
        <v>27</v>
      </c>
      <c r="D3020" s="16">
        <f>IFERROR(INT(表6[[#This Row],[C]]),"")</f>
        <v>27</v>
      </c>
    </row>
    <row r="3021" spans="1:4" x14ac:dyDescent="0.15">
      <c r="A3021" t="s">
        <v>3154</v>
      </c>
      <c r="B3021" t="str">
        <f>MID(表6[[#This Row],[列1]],176,10)</f>
        <v>12ms</v>
      </c>
      <c r="C3021" s="1" t="str">
        <f>SUBSTITUTE(表6[[#This Row],[B]],"ms","")</f>
        <v>12</v>
      </c>
      <c r="D3021" s="16">
        <f>IFERROR(INT(表6[[#This Row],[C]]),"")</f>
        <v>12</v>
      </c>
    </row>
    <row r="3022" spans="1:4" x14ac:dyDescent="0.15">
      <c r="A3022" t="s">
        <v>3155</v>
      </c>
      <c r="B3022" t="str">
        <f>MID(表6[[#This Row],[列1]],176,10)</f>
        <v>14ms</v>
      </c>
      <c r="C3022" s="1" t="str">
        <f>SUBSTITUTE(表6[[#This Row],[B]],"ms","")</f>
        <v>14</v>
      </c>
      <c r="D3022" s="16">
        <f>IFERROR(INT(表6[[#This Row],[C]]),"")</f>
        <v>14</v>
      </c>
    </row>
    <row r="3023" spans="1:4" x14ac:dyDescent="0.15">
      <c r="A3023" t="s">
        <v>3156</v>
      </c>
      <c r="B3023" t="str">
        <f>MID(表6[[#This Row],[列1]],176,10)</f>
        <v>15ms</v>
      </c>
      <c r="C3023" s="1" t="str">
        <f>SUBSTITUTE(表6[[#This Row],[B]],"ms","")</f>
        <v>15</v>
      </c>
      <c r="D3023" s="16">
        <f>IFERROR(INT(表6[[#This Row],[C]]),"")</f>
        <v>15</v>
      </c>
    </row>
    <row r="3024" spans="1:4" x14ac:dyDescent="0.15">
      <c r="A3024" t="s">
        <v>3157</v>
      </c>
      <c r="B3024" t="str">
        <f>MID(表6[[#This Row],[列1]],176,10)</f>
        <v>36ms</v>
      </c>
      <c r="C3024" s="1" t="str">
        <f>SUBSTITUTE(表6[[#This Row],[B]],"ms","")</f>
        <v>36</v>
      </c>
      <c r="D3024" s="16">
        <f>IFERROR(INT(表6[[#This Row],[C]]),"")</f>
        <v>36</v>
      </c>
    </row>
    <row r="3025" spans="1:4" x14ac:dyDescent="0.15">
      <c r="A3025" t="s">
        <v>3158</v>
      </c>
      <c r="B3025" t="str">
        <f>MID(表6[[#This Row],[列1]],176,10)</f>
        <v>6ms</v>
      </c>
      <c r="C3025" s="1" t="str">
        <f>SUBSTITUTE(表6[[#This Row],[B]],"ms","")</f>
        <v>6</v>
      </c>
      <c r="D3025" s="16">
        <f>IFERROR(INT(表6[[#This Row],[C]]),"")</f>
        <v>6</v>
      </c>
    </row>
    <row r="3026" spans="1:4" x14ac:dyDescent="0.15">
      <c r="A3026" t="s">
        <v>3159</v>
      </c>
      <c r="B3026" t="str">
        <f>MID(表6[[#This Row],[列1]],176,10)</f>
        <v>11ms</v>
      </c>
      <c r="C3026" s="1" t="str">
        <f>SUBSTITUTE(表6[[#This Row],[B]],"ms","")</f>
        <v>11</v>
      </c>
      <c r="D3026" s="16">
        <f>IFERROR(INT(表6[[#This Row],[C]]),"")</f>
        <v>11</v>
      </c>
    </row>
    <row r="3027" spans="1:4" x14ac:dyDescent="0.15">
      <c r="A3027" t="s">
        <v>3160</v>
      </c>
      <c r="B3027" t="str">
        <f>MID(表6[[#This Row],[列1]],176,10)</f>
        <v>56ms</v>
      </c>
      <c r="C3027" s="1" t="str">
        <f>SUBSTITUTE(表6[[#This Row],[B]],"ms","")</f>
        <v>56</v>
      </c>
      <c r="D3027" s="16">
        <f>IFERROR(INT(表6[[#This Row],[C]]),"")</f>
        <v>56</v>
      </c>
    </row>
    <row r="3028" spans="1:4" x14ac:dyDescent="0.15">
      <c r="A3028" t="s">
        <v>3161</v>
      </c>
      <c r="B3028" t="str">
        <f>MID(表6[[#This Row],[列1]],176,10)</f>
        <v>13ms</v>
      </c>
      <c r="C3028" s="1" t="str">
        <f>SUBSTITUTE(表6[[#This Row],[B]],"ms","")</f>
        <v>13</v>
      </c>
      <c r="D3028" s="16">
        <f>IFERROR(INT(表6[[#This Row],[C]]),"")</f>
        <v>13</v>
      </c>
    </row>
    <row r="3029" spans="1:4" x14ac:dyDescent="0.15">
      <c r="A3029" t="s">
        <v>3162</v>
      </c>
      <c r="B3029" t="str">
        <f>MID(表6[[#This Row],[列1]],176,10)</f>
        <v>17ms</v>
      </c>
      <c r="C3029" s="1" t="str">
        <f>SUBSTITUTE(表6[[#This Row],[B]],"ms","")</f>
        <v>17</v>
      </c>
      <c r="D3029" s="16">
        <f>IFERROR(INT(表6[[#This Row],[C]]),"")</f>
        <v>17</v>
      </c>
    </row>
    <row r="3030" spans="1:4" x14ac:dyDescent="0.15">
      <c r="A3030" t="s">
        <v>3163</v>
      </c>
      <c r="B3030" t="str">
        <f>MID(表6[[#This Row],[列1]],176,10)</f>
        <v>15ms</v>
      </c>
      <c r="C3030" s="1" t="str">
        <f>SUBSTITUTE(表6[[#This Row],[B]],"ms","")</f>
        <v>15</v>
      </c>
      <c r="D3030" s="16">
        <f>IFERROR(INT(表6[[#This Row],[C]]),"")</f>
        <v>15</v>
      </c>
    </row>
    <row r="3031" spans="1:4" x14ac:dyDescent="0.15">
      <c r="A3031" t="s">
        <v>3164</v>
      </c>
      <c r="B3031" t="str">
        <f>MID(表6[[#This Row],[列1]],176,10)</f>
        <v>8ms</v>
      </c>
      <c r="C3031" s="1" t="str">
        <f>SUBSTITUTE(表6[[#This Row],[B]],"ms","")</f>
        <v>8</v>
      </c>
      <c r="D3031" s="16">
        <f>IFERROR(INT(表6[[#This Row],[C]]),"")</f>
        <v>8</v>
      </c>
    </row>
    <row r="3032" spans="1:4" x14ac:dyDescent="0.15">
      <c r="A3032" t="s">
        <v>3165</v>
      </c>
      <c r="B3032" t="str">
        <f>MID(表6[[#This Row],[列1]],176,10)</f>
        <v>26ms</v>
      </c>
      <c r="C3032" s="1" t="str">
        <f>SUBSTITUTE(表6[[#This Row],[B]],"ms","")</f>
        <v>26</v>
      </c>
      <c r="D3032" s="16">
        <f>IFERROR(INT(表6[[#This Row],[C]]),"")</f>
        <v>26</v>
      </c>
    </row>
    <row r="3033" spans="1:4" x14ac:dyDescent="0.15">
      <c r="A3033" t="s">
        <v>3166</v>
      </c>
      <c r="B3033" t="str">
        <f>MID(表6[[#This Row],[列1]],176,10)</f>
        <v>10ms</v>
      </c>
      <c r="C3033" s="1" t="str">
        <f>SUBSTITUTE(表6[[#This Row],[B]],"ms","")</f>
        <v>10</v>
      </c>
      <c r="D3033" s="16">
        <f>IFERROR(INT(表6[[#This Row],[C]]),"")</f>
        <v>10</v>
      </c>
    </row>
    <row r="3034" spans="1:4" x14ac:dyDescent="0.15">
      <c r="A3034" t="s">
        <v>3167</v>
      </c>
      <c r="B3034" t="str">
        <f>MID(表6[[#This Row],[列1]],176,10)</f>
        <v>39ms</v>
      </c>
      <c r="C3034" s="1" t="str">
        <f>SUBSTITUTE(表6[[#This Row],[B]],"ms","")</f>
        <v>39</v>
      </c>
      <c r="D3034" s="16">
        <f>IFERROR(INT(表6[[#This Row],[C]]),"")</f>
        <v>39</v>
      </c>
    </row>
    <row r="3035" spans="1:4" x14ac:dyDescent="0.15">
      <c r="A3035" t="s">
        <v>3168</v>
      </c>
      <c r="B3035" t="str">
        <f>MID(表6[[#This Row],[列1]],176,10)</f>
        <v>88ms</v>
      </c>
      <c r="C3035" s="1" t="str">
        <f>SUBSTITUTE(表6[[#This Row],[B]],"ms","")</f>
        <v>88</v>
      </c>
      <c r="D3035" s="16">
        <f>IFERROR(INT(表6[[#This Row],[C]]),"")</f>
        <v>88</v>
      </c>
    </row>
    <row r="3036" spans="1:4" x14ac:dyDescent="0.15">
      <c r="A3036" t="s">
        <v>3169</v>
      </c>
      <c r="B3036" t="str">
        <f>MID(表6[[#This Row],[列1]],176,10)</f>
        <v>25ms</v>
      </c>
      <c r="C3036" s="1" t="str">
        <f>SUBSTITUTE(表6[[#This Row],[B]],"ms","")</f>
        <v>25</v>
      </c>
      <c r="D3036" s="16">
        <f>IFERROR(INT(表6[[#This Row],[C]]),"")</f>
        <v>25</v>
      </c>
    </row>
    <row r="3037" spans="1:4" x14ac:dyDescent="0.15">
      <c r="A3037" t="s">
        <v>3170</v>
      </c>
      <c r="B3037" t="str">
        <f>MID(表6[[#This Row],[列1]],176,10)</f>
        <v>11ms</v>
      </c>
      <c r="C3037" s="1" t="str">
        <f>SUBSTITUTE(表6[[#This Row],[B]],"ms","")</f>
        <v>11</v>
      </c>
      <c r="D3037" s="16">
        <f>IFERROR(INT(表6[[#This Row],[C]]),"")</f>
        <v>11</v>
      </c>
    </row>
    <row r="3038" spans="1:4" x14ac:dyDescent="0.15">
      <c r="A3038" t="s">
        <v>3171</v>
      </c>
      <c r="B3038" t="str">
        <f>MID(表6[[#This Row],[列1]],176,10)</f>
        <v>7ms</v>
      </c>
      <c r="C3038" s="1" t="str">
        <f>SUBSTITUTE(表6[[#This Row],[B]],"ms","")</f>
        <v>7</v>
      </c>
      <c r="D3038" s="16">
        <f>IFERROR(INT(表6[[#This Row],[C]]),"")</f>
        <v>7</v>
      </c>
    </row>
    <row r="3039" spans="1:4" x14ac:dyDescent="0.15">
      <c r="A3039" t="s">
        <v>3172</v>
      </c>
      <c r="B3039" t="str">
        <f>MID(表6[[#This Row],[列1]],176,10)</f>
        <v>9ms</v>
      </c>
      <c r="C3039" s="1" t="str">
        <f>SUBSTITUTE(表6[[#This Row],[B]],"ms","")</f>
        <v>9</v>
      </c>
      <c r="D3039" s="16">
        <f>IFERROR(INT(表6[[#This Row],[C]]),"")</f>
        <v>9</v>
      </c>
    </row>
    <row r="3040" spans="1:4" x14ac:dyDescent="0.15">
      <c r="A3040" t="s">
        <v>3173</v>
      </c>
      <c r="B3040" t="str">
        <f>MID(表6[[#This Row],[列1]],176,10)</f>
        <v>20ms</v>
      </c>
      <c r="C3040" s="1" t="str">
        <f>SUBSTITUTE(表6[[#This Row],[B]],"ms","")</f>
        <v>20</v>
      </c>
      <c r="D3040" s="16">
        <f>IFERROR(INT(表6[[#This Row],[C]]),"")</f>
        <v>20</v>
      </c>
    </row>
    <row r="3041" spans="1:4" x14ac:dyDescent="0.15">
      <c r="A3041" t="s">
        <v>3174</v>
      </c>
      <c r="B3041" t="str">
        <f>MID(表6[[#This Row],[列1]],176,10)</f>
        <v>35ms</v>
      </c>
      <c r="C3041" s="1" t="str">
        <f>SUBSTITUTE(表6[[#This Row],[B]],"ms","")</f>
        <v>35</v>
      </c>
      <c r="D3041" s="16">
        <f>IFERROR(INT(表6[[#This Row],[C]]),"")</f>
        <v>35</v>
      </c>
    </row>
    <row r="3042" spans="1:4" x14ac:dyDescent="0.15">
      <c r="A3042" t="s">
        <v>3175</v>
      </c>
      <c r="B3042" t="str">
        <f>MID(表6[[#This Row],[列1]],176,10)</f>
        <v>7ms</v>
      </c>
      <c r="C3042" s="1" t="str">
        <f>SUBSTITUTE(表6[[#This Row],[B]],"ms","")</f>
        <v>7</v>
      </c>
      <c r="D3042" s="16">
        <f>IFERROR(INT(表6[[#This Row],[C]]),"")</f>
        <v>7</v>
      </c>
    </row>
    <row r="3043" spans="1:4" x14ac:dyDescent="0.15">
      <c r="A3043" t="s">
        <v>3176</v>
      </c>
      <c r="B3043" t="str">
        <f>MID(表6[[#This Row],[列1]],176,10)</f>
        <v>10ms</v>
      </c>
      <c r="C3043" s="1" t="str">
        <f>SUBSTITUTE(表6[[#This Row],[B]],"ms","")</f>
        <v>10</v>
      </c>
      <c r="D3043" s="16">
        <f>IFERROR(INT(表6[[#This Row],[C]]),"")</f>
        <v>10</v>
      </c>
    </row>
    <row r="3044" spans="1:4" x14ac:dyDescent="0.15">
      <c r="A3044" t="s">
        <v>3177</v>
      </c>
      <c r="B3044" t="str">
        <f>MID(表6[[#This Row],[列1]],176,10)</f>
        <v>20ms</v>
      </c>
      <c r="C3044" s="1" t="str">
        <f>SUBSTITUTE(表6[[#This Row],[B]],"ms","")</f>
        <v>20</v>
      </c>
      <c r="D3044" s="16">
        <f>IFERROR(INT(表6[[#This Row],[C]]),"")</f>
        <v>20</v>
      </c>
    </row>
    <row r="3045" spans="1:4" x14ac:dyDescent="0.15">
      <c r="A3045" t="s">
        <v>3178</v>
      </c>
      <c r="B3045" t="str">
        <f>MID(表6[[#This Row],[列1]],176,10)</f>
        <v>7ms</v>
      </c>
      <c r="C3045" s="1" t="str">
        <f>SUBSTITUTE(表6[[#This Row],[B]],"ms","")</f>
        <v>7</v>
      </c>
      <c r="D3045" s="16">
        <f>IFERROR(INT(表6[[#This Row],[C]]),"")</f>
        <v>7</v>
      </c>
    </row>
    <row r="3046" spans="1:4" x14ac:dyDescent="0.15">
      <c r="A3046" t="s">
        <v>3179</v>
      </c>
      <c r="B3046" t="str">
        <f>MID(表6[[#This Row],[列1]],176,10)</f>
        <v>14ms</v>
      </c>
      <c r="C3046" s="1" t="str">
        <f>SUBSTITUTE(表6[[#This Row],[B]],"ms","")</f>
        <v>14</v>
      </c>
      <c r="D3046" s="16">
        <f>IFERROR(INT(表6[[#This Row],[C]]),"")</f>
        <v>14</v>
      </c>
    </row>
    <row r="3047" spans="1:4" x14ac:dyDescent="0.15">
      <c r="A3047" t="s">
        <v>3180</v>
      </c>
      <c r="B3047" t="str">
        <f>MID(表6[[#This Row],[列1]],176,10)</f>
        <v>28ms</v>
      </c>
      <c r="C3047" s="1" t="str">
        <f>SUBSTITUTE(表6[[#This Row],[B]],"ms","")</f>
        <v>28</v>
      </c>
      <c r="D3047" s="16">
        <f>IFERROR(INT(表6[[#This Row],[C]]),"")</f>
        <v>28</v>
      </c>
    </row>
    <row r="3048" spans="1:4" x14ac:dyDescent="0.15">
      <c r="A3048" t="s">
        <v>3180</v>
      </c>
      <c r="B3048" t="str">
        <f>MID(表6[[#This Row],[列1]],176,10)</f>
        <v>28ms</v>
      </c>
      <c r="C3048" s="1" t="str">
        <f>SUBSTITUTE(表6[[#This Row],[B]],"ms","")</f>
        <v>28</v>
      </c>
      <c r="D3048" s="16">
        <f>IFERROR(INT(表6[[#This Row],[C]]),"")</f>
        <v>28</v>
      </c>
    </row>
    <row r="3049" spans="1:4" x14ac:dyDescent="0.15">
      <c r="A3049" t="s">
        <v>3181</v>
      </c>
      <c r="B3049" t="str">
        <f>MID(表6[[#This Row],[列1]],176,10)</f>
        <v>10ms</v>
      </c>
      <c r="C3049" s="1" t="str">
        <f>SUBSTITUTE(表6[[#This Row],[B]],"ms","")</f>
        <v>10</v>
      </c>
      <c r="D3049" s="16">
        <f>IFERROR(INT(表6[[#This Row],[C]]),"")</f>
        <v>10</v>
      </c>
    </row>
    <row r="3050" spans="1:4" x14ac:dyDescent="0.15">
      <c r="A3050" t="s">
        <v>3182</v>
      </c>
      <c r="B3050" t="str">
        <f>MID(表6[[#This Row],[列1]],176,10)</f>
        <v>17ms</v>
      </c>
      <c r="C3050" s="1" t="str">
        <f>SUBSTITUTE(表6[[#This Row],[B]],"ms","")</f>
        <v>17</v>
      </c>
      <c r="D3050" s="16">
        <f>IFERROR(INT(表6[[#This Row],[C]]),"")</f>
        <v>17</v>
      </c>
    </row>
    <row r="3051" spans="1:4" x14ac:dyDescent="0.15">
      <c r="A3051" t="s">
        <v>3183</v>
      </c>
      <c r="B3051" t="str">
        <f>MID(表6[[#This Row],[列1]],176,10)</f>
        <v>13ms</v>
      </c>
      <c r="C3051" s="1" t="str">
        <f>SUBSTITUTE(表6[[#This Row],[B]],"ms","")</f>
        <v>13</v>
      </c>
      <c r="D3051" s="16">
        <f>IFERROR(INT(表6[[#This Row],[C]]),"")</f>
        <v>13</v>
      </c>
    </row>
    <row r="3052" spans="1:4" x14ac:dyDescent="0.15">
      <c r="A3052" t="s">
        <v>3184</v>
      </c>
      <c r="B3052" t="str">
        <f>MID(表6[[#This Row],[列1]],176,10)</f>
        <v>14ms</v>
      </c>
      <c r="C3052" s="1" t="str">
        <f>SUBSTITUTE(表6[[#This Row],[B]],"ms","")</f>
        <v>14</v>
      </c>
      <c r="D3052" s="16">
        <f>IFERROR(INT(表6[[#This Row],[C]]),"")</f>
        <v>14</v>
      </c>
    </row>
    <row r="3053" spans="1:4" x14ac:dyDescent="0.15">
      <c r="A3053" t="s">
        <v>3185</v>
      </c>
      <c r="B3053" t="str">
        <f>MID(表6[[#This Row],[列1]],176,10)</f>
        <v>11ms</v>
      </c>
      <c r="C3053" s="1" t="str">
        <f>SUBSTITUTE(表6[[#This Row],[B]],"ms","")</f>
        <v>11</v>
      </c>
      <c r="D3053" s="16">
        <f>IFERROR(INT(表6[[#This Row],[C]]),"")</f>
        <v>11</v>
      </c>
    </row>
    <row r="3054" spans="1:4" x14ac:dyDescent="0.15">
      <c r="A3054" t="s">
        <v>3186</v>
      </c>
      <c r="B3054" t="str">
        <f>MID(表6[[#This Row],[列1]],176,10)</f>
        <v>20ms</v>
      </c>
      <c r="C3054" s="1" t="str">
        <f>SUBSTITUTE(表6[[#This Row],[B]],"ms","")</f>
        <v>20</v>
      </c>
      <c r="D3054" s="16">
        <f>IFERROR(INT(表6[[#This Row],[C]]),"")</f>
        <v>20</v>
      </c>
    </row>
    <row r="3055" spans="1:4" x14ac:dyDescent="0.15">
      <c r="A3055" t="s">
        <v>3187</v>
      </c>
      <c r="B3055" t="str">
        <f>MID(表6[[#This Row],[列1]],176,10)</f>
        <v>40ms</v>
      </c>
      <c r="C3055" s="1" t="str">
        <f>SUBSTITUTE(表6[[#This Row],[B]],"ms","")</f>
        <v>40</v>
      </c>
      <c r="D3055" s="16">
        <f>IFERROR(INT(表6[[#This Row],[C]]),"")</f>
        <v>40</v>
      </c>
    </row>
    <row r="3056" spans="1:4" x14ac:dyDescent="0.15">
      <c r="A3056" t="s">
        <v>3188</v>
      </c>
      <c r="B3056" t="str">
        <f>MID(表6[[#This Row],[列1]],176,10)</f>
        <v>25ms</v>
      </c>
      <c r="C3056" s="1" t="str">
        <f>SUBSTITUTE(表6[[#This Row],[B]],"ms","")</f>
        <v>25</v>
      </c>
      <c r="D3056" s="16">
        <f>IFERROR(INT(表6[[#This Row],[C]]),"")</f>
        <v>25</v>
      </c>
    </row>
    <row r="3057" spans="1:4" x14ac:dyDescent="0.15">
      <c r="A3057" t="s">
        <v>3189</v>
      </c>
      <c r="B3057" t="str">
        <f>MID(表6[[#This Row],[列1]],176,10)</f>
        <v>12ms</v>
      </c>
      <c r="C3057" s="1" t="str">
        <f>SUBSTITUTE(表6[[#This Row],[B]],"ms","")</f>
        <v>12</v>
      </c>
      <c r="D3057" s="16">
        <f>IFERROR(INT(表6[[#This Row],[C]]),"")</f>
        <v>12</v>
      </c>
    </row>
    <row r="3058" spans="1:4" x14ac:dyDescent="0.15">
      <c r="A3058" t="s">
        <v>3190</v>
      </c>
      <c r="B3058" t="str">
        <f>MID(表6[[#This Row],[列1]],176,10)</f>
        <v>24ms</v>
      </c>
      <c r="C3058" s="1" t="str">
        <f>SUBSTITUTE(表6[[#This Row],[B]],"ms","")</f>
        <v>24</v>
      </c>
      <c r="D3058" s="16">
        <f>IFERROR(INT(表6[[#This Row],[C]]),"")</f>
        <v>24</v>
      </c>
    </row>
    <row r="3059" spans="1:4" x14ac:dyDescent="0.15">
      <c r="A3059" t="s">
        <v>3191</v>
      </c>
      <c r="B3059" t="str">
        <f>MID(表6[[#This Row],[列1]],176,10)</f>
        <v>44ms</v>
      </c>
      <c r="C3059" s="1" t="str">
        <f>SUBSTITUTE(表6[[#This Row],[B]],"ms","")</f>
        <v>44</v>
      </c>
      <c r="D3059" s="16">
        <f>IFERROR(INT(表6[[#This Row],[C]]),"")</f>
        <v>44</v>
      </c>
    </row>
    <row r="3060" spans="1:4" x14ac:dyDescent="0.15">
      <c r="A3060" t="s">
        <v>3192</v>
      </c>
      <c r="B3060" t="str">
        <f>MID(表6[[#This Row],[列1]],176,10)</f>
        <v>8ms</v>
      </c>
      <c r="C3060" s="1" t="str">
        <f>SUBSTITUTE(表6[[#This Row],[B]],"ms","")</f>
        <v>8</v>
      </c>
      <c r="D3060" s="16">
        <f>IFERROR(INT(表6[[#This Row],[C]]),"")</f>
        <v>8</v>
      </c>
    </row>
    <row r="3061" spans="1:4" x14ac:dyDescent="0.15">
      <c r="A3061" t="s">
        <v>3193</v>
      </c>
      <c r="B3061" t="str">
        <f>MID(表6[[#This Row],[列1]],176,10)</f>
        <v>9ms</v>
      </c>
      <c r="C3061" s="1" t="str">
        <f>SUBSTITUTE(表6[[#This Row],[B]],"ms","")</f>
        <v>9</v>
      </c>
      <c r="D3061" s="16">
        <f>IFERROR(INT(表6[[#This Row],[C]]),"")</f>
        <v>9</v>
      </c>
    </row>
    <row r="3062" spans="1:4" x14ac:dyDescent="0.15">
      <c r="A3062" t="s">
        <v>3194</v>
      </c>
      <c r="B3062" t="str">
        <f>MID(表6[[#This Row],[列1]],176,10)</f>
        <v>20ms</v>
      </c>
      <c r="C3062" s="1" t="str">
        <f>SUBSTITUTE(表6[[#This Row],[B]],"ms","")</f>
        <v>20</v>
      </c>
      <c r="D3062" s="16">
        <f>IFERROR(INT(表6[[#This Row],[C]]),"")</f>
        <v>20</v>
      </c>
    </row>
    <row r="3063" spans="1:4" x14ac:dyDescent="0.15">
      <c r="A3063" t="s">
        <v>3195</v>
      </c>
      <c r="B3063" t="str">
        <f>MID(表6[[#This Row],[列1]],176,10)</f>
        <v>9ms</v>
      </c>
      <c r="C3063" s="1" t="str">
        <f>SUBSTITUTE(表6[[#This Row],[B]],"ms","")</f>
        <v>9</v>
      </c>
      <c r="D3063" s="16">
        <f>IFERROR(INT(表6[[#This Row],[C]]),"")</f>
        <v>9</v>
      </c>
    </row>
    <row r="3064" spans="1:4" x14ac:dyDescent="0.15">
      <c r="A3064" t="s">
        <v>3196</v>
      </c>
      <c r="B3064" t="str">
        <f>MID(表6[[#This Row],[列1]],176,10)</f>
        <v>149ms</v>
      </c>
      <c r="C3064" s="1" t="str">
        <f>SUBSTITUTE(表6[[#This Row],[B]],"ms","")</f>
        <v>149</v>
      </c>
      <c r="D3064" s="16">
        <f>IFERROR(INT(表6[[#This Row],[C]]),"")</f>
        <v>149</v>
      </c>
    </row>
    <row r="3065" spans="1:4" x14ac:dyDescent="0.15">
      <c r="A3065" t="s">
        <v>3197</v>
      </c>
      <c r="B3065" t="str">
        <f>MID(表6[[#This Row],[列1]],176,10)</f>
        <v>10ms</v>
      </c>
      <c r="C3065" s="1" t="str">
        <f>SUBSTITUTE(表6[[#This Row],[B]],"ms","")</f>
        <v>10</v>
      </c>
      <c r="D3065" s="16">
        <f>IFERROR(INT(表6[[#This Row],[C]]),"")</f>
        <v>10</v>
      </c>
    </row>
    <row r="3066" spans="1:4" x14ac:dyDescent="0.15">
      <c r="A3066" t="s">
        <v>3198</v>
      </c>
      <c r="B3066" t="str">
        <f>MID(表6[[#This Row],[列1]],176,10)</f>
        <v>253ms</v>
      </c>
      <c r="C3066" s="1" t="str">
        <f>SUBSTITUTE(表6[[#This Row],[B]],"ms","")</f>
        <v>253</v>
      </c>
      <c r="D3066" s="16">
        <f>IFERROR(INT(表6[[#This Row],[C]]),"")</f>
        <v>253</v>
      </c>
    </row>
    <row r="3067" spans="1:4" x14ac:dyDescent="0.15">
      <c r="A3067" t="s">
        <v>3199</v>
      </c>
      <c r="B3067" t="str">
        <f>MID(表6[[#This Row],[列1]],176,10)</f>
        <v>12ms</v>
      </c>
      <c r="C3067" s="1" t="str">
        <f>SUBSTITUTE(表6[[#This Row],[B]],"ms","")</f>
        <v>12</v>
      </c>
      <c r="D3067" s="16">
        <f>IFERROR(INT(表6[[#This Row],[C]]),"")</f>
        <v>12</v>
      </c>
    </row>
    <row r="3068" spans="1:4" x14ac:dyDescent="0.15">
      <c r="A3068" t="s">
        <v>3200</v>
      </c>
      <c r="B3068" t="str">
        <f>MID(表6[[#This Row],[列1]],176,10)</f>
        <v>145ms</v>
      </c>
      <c r="C3068" s="1" t="str">
        <f>SUBSTITUTE(表6[[#This Row],[B]],"ms","")</f>
        <v>145</v>
      </c>
      <c r="D3068" s="16">
        <f>IFERROR(INT(表6[[#This Row],[C]]),"")</f>
        <v>145</v>
      </c>
    </row>
    <row r="3069" spans="1:4" x14ac:dyDescent="0.15">
      <c r="A3069" t="s">
        <v>3201</v>
      </c>
      <c r="B3069" t="str">
        <f>MID(表6[[#This Row],[列1]],176,10)</f>
        <v>132ms</v>
      </c>
      <c r="C3069" s="1" t="str">
        <f>SUBSTITUTE(表6[[#This Row],[B]],"ms","")</f>
        <v>132</v>
      </c>
      <c r="D3069" s="16">
        <f>IFERROR(INT(表6[[#This Row],[C]]),"")</f>
        <v>132</v>
      </c>
    </row>
    <row r="3070" spans="1:4" x14ac:dyDescent="0.15">
      <c r="A3070" t="s">
        <v>3202</v>
      </c>
      <c r="B3070" t="str">
        <f>MID(表6[[#This Row],[列1]],176,10)</f>
        <v>207ms</v>
      </c>
      <c r="C3070" s="1" t="str">
        <f>SUBSTITUTE(表6[[#This Row],[B]],"ms","")</f>
        <v>207</v>
      </c>
      <c r="D3070" s="16">
        <f>IFERROR(INT(表6[[#This Row],[C]]),"")</f>
        <v>207</v>
      </c>
    </row>
    <row r="3071" spans="1:4" x14ac:dyDescent="0.15">
      <c r="A3071" t="s">
        <v>3203</v>
      </c>
      <c r="B3071" t="str">
        <f>MID(表6[[#This Row],[列1]],176,10)</f>
        <v>148ms</v>
      </c>
      <c r="C3071" s="1" t="str">
        <f>SUBSTITUTE(表6[[#This Row],[B]],"ms","")</f>
        <v>148</v>
      </c>
      <c r="D3071" s="16">
        <f>IFERROR(INT(表6[[#This Row],[C]]),"")</f>
        <v>148</v>
      </c>
    </row>
    <row r="3072" spans="1:4" x14ac:dyDescent="0.15">
      <c r="A3072" t="s">
        <v>3204</v>
      </c>
      <c r="B3072" t="str">
        <f>MID(表6[[#This Row],[列1]],176,10)</f>
        <v>68ms</v>
      </c>
      <c r="C3072" s="1" t="str">
        <f>SUBSTITUTE(表6[[#This Row],[B]],"ms","")</f>
        <v>68</v>
      </c>
      <c r="D3072" s="16">
        <f>IFERROR(INT(表6[[#This Row],[C]]),"")</f>
        <v>68</v>
      </c>
    </row>
    <row r="3073" spans="1:4" x14ac:dyDescent="0.15">
      <c r="A3073" t="s">
        <v>3205</v>
      </c>
      <c r="B3073" t="str">
        <f>MID(表6[[#This Row],[列1]],176,10)</f>
        <v>224ms</v>
      </c>
      <c r="C3073" s="1" t="str">
        <f>SUBSTITUTE(表6[[#This Row],[B]],"ms","")</f>
        <v>224</v>
      </c>
      <c r="D3073" s="16">
        <f>IFERROR(INT(表6[[#This Row],[C]]),"")</f>
        <v>224</v>
      </c>
    </row>
    <row r="3074" spans="1:4" x14ac:dyDescent="0.15">
      <c r="A3074" t="s">
        <v>3206</v>
      </c>
      <c r="B3074" t="str">
        <f>MID(表6[[#This Row],[列1]],176,10)</f>
        <v>73ms</v>
      </c>
      <c r="C3074" s="1" t="str">
        <f>SUBSTITUTE(表6[[#This Row],[B]],"ms","")</f>
        <v>73</v>
      </c>
      <c r="D3074" s="16">
        <f>IFERROR(INT(表6[[#This Row],[C]]),"")</f>
        <v>73</v>
      </c>
    </row>
    <row r="3075" spans="1:4" x14ac:dyDescent="0.15">
      <c r="A3075" t="s">
        <v>3207</v>
      </c>
      <c r="B3075" t="str">
        <f>MID(表6[[#This Row],[列1]],176,10)</f>
        <v>90ms</v>
      </c>
      <c r="C3075" s="1" t="str">
        <f>SUBSTITUTE(表6[[#This Row],[B]],"ms","")</f>
        <v>90</v>
      </c>
      <c r="D3075" s="16">
        <f>IFERROR(INT(表6[[#This Row],[C]]),"")</f>
        <v>90</v>
      </c>
    </row>
    <row r="3076" spans="1:4" x14ac:dyDescent="0.15">
      <c r="A3076" t="s">
        <v>3208</v>
      </c>
      <c r="B3076" t="str">
        <f>MID(表6[[#This Row],[列1]],176,10)</f>
        <v>203ms</v>
      </c>
      <c r="C3076" s="1" t="str">
        <f>SUBSTITUTE(表6[[#This Row],[B]],"ms","")</f>
        <v>203</v>
      </c>
      <c r="D3076" s="16">
        <f>IFERROR(INT(表6[[#This Row],[C]]),"")</f>
        <v>203</v>
      </c>
    </row>
    <row r="3077" spans="1:4" x14ac:dyDescent="0.15">
      <c r="A3077" t="s">
        <v>3209</v>
      </c>
      <c r="B3077" t="str">
        <f>MID(表6[[#This Row],[列1]],176,10)</f>
        <v>116ms</v>
      </c>
      <c r="C3077" s="1" t="str">
        <f>SUBSTITUTE(表6[[#This Row],[B]],"ms","")</f>
        <v>116</v>
      </c>
      <c r="D3077" s="16">
        <f>IFERROR(INT(表6[[#This Row],[C]]),"")</f>
        <v>116</v>
      </c>
    </row>
    <row r="3078" spans="1:4" x14ac:dyDescent="0.15">
      <c r="A3078" t="s">
        <v>3210</v>
      </c>
      <c r="B3078" t="str">
        <f>MID(表6[[#This Row],[列1]],176,10)</f>
        <v>50ms</v>
      </c>
      <c r="C3078" s="1" t="str">
        <f>SUBSTITUTE(表6[[#This Row],[B]],"ms","")</f>
        <v>50</v>
      </c>
      <c r="D3078" s="16">
        <f>IFERROR(INT(表6[[#This Row],[C]]),"")</f>
        <v>50</v>
      </c>
    </row>
    <row r="3079" spans="1:4" x14ac:dyDescent="0.15">
      <c r="A3079" t="s">
        <v>3211</v>
      </c>
      <c r="B3079" t="str">
        <f>MID(表6[[#This Row],[列1]],176,10)</f>
        <v>67ms</v>
      </c>
      <c r="C3079" s="1" t="str">
        <f>SUBSTITUTE(表6[[#This Row],[B]],"ms","")</f>
        <v>67</v>
      </c>
      <c r="D3079" s="16">
        <f>IFERROR(INT(表6[[#This Row],[C]]),"")</f>
        <v>67</v>
      </c>
    </row>
    <row r="3080" spans="1:4" x14ac:dyDescent="0.15">
      <c r="A3080" t="s">
        <v>3212</v>
      </c>
      <c r="B3080" t="str">
        <f>MID(表6[[#This Row],[列1]],176,10)</f>
        <v>217ms</v>
      </c>
      <c r="C3080" s="1" t="str">
        <f>SUBSTITUTE(表6[[#This Row],[B]],"ms","")</f>
        <v>217</v>
      </c>
      <c r="D3080" s="16">
        <f>IFERROR(INT(表6[[#This Row],[C]]),"")</f>
        <v>217</v>
      </c>
    </row>
    <row r="3081" spans="1:4" x14ac:dyDescent="0.15">
      <c r="A3081" t="s">
        <v>3213</v>
      </c>
      <c r="B3081" t="str">
        <f>MID(表6[[#This Row],[列1]],176,10)</f>
        <v>351ms</v>
      </c>
      <c r="C3081" s="1" t="str">
        <f>SUBSTITUTE(表6[[#This Row],[B]],"ms","")</f>
        <v>351</v>
      </c>
      <c r="D3081" s="16">
        <f>IFERROR(INT(表6[[#This Row],[C]]),"")</f>
        <v>351</v>
      </c>
    </row>
    <row r="3082" spans="1:4" x14ac:dyDescent="0.15">
      <c r="A3082" t="s">
        <v>3214</v>
      </c>
      <c r="B3082" t="str">
        <f>MID(表6[[#This Row],[列1]],176,10)</f>
        <v>7ms</v>
      </c>
      <c r="C3082" s="1" t="str">
        <f>SUBSTITUTE(表6[[#This Row],[B]],"ms","")</f>
        <v>7</v>
      </c>
      <c r="D3082" s="16">
        <f>IFERROR(INT(表6[[#This Row],[C]]),"")</f>
        <v>7</v>
      </c>
    </row>
    <row r="3083" spans="1:4" x14ac:dyDescent="0.15">
      <c r="A3083" t="s">
        <v>3215</v>
      </c>
      <c r="B3083" t="str">
        <f>MID(表6[[#This Row],[列1]],176,10)</f>
        <v>15ms</v>
      </c>
      <c r="C3083" s="1" t="str">
        <f>SUBSTITUTE(表6[[#This Row],[B]],"ms","")</f>
        <v>15</v>
      </c>
      <c r="D3083" s="16">
        <f>IFERROR(INT(表6[[#This Row],[C]]),"")</f>
        <v>15</v>
      </c>
    </row>
    <row r="3084" spans="1:4" x14ac:dyDescent="0.15">
      <c r="A3084" t="s">
        <v>3216</v>
      </c>
      <c r="B3084" t="str">
        <f>MID(表6[[#This Row],[列1]],176,10)</f>
        <v>7ms</v>
      </c>
      <c r="C3084" s="1" t="str">
        <f>SUBSTITUTE(表6[[#This Row],[B]],"ms","")</f>
        <v>7</v>
      </c>
      <c r="D3084" s="16">
        <f>IFERROR(INT(表6[[#This Row],[C]]),"")</f>
        <v>7</v>
      </c>
    </row>
    <row r="3085" spans="1:4" x14ac:dyDescent="0.15">
      <c r="A3085" t="s">
        <v>3217</v>
      </c>
      <c r="B3085" t="str">
        <f>MID(表6[[#This Row],[列1]],176,10)</f>
        <v>15ms</v>
      </c>
      <c r="C3085" s="1" t="str">
        <f>SUBSTITUTE(表6[[#This Row],[B]],"ms","")</f>
        <v>15</v>
      </c>
      <c r="D3085" s="16">
        <f>IFERROR(INT(表6[[#This Row],[C]]),"")</f>
        <v>15</v>
      </c>
    </row>
    <row r="3086" spans="1:4" x14ac:dyDescent="0.15">
      <c r="A3086" t="s">
        <v>3218</v>
      </c>
      <c r="B3086" t="str">
        <f>MID(表6[[#This Row],[列1]],176,10)</f>
        <v>11ms</v>
      </c>
      <c r="C3086" s="1" t="str">
        <f>SUBSTITUTE(表6[[#This Row],[B]],"ms","")</f>
        <v>11</v>
      </c>
      <c r="D3086" s="16">
        <f>IFERROR(INT(表6[[#This Row],[C]]),"")</f>
        <v>11</v>
      </c>
    </row>
    <row r="3087" spans="1:4" x14ac:dyDescent="0.15">
      <c r="A3087" t="s">
        <v>3219</v>
      </c>
      <c r="B3087" t="str">
        <f>MID(表6[[#This Row],[列1]],176,10)</f>
        <v>10ms</v>
      </c>
      <c r="C3087" s="1" t="str">
        <f>SUBSTITUTE(表6[[#This Row],[B]],"ms","")</f>
        <v>10</v>
      </c>
      <c r="D3087" s="16">
        <f>IFERROR(INT(表6[[#This Row],[C]]),"")</f>
        <v>10</v>
      </c>
    </row>
    <row r="3088" spans="1:4" x14ac:dyDescent="0.15">
      <c r="A3088" t="s">
        <v>3220</v>
      </c>
      <c r="B3088" t="str">
        <f>MID(表6[[#This Row],[列1]],176,10)</f>
        <v>24ms</v>
      </c>
      <c r="C3088" s="1" t="str">
        <f>SUBSTITUTE(表6[[#This Row],[B]],"ms","")</f>
        <v>24</v>
      </c>
      <c r="D3088" s="16">
        <f>IFERROR(INT(表6[[#This Row],[C]]),"")</f>
        <v>24</v>
      </c>
    </row>
    <row r="3089" spans="1:4" x14ac:dyDescent="0.15">
      <c r="A3089" t="s">
        <v>3221</v>
      </c>
      <c r="B3089" t="str">
        <f>MID(表6[[#This Row],[列1]],176,10)</f>
        <v>282ms</v>
      </c>
      <c r="C3089" s="1" t="str">
        <f>SUBSTITUTE(表6[[#This Row],[B]],"ms","")</f>
        <v>282</v>
      </c>
      <c r="D3089" s="16">
        <f>IFERROR(INT(表6[[#This Row],[C]]),"")</f>
        <v>282</v>
      </c>
    </row>
    <row r="3090" spans="1:4" x14ac:dyDescent="0.15">
      <c r="A3090" t="s">
        <v>3222</v>
      </c>
      <c r="B3090" t="str">
        <f>MID(表6[[#This Row],[列1]],176,10)</f>
        <v>10ms</v>
      </c>
      <c r="C3090" s="1" t="str">
        <f>SUBSTITUTE(表6[[#This Row],[B]],"ms","")</f>
        <v>10</v>
      </c>
      <c r="D3090" s="16">
        <f>IFERROR(INT(表6[[#This Row],[C]]),"")</f>
        <v>10</v>
      </c>
    </row>
    <row r="3091" spans="1:4" x14ac:dyDescent="0.15">
      <c r="A3091" t="s">
        <v>3223</v>
      </c>
      <c r="B3091" t="str">
        <f>MID(表6[[#This Row],[列1]],176,10)</f>
        <v>8ms</v>
      </c>
      <c r="C3091" s="1" t="str">
        <f>SUBSTITUTE(表6[[#This Row],[B]],"ms","")</f>
        <v>8</v>
      </c>
      <c r="D3091" s="16">
        <f>IFERROR(INT(表6[[#This Row],[C]]),"")</f>
        <v>8</v>
      </c>
    </row>
    <row r="3092" spans="1:4" x14ac:dyDescent="0.15">
      <c r="A3092" t="s">
        <v>3224</v>
      </c>
      <c r="B3092" t="str">
        <f>MID(表6[[#This Row],[列1]],176,10)</f>
        <v>32ms</v>
      </c>
      <c r="C3092" s="1" t="str">
        <f>SUBSTITUTE(表6[[#This Row],[B]],"ms","")</f>
        <v>32</v>
      </c>
      <c r="D3092" s="16">
        <f>IFERROR(INT(表6[[#This Row],[C]]),"")</f>
        <v>32</v>
      </c>
    </row>
    <row r="3093" spans="1:4" x14ac:dyDescent="0.15">
      <c r="A3093" t="s">
        <v>3225</v>
      </c>
      <c r="B3093" t="str">
        <f>MID(表6[[#This Row],[列1]],176,10)</f>
        <v>7ms</v>
      </c>
      <c r="C3093" s="1" t="str">
        <f>SUBSTITUTE(表6[[#This Row],[B]],"ms","")</f>
        <v>7</v>
      </c>
      <c r="D3093" s="16">
        <f>IFERROR(INT(表6[[#This Row],[C]]),"")</f>
        <v>7</v>
      </c>
    </row>
    <row r="3094" spans="1:4" x14ac:dyDescent="0.15">
      <c r="A3094" t="s">
        <v>3226</v>
      </c>
      <c r="B3094" t="str">
        <f>MID(表6[[#This Row],[列1]],176,10)</f>
        <v>78ms</v>
      </c>
      <c r="C3094" s="1" t="str">
        <f>SUBSTITUTE(表6[[#This Row],[B]],"ms","")</f>
        <v>78</v>
      </c>
      <c r="D3094" s="16">
        <f>IFERROR(INT(表6[[#This Row],[C]]),"")</f>
        <v>78</v>
      </c>
    </row>
    <row r="3095" spans="1:4" x14ac:dyDescent="0.15">
      <c r="A3095" t="s">
        <v>3227</v>
      </c>
      <c r="B3095" t="str">
        <f>MID(表6[[#This Row],[列1]],176,10)</f>
        <v>53ms</v>
      </c>
      <c r="C3095" s="1" t="str">
        <f>SUBSTITUTE(表6[[#This Row],[B]],"ms","")</f>
        <v>53</v>
      </c>
      <c r="D3095" s="16">
        <f>IFERROR(INT(表6[[#This Row],[C]]),"")</f>
        <v>53</v>
      </c>
    </row>
    <row r="3096" spans="1:4" x14ac:dyDescent="0.15">
      <c r="A3096" t="s">
        <v>3228</v>
      </c>
      <c r="B3096" t="str">
        <f>MID(表6[[#This Row],[列1]],176,10)</f>
        <v>487ms</v>
      </c>
      <c r="C3096" s="1" t="str">
        <f>SUBSTITUTE(表6[[#This Row],[B]],"ms","")</f>
        <v>487</v>
      </c>
      <c r="D3096" s="16">
        <f>IFERROR(INT(表6[[#This Row],[C]]),"")</f>
        <v>487</v>
      </c>
    </row>
    <row r="3097" spans="1:4" x14ac:dyDescent="0.15">
      <c r="A3097" t="s">
        <v>3229</v>
      </c>
      <c r="B3097" t="str">
        <f>MID(表6[[#This Row],[列1]],176,10)</f>
        <v>61ms</v>
      </c>
      <c r="C3097" s="1" t="str">
        <f>SUBSTITUTE(表6[[#This Row],[B]],"ms","")</f>
        <v>61</v>
      </c>
      <c r="D3097" s="16">
        <f>IFERROR(INT(表6[[#This Row],[C]]),"")</f>
        <v>61</v>
      </c>
    </row>
    <row r="3098" spans="1:4" x14ac:dyDescent="0.15">
      <c r="A3098" t="s">
        <v>3230</v>
      </c>
      <c r="B3098" t="str">
        <f>MID(表6[[#This Row],[列1]],176,10)</f>
        <v>18ms</v>
      </c>
      <c r="C3098" s="1" t="str">
        <f>SUBSTITUTE(表6[[#This Row],[B]],"ms","")</f>
        <v>18</v>
      </c>
      <c r="D3098" s="16">
        <f>IFERROR(INT(表6[[#This Row],[C]]),"")</f>
        <v>18</v>
      </c>
    </row>
    <row r="3099" spans="1:4" x14ac:dyDescent="0.15">
      <c r="A3099" t="s">
        <v>3231</v>
      </c>
      <c r="B3099" t="str">
        <f>MID(表6[[#This Row],[列1]],176,10)</f>
        <v>43ms</v>
      </c>
      <c r="C3099" s="1" t="str">
        <f>SUBSTITUTE(表6[[#This Row],[B]],"ms","")</f>
        <v>43</v>
      </c>
      <c r="D3099" s="16">
        <f>IFERROR(INT(表6[[#This Row],[C]]),"")</f>
        <v>43</v>
      </c>
    </row>
    <row r="3100" spans="1:4" x14ac:dyDescent="0.15">
      <c r="A3100" t="s">
        <v>3232</v>
      </c>
      <c r="B3100" t="str">
        <f>MID(表6[[#This Row],[列1]],176,10)</f>
        <v>50ms</v>
      </c>
      <c r="C3100" s="1" t="str">
        <f>SUBSTITUTE(表6[[#This Row],[B]],"ms","")</f>
        <v>50</v>
      </c>
      <c r="D3100" s="16">
        <f>IFERROR(INT(表6[[#This Row],[C]]),"")</f>
        <v>50</v>
      </c>
    </row>
    <row r="3101" spans="1:4" x14ac:dyDescent="0.15">
      <c r="A3101" t="s">
        <v>3233</v>
      </c>
      <c r="B3101" t="str">
        <f>MID(表6[[#This Row],[列1]],176,10)</f>
        <v>55ms</v>
      </c>
      <c r="C3101" s="1" t="str">
        <f>SUBSTITUTE(表6[[#This Row],[B]],"ms","")</f>
        <v>55</v>
      </c>
      <c r="D3101" s="16">
        <f>IFERROR(INT(表6[[#This Row],[C]]),"")</f>
        <v>55</v>
      </c>
    </row>
    <row r="3102" spans="1:4" x14ac:dyDescent="0.15">
      <c r="A3102" t="s">
        <v>3234</v>
      </c>
      <c r="B3102" t="str">
        <f>MID(表6[[#This Row],[列1]],176,10)</f>
        <v>9ms</v>
      </c>
      <c r="C3102" s="1" t="str">
        <f>SUBSTITUTE(表6[[#This Row],[B]],"ms","")</f>
        <v>9</v>
      </c>
      <c r="D3102" s="16">
        <f>IFERROR(INT(表6[[#This Row],[C]]),"")</f>
        <v>9</v>
      </c>
    </row>
    <row r="3103" spans="1:4" x14ac:dyDescent="0.15">
      <c r="A3103" t="s">
        <v>3235</v>
      </c>
      <c r="B3103" t="str">
        <f>MID(表6[[#This Row],[列1]],176,10)</f>
        <v>9ms</v>
      </c>
      <c r="C3103" s="1" t="str">
        <f>SUBSTITUTE(表6[[#This Row],[B]],"ms","")</f>
        <v>9</v>
      </c>
      <c r="D3103" s="16">
        <f>IFERROR(INT(表6[[#This Row],[C]]),"")</f>
        <v>9</v>
      </c>
    </row>
    <row r="3104" spans="1:4" x14ac:dyDescent="0.15">
      <c r="A3104" t="s">
        <v>3236</v>
      </c>
      <c r="B3104" t="str">
        <f>MID(表6[[#This Row],[列1]],176,10)</f>
        <v>145ms</v>
      </c>
      <c r="C3104" s="1" t="str">
        <f>SUBSTITUTE(表6[[#This Row],[B]],"ms","")</f>
        <v>145</v>
      </c>
      <c r="D3104" s="16">
        <f>IFERROR(INT(表6[[#This Row],[C]]),"")</f>
        <v>145</v>
      </c>
    </row>
    <row r="3105" spans="1:4" x14ac:dyDescent="0.15">
      <c r="A3105" t="s">
        <v>3237</v>
      </c>
      <c r="B3105" t="str">
        <f>MID(表6[[#This Row],[列1]],176,10)</f>
        <v>149ms</v>
      </c>
      <c r="C3105" s="1" t="str">
        <f>SUBSTITUTE(表6[[#This Row],[B]],"ms","")</f>
        <v>149</v>
      </c>
      <c r="D3105" s="16">
        <f>IFERROR(INT(表6[[#This Row],[C]]),"")</f>
        <v>149</v>
      </c>
    </row>
    <row r="3106" spans="1:4" x14ac:dyDescent="0.15">
      <c r="A3106" t="s">
        <v>3238</v>
      </c>
      <c r="B3106" t="str">
        <f>MID(表6[[#This Row],[列1]],176,10)</f>
        <v>365ms</v>
      </c>
      <c r="C3106" s="1" t="str">
        <f>SUBSTITUTE(表6[[#This Row],[B]],"ms","")</f>
        <v>365</v>
      </c>
      <c r="D3106" s="16">
        <f>IFERROR(INT(表6[[#This Row],[C]]),"")</f>
        <v>365</v>
      </c>
    </row>
    <row r="3107" spans="1:4" x14ac:dyDescent="0.15">
      <c r="A3107" t="s">
        <v>3239</v>
      </c>
      <c r="B3107" t="str">
        <f>MID(表6[[#This Row],[列1]],176,10)</f>
        <v>213ms</v>
      </c>
      <c r="C3107" s="1" t="str">
        <f>SUBSTITUTE(表6[[#This Row],[B]],"ms","")</f>
        <v>213</v>
      </c>
      <c r="D3107" s="16">
        <f>IFERROR(INT(表6[[#This Row],[C]]),"")</f>
        <v>213</v>
      </c>
    </row>
    <row r="3108" spans="1:4" x14ac:dyDescent="0.15">
      <c r="A3108" t="s">
        <v>3240</v>
      </c>
      <c r="B3108" t="str">
        <f>MID(表6[[#This Row],[列1]],176,10)</f>
        <v>224ms</v>
      </c>
      <c r="C3108" s="1" t="str">
        <f>SUBSTITUTE(表6[[#This Row],[B]],"ms","")</f>
        <v>224</v>
      </c>
      <c r="D3108" s="16">
        <f>IFERROR(INT(表6[[#This Row],[C]]),"")</f>
        <v>224</v>
      </c>
    </row>
    <row r="3109" spans="1:4" x14ac:dyDescent="0.15">
      <c r="A3109" t="s">
        <v>3241</v>
      </c>
      <c r="B3109" t="str">
        <f>MID(表6[[#This Row],[列1]],176,10)</f>
        <v>551ms</v>
      </c>
      <c r="C3109" s="1" t="str">
        <f>SUBSTITUTE(表6[[#This Row],[B]],"ms","")</f>
        <v>551</v>
      </c>
      <c r="D3109" s="16">
        <f>IFERROR(INT(表6[[#This Row],[C]]),"")</f>
        <v>551</v>
      </c>
    </row>
    <row r="3110" spans="1:4" x14ac:dyDescent="0.15">
      <c r="A3110" t="s">
        <v>3242</v>
      </c>
      <c r="B3110" t="str">
        <f>MID(表6[[#This Row],[列1]],176,10)</f>
        <v>8ms</v>
      </c>
      <c r="C3110" s="1" t="str">
        <f>SUBSTITUTE(表6[[#This Row],[B]],"ms","")</f>
        <v>8</v>
      </c>
      <c r="D3110" s="16">
        <f>IFERROR(INT(表6[[#This Row],[C]]),"")</f>
        <v>8</v>
      </c>
    </row>
    <row r="3111" spans="1:4" x14ac:dyDescent="0.15">
      <c r="A3111" t="s">
        <v>3243</v>
      </c>
      <c r="B3111" t="str">
        <f>MID(表6[[#This Row],[列1]],176,10)</f>
        <v>10ms</v>
      </c>
      <c r="C3111" s="1" t="str">
        <f>SUBSTITUTE(表6[[#This Row],[B]],"ms","")</f>
        <v>10</v>
      </c>
      <c r="D3111" s="16">
        <f>IFERROR(INT(表6[[#This Row],[C]]),"")</f>
        <v>10</v>
      </c>
    </row>
    <row r="3112" spans="1:4" x14ac:dyDescent="0.15">
      <c r="A3112" t="s">
        <v>3244</v>
      </c>
      <c r="B3112" t="str">
        <f>MID(表6[[#This Row],[列1]],176,10)</f>
        <v>7ms</v>
      </c>
      <c r="C3112" s="1" t="str">
        <f>SUBSTITUTE(表6[[#This Row],[B]],"ms","")</f>
        <v>7</v>
      </c>
      <c r="D3112" s="16">
        <f>IFERROR(INT(表6[[#This Row],[C]]),"")</f>
        <v>7</v>
      </c>
    </row>
    <row r="3113" spans="1:4" x14ac:dyDescent="0.15">
      <c r="A3113" t="s">
        <v>3245</v>
      </c>
      <c r="B3113" t="str">
        <f>MID(表6[[#This Row],[列1]],176,10)</f>
        <v>8ms</v>
      </c>
      <c r="C3113" s="1" t="str">
        <f>SUBSTITUTE(表6[[#This Row],[B]],"ms","")</f>
        <v>8</v>
      </c>
      <c r="D3113" s="16">
        <f>IFERROR(INT(表6[[#This Row],[C]]),"")</f>
        <v>8</v>
      </c>
    </row>
    <row r="3114" spans="1:4" x14ac:dyDescent="0.15">
      <c r="A3114" t="s">
        <v>3246</v>
      </c>
      <c r="B3114" t="str">
        <f>MID(表6[[#This Row],[列1]],176,10)</f>
        <v>11ms</v>
      </c>
      <c r="C3114" s="1" t="str">
        <f>SUBSTITUTE(表6[[#This Row],[B]],"ms","")</f>
        <v>11</v>
      </c>
      <c r="D3114" s="16">
        <f>IFERROR(INT(表6[[#This Row],[C]]),"")</f>
        <v>11</v>
      </c>
    </row>
    <row r="3115" spans="1:4" x14ac:dyDescent="0.15">
      <c r="A3115" t="s">
        <v>3247</v>
      </c>
      <c r="B3115" t="str">
        <f>MID(表6[[#This Row],[列1]],176,10)</f>
        <v>9ms</v>
      </c>
      <c r="C3115" s="1" t="str">
        <f>SUBSTITUTE(表6[[#This Row],[B]],"ms","")</f>
        <v>9</v>
      </c>
      <c r="D3115" s="16">
        <f>IFERROR(INT(表6[[#This Row],[C]]),"")</f>
        <v>9</v>
      </c>
    </row>
    <row r="3116" spans="1:4" x14ac:dyDescent="0.15">
      <c r="A3116" t="s">
        <v>3248</v>
      </c>
      <c r="B3116" t="str">
        <f>MID(表6[[#This Row],[列1]],176,10)</f>
        <v>7ms</v>
      </c>
      <c r="C3116" s="1" t="str">
        <f>SUBSTITUTE(表6[[#This Row],[B]],"ms","")</f>
        <v>7</v>
      </c>
      <c r="D3116" s="16">
        <f>IFERROR(INT(表6[[#This Row],[C]]),"")</f>
        <v>7</v>
      </c>
    </row>
    <row r="3117" spans="1:4" x14ac:dyDescent="0.15">
      <c r="A3117" t="s">
        <v>3249</v>
      </c>
      <c r="B3117" t="str">
        <f>MID(表6[[#This Row],[列1]],176,10)</f>
        <v>17ms</v>
      </c>
      <c r="C3117" s="1" t="str">
        <f>SUBSTITUTE(表6[[#This Row],[B]],"ms","")</f>
        <v>17</v>
      </c>
      <c r="D3117" s="16">
        <f>IFERROR(INT(表6[[#This Row],[C]]),"")</f>
        <v>17</v>
      </c>
    </row>
    <row r="3118" spans="1:4" x14ac:dyDescent="0.15">
      <c r="A3118" t="s">
        <v>3250</v>
      </c>
      <c r="B3118" t="str">
        <f>MID(表6[[#This Row],[列1]],176,10)</f>
        <v>19ms</v>
      </c>
      <c r="C3118" s="1" t="str">
        <f>SUBSTITUTE(表6[[#This Row],[B]],"ms","")</f>
        <v>19</v>
      </c>
      <c r="D3118" s="16">
        <f>IFERROR(INT(表6[[#This Row],[C]]),"")</f>
        <v>19</v>
      </c>
    </row>
    <row r="3119" spans="1:4" x14ac:dyDescent="0.15">
      <c r="A3119" t="s">
        <v>3251</v>
      </c>
      <c r="B3119" t="str">
        <f>MID(表6[[#This Row],[列1]],176,10)</f>
        <v>7ms</v>
      </c>
      <c r="C3119" s="1" t="str">
        <f>SUBSTITUTE(表6[[#This Row],[B]],"ms","")</f>
        <v>7</v>
      </c>
      <c r="D3119" s="16">
        <f>IFERROR(INT(表6[[#This Row],[C]]),"")</f>
        <v>7</v>
      </c>
    </row>
    <row r="3120" spans="1:4" x14ac:dyDescent="0.15">
      <c r="A3120" t="s">
        <v>3252</v>
      </c>
      <c r="B3120" t="str">
        <f>MID(表6[[#This Row],[列1]],176,10)</f>
        <v>10ms</v>
      </c>
      <c r="C3120" s="1" t="str">
        <f>SUBSTITUTE(表6[[#This Row],[B]],"ms","")</f>
        <v>10</v>
      </c>
      <c r="D3120" s="16">
        <f>IFERROR(INT(表6[[#This Row],[C]]),"")</f>
        <v>10</v>
      </c>
    </row>
    <row r="3121" spans="1:4" x14ac:dyDescent="0.15">
      <c r="A3121" t="s">
        <v>3253</v>
      </c>
      <c r="B3121" t="str">
        <f>MID(表6[[#This Row],[列1]],176,10)</f>
        <v>10ms</v>
      </c>
      <c r="C3121" s="1" t="str">
        <f>SUBSTITUTE(表6[[#This Row],[B]],"ms","")</f>
        <v>10</v>
      </c>
      <c r="D3121" s="16">
        <f>IFERROR(INT(表6[[#This Row],[C]]),"")</f>
        <v>10</v>
      </c>
    </row>
    <row r="3122" spans="1:4" x14ac:dyDescent="0.15">
      <c r="A3122" t="s">
        <v>3254</v>
      </c>
      <c r="B3122" t="str">
        <f>MID(表6[[#This Row],[列1]],176,10)</f>
        <v>9ms</v>
      </c>
      <c r="C3122" s="1" t="str">
        <f>SUBSTITUTE(表6[[#This Row],[B]],"ms","")</f>
        <v>9</v>
      </c>
      <c r="D3122" s="16">
        <f>IFERROR(INT(表6[[#This Row],[C]]),"")</f>
        <v>9</v>
      </c>
    </row>
    <row r="3123" spans="1:4" x14ac:dyDescent="0.15">
      <c r="A3123" t="s">
        <v>3255</v>
      </c>
      <c r="B3123" t="str">
        <f>MID(表6[[#This Row],[列1]],176,10)</f>
        <v>17ms</v>
      </c>
      <c r="C3123" s="1" t="str">
        <f>SUBSTITUTE(表6[[#This Row],[B]],"ms","")</f>
        <v>17</v>
      </c>
      <c r="D3123" s="16">
        <f>IFERROR(INT(表6[[#This Row],[C]]),"")</f>
        <v>17</v>
      </c>
    </row>
    <row r="3124" spans="1:4" x14ac:dyDescent="0.15">
      <c r="A3124" t="s">
        <v>3256</v>
      </c>
      <c r="B3124" t="str">
        <f>MID(表6[[#This Row],[列1]],176,10)</f>
        <v>46ms</v>
      </c>
      <c r="C3124" s="1" t="str">
        <f>SUBSTITUTE(表6[[#This Row],[B]],"ms","")</f>
        <v>46</v>
      </c>
      <c r="D3124" s="16">
        <f>IFERROR(INT(表6[[#This Row],[C]]),"")</f>
        <v>46</v>
      </c>
    </row>
    <row r="3125" spans="1:4" x14ac:dyDescent="0.15">
      <c r="A3125" t="s">
        <v>3257</v>
      </c>
      <c r="B3125" t="str">
        <f>MID(表6[[#This Row],[列1]],176,10)</f>
        <v>45ms</v>
      </c>
      <c r="C3125" s="1" t="str">
        <f>SUBSTITUTE(表6[[#This Row],[B]],"ms","")</f>
        <v>45</v>
      </c>
      <c r="D3125" s="16">
        <f>IFERROR(INT(表6[[#This Row],[C]]),"")</f>
        <v>45</v>
      </c>
    </row>
    <row r="3126" spans="1:4" x14ac:dyDescent="0.15">
      <c r="A3126" t="s">
        <v>3258</v>
      </c>
      <c r="B3126" t="str">
        <f>MID(表6[[#This Row],[列1]],176,10)</f>
        <v>16ms</v>
      </c>
      <c r="C3126" s="1" t="str">
        <f>SUBSTITUTE(表6[[#This Row],[B]],"ms","")</f>
        <v>16</v>
      </c>
      <c r="D3126" s="16">
        <f>IFERROR(INT(表6[[#This Row],[C]]),"")</f>
        <v>16</v>
      </c>
    </row>
    <row r="3127" spans="1:4" x14ac:dyDescent="0.15">
      <c r="A3127" t="s">
        <v>3259</v>
      </c>
      <c r="B3127" t="str">
        <f>MID(表6[[#This Row],[列1]],176,10)</f>
        <v>8ms</v>
      </c>
      <c r="C3127" s="1" t="str">
        <f>SUBSTITUTE(表6[[#This Row],[B]],"ms","")</f>
        <v>8</v>
      </c>
      <c r="D3127" s="16">
        <f>IFERROR(INT(表6[[#This Row],[C]]),"")</f>
        <v>8</v>
      </c>
    </row>
    <row r="3128" spans="1:4" x14ac:dyDescent="0.15">
      <c r="A3128" t="s">
        <v>3260</v>
      </c>
      <c r="B3128" t="str">
        <f>MID(表6[[#This Row],[列1]],176,10)</f>
        <v>9ms</v>
      </c>
      <c r="C3128" s="1" t="str">
        <f>SUBSTITUTE(表6[[#This Row],[B]],"ms","")</f>
        <v>9</v>
      </c>
      <c r="D3128" s="16">
        <f>IFERROR(INT(表6[[#This Row],[C]]),"")</f>
        <v>9</v>
      </c>
    </row>
    <row r="3129" spans="1:4" x14ac:dyDescent="0.15">
      <c r="A3129" t="s">
        <v>3261</v>
      </c>
      <c r="B3129" t="str">
        <f>MID(表6[[#This Row],[列1]],176,10)</f>
        <v>16ms</v>
      </c>
      <c r="C3129" s="1" t="str">
        <f>SUBSTITUTE(表6[[#This Row],[B]],"ms","")</f>
        <v>16</v>
      </c>
      <c r="D3129" s="16">
        <f>IFERROR(INT(表6[[#This Row],[C]]),"")</f>
        <v>16</v>
      </c>
    </row>
    <row r="3130" spans="1:4" x14ac:dyDescent="0.15">
      <c r="A3130" t="s">
        <v>3262</v>
      </c>
      <c r="B3130" t="str">
        <f>MID(表6[[#This Row],[列1]],176,10)</f>
        <v>24ms</v>
      </c>
      <c r="C3130" s="1" t="str">
        <f>SUBSTITUTE(表6[[#This Row],[B]],"ms","")</f>
        <v>24</v>
      </c>
      <c r="D3130" s="16">
        <f>IFERROR(INT(表6[[#This Row],[C]]),"")</f>
        <v>24</v>
      </c>
    </row>
    <row r="3131" spans="1:4" x14ac:dyDescent="0.15">
      <c r="A3131" t="s">
        <v>3263</v>
      </c>
      <c r="B3131" t="str">
        <f>MID(表6[[#This Row],[列1]],176,10)</f>
        <v>11ms</v>
      </c>
      <c r="C3131" s="1" t="str">
        <f>SUBSTITUTE(表6[[#This Row],[B]],"ms","")</f>
        <v>11</v>
      </c>
      <c r="D3131" s="16">
        <f>IFERROR(INT(表6[[#This Row],[C]]),"")</f>
        <v>11</v>
      </c>
    </row>
    <row r="3132" spans="1:4" x14ac:dyDescent="0.15">
      <c r="A3132" t="s">
        <v>3264</v>
      </c>
      <c r="B3132" t="str">
        <f>MID(表6[[#This Row],[列1]],176,10)</f>
        <v>47ms</v>
      </c>
      <c r="C3132" s="1" t="str">
        <f>SUBSTITUTE(表6[[#This Row],[B]],"ms","")</f>
        <v>47</v>
      </c>
      <c r="D3132" s="16">
        <f>IFERROR(INT(表6[[#This Row],[C]]),"")</f>
        <v>47</v>
      </c>
    </row>
    <row r="3133" spans="1:4" x14ac:dyDescent="0.15">
      <c r="A3133" t="s">
        <v>3265</v>
      </c>
      <c r="B3133" t="str">
        <f>MID(表6[[#This Row],[列1]],176,10)</f>
        <v>13ms</v>
      </c>
      <c r="C3133" s="1" t="str">
        <f>SUBSTITUTE(表6[[#This Row],[B]],"ms","")</f>
        <v>13</v>
      </c>
      <c r="D3133" s="16">
        <f>IFERROR(INT(表6[[#This Row],[C]]),"")</f>
        <v>13</v>
      </c>
    </row>
    <row r="3134" spans="1:4" x14ac:dyDescent="0.15">
      <c r="A3134" t="s">
        <v>3266</v>
      </c>
      <c r="B3134" t="str">
        <f>MID(表6[[#This Row],[列1]],176,10)</f>
        <v>22ms</v>
      </c>
      <c r="C3134" s="1" t="str">
        <f>SUBSTITUTE(表6[[#This Row],[B]],"ms","")</f>
        <v>22</v>
      </c>
      <c r="D3134" s="16">
        <f>IFERROR(INT(表6[[#This Row],[C]]),"")</f>
        <v>22</v>
      </c>
    </row>
    <row r="3135" spans="1:4" x14ac:dyDescent="0.15">
      <c r="A3135" t="s">
        <v>3267</v>
      </c>
      <c r="B3135" t="str">
        <f>MID(表6[[#This Row],[列1]],176,10)</f>
        <v>30ms</v>
      </c>
      <c r="C3135" s="1" t="str">
        <f>SUBSTITUTE(表6[[#This Row],[B]],"ms","")</f>
        <v>30</v>
      </c>
      <c r="D3135" s="16">
        <f>IFERROR(INT(表6[[#This Row],[C]]),"")</f>
        <v>30</v>
      </c>
    </row>
    <row r="3136" spans="1:4" x14ac:dyDescent="0.15">
      <c r="A3136" t="s">
        <v>3268</v>
      </c>
      <c r="B3136" t="str">
        <f>MID(表6[[#This Row],[列1]],176,10)</f>
        <v>17ms</v>
      </c>
      <c r="C3136" s="1" t="str">
        <f>SUBSTITUTE(表6[[#This Row],[B]],"ms","")</f>
        <v>17</v>
      </c>
      <c r="D3136" s="16">
        <f>IFERROR(INT(表6[[#This Row],[C]]),"")</f>
        <v>17</v>
      </c>
    </row>
    <row r="3137" spans="1:4" x14ac:dyDescent="0.15">
      <c r="A3137" t="s">
        <v>3269</v>
      </c>
      <c r="B3137" t="str">
        <f>MID(表6[[#This Row],[列1]],176,10)</f>
        <v>11ms</v>
      </c>
      <c r="C3137" s="1" t="str">
        <f>SUBSTITUTE(表6[[#This Row],[B]],"ms","")</f>
        <v>11</v>
      </c>
      <c r="D3137" s="16">
        <f>IFERROR(INT(表6[[#This Row],[C]]),"")</f>
        <v>11</v>
      </c>
    </row>
    <row r="3138" spans="1:4" x14ac:dyDescent="0.15">
      <c r="A3138" t="s">
        <v>3270</v>
      </c>
      <c r="B3138" t="str">
        <f>MID(表6[[#This Row],[列1]],176,10)</f>
        <v>41ms</v>
      </c>
      <c r="C3138" s="1" t="str">
        <f>SUBSTITUTE(表6[[#This Row],[B]],"ms","")</f>
        <v>41</v>
      </c>
      <c r="D3138" s="16">
        <f>IFERROR(INT(表6[[#This Row],[C]]),"")</f>
        <v>41</v>
      </c>
    </row>
    <row r="3139" spans="1:4" x14ac:dyDescent="0.15">
      <c r="A3139" t="s">
        <v>3271</v>
      </c>
      <c r="B3139" t="str">
        <f>MID(表6[[#This Row],[列1]],176,10)</f>
        <v>8ms</v>
      </c>
      <c r="C3139" s="1" t="str">
        <f>SUBSTITUTE(表6[[#This Row],[B]],"ms","")</f>
        <v>8</v>
      </c>
      <c r="D3139" s="16">
        <f>IFERROR(INT(表6[[#This Row],[C]]),"")</f>
        <v>8</v>
      </c>
    </row>
    <row r="3140" spans="1:4" x14ac:dyDescent="0.15">
      <c r="A3140" t="s">
        <v>3272</v>
      </c>
      <c r="B3140" t="str">
        <f>MID(表6[[#This Row],[列1]],176,10)</f>
        <v>11ms</v>
      </c>
      <c r="C3140" s="1" t="str">
        <f>SUBSTITUTE(表6[[#This Row],[B]],"ms","")</f>
        <v>11</v>
      </c>
      <c r="D3140" s="16">
        <f>IFERROR(INT(表6[[#This Row],[C]]),"")</f>
        <v>11</v>
      </c>
    </row>
    <row r="3141" spans="1:4" x14ac:dyDescent="0.15">
      <c r="A3141" t="s">
        <v>3273</v>
      </c>
      <c r="B3141" t="str">
        <f>MID(表6[[#This Row],[列1]],176,10)</f>
        <v>22ms</v>
      </c>
      <c r="C3141" s="1" t="str">
        <f>SUBSTITUTE(表6[[#This Row],[B]],"ms","")</f>
        <v>22</v>
      </c>
      <c r="D3141" s="16">
        <f>IFERROR(INT(表6[[#This Row],[C]]),"")</f>
        <v>22</v>
      </c>
    </row>
    <row r="3142" spans="1:4" x14ac:dyDescent="0.15">
      <c r="A3142" t="s">
        <v>3274</v>
      </c>
      <c r="B3142" t="str">
        <f>MID(表6[[#This Row],[列1]],176,10)</f>
        <v>12ms</v>
      </c>
      <c r="C3142" s="1" t="str">
        <f>SUBSTITUTE(表6[[#This Row],[B]],"ms","")</f>
        <v>12</v>
      </c>
      <c r="D3142" s="16">
        <f>IFERROR(INT(表6[[#This Row],[C]]),"")</f>
        <v>12</v>
      </c>
    </row>
    <row r="3143" spans="1:4" x14ac:dyDescent="0.15">
      <c r="A3143" t="s">
        <v>3275</v>
      </c>
      <c r="B3143" t="str">
        <f>MID(表6[[#This Row],[列1]],176,10)</f>
        <v>26ms</v>
      </c>
      <c r="C3143" s="1" t="str">
        <f>SUBSTITUTE(表6[[#This Row],[B]],"ms","")</f>
        <v>26</v>
      </c>
      <c r="D3143" s="16">
        <f>IFERROR(INT(表6[[#This Row],[C]]),"")</f>
        <v>26</v>
      </c>
    </row>
    <row r="3144" spans="1:4" x14ac:dyDescent="0.15">
      <c r="A3144" t="s">
        <v>3276</v>
      </c>
      <c r="B3144" t="str">
        <f>MID(表6[[#This Row],[列1]],176,10)</f>
        <v>18ms</v>
      </c>
      <c r="C3144" s="1" t="str">
        <f>SUBSTITUTE(表6[[#This Row],[B]],"ms","")</f>
        <v>18</v>
      </c>
      <c r="D3144" s="16">
        <f>IFERROR(INT(表6[[#This Row],[C]]),"")</f>
        <v>18</v>
      </c>
    </row>
    <row r="3145" spans="1:4" x14ac:dyDescent="0.15">
      <c r="A3145" t="s">
        <v>3277</v>
      </c>
      <c r="B3145" t="str">
        <f>MID(表6[[#This Row],[列1]],176,10)</f>
        <v>20ms</v>
      </c>
      <c r="C3145" s="1" t="str">
        <f>SUBSTITUTE(表6[[#This Row],[B]],"ms","")</f>
        <v>20</v>
      </c>
      <c r="D3145" s="16">
        <f>IFERROR(INT(表6[[#This Row],[C]]),"")</f>
        <v>20</v>
      </c>
    </row>
    <row r="3146" spans="1:4" x14ac:dyDescent="0.15">
      <c r="A3146" t="s">
        <v>3278</v>
      </c>
      <c r="B3146" t="str">
        <f>MID(表6[[#This Row],[列1]],176,10)</f>
        <v>39ms</v>
      </c>
      <c r="C3146" s="1" t="str">
        <f>SUBSTITUTE(表6[[#This Row],[B]],"ms","")</f>
        <v>39</v>
      </c>
      <c r="D3146" s="16">
        <f>IFERROR(INT(表6[[#This Row],[C]]),"")</f>
        <v>39</v>
      </c>
    </row>
    <row r="3147" spans="1:4" x14ac:dyDescent="0.15">
      <c r="A3147" t="s">
        <v>3279</v>
      </c>
      <c r="B3147" t="str">
        <f>MID(表6[[#This Row],[列1]],176,10)</f>
        <v>8ms</v>
      </c>
      <c r="C3147" s="1" t="str">
        <f>SUBSTITUTE(表6[[#This Row],[B]],"ms","")</f>
        <v>8</v>
      </c>
      <c r="D3147" s="16">
        <f>IFERROR(INT(表6[[#This Row],[C]]),"")</f>
        <v>8</v>
      </c>
    </row>
    <row r="3148" spans="1:4" x14ac:dyDescent="0.15">
      <c r="A3148" t="s">
        <v>3280</v>
      </c>
      <c r="B3148" t="str">
        <f>MID(表6[[#This Row],[列1]],176,10)</f>
        <v>15ms</v>
      </c>
      <c r="C3148" s="1" t="str">
        <f>SUBSTITUTE(表6[[#This Row],[B]],"ms","")</f>
        <v>15</v>
      </c>
      <c r="D3148" s="16">
        <f>IFERROR(INT(表6[[#This Row],[C]]),"")</f>
        <v>15</v>
      </c>
    </row>
    <row r="3149" spans="1:4" x14ac:dyDescent="0.15">
      <c r="A3149" t="s">
        <v>3281</v>
      </c>
      <c r="B3149" t="str">
        <f>MID(表6[[#This Row],[列1]],176,10)</f>
        <v>26ms</v>
      </c>
      <c r="C3149" s="1" t="str">
        <f>SUBSTITUTE(表6[[#This Row],[B]],"ms","")</f>
        <v>26</v>
      </c>
      <c r="D3149" s="16">
        <f>IFERROR(INT(表6[[#This Row],[C]]),"")</f>
        <v>26</v>
      </c>
    </row>
    <row r="3150" spans="1:4" x14ac:dyDescent="0.15">
      <c r="A3150" t="s">
        <v>3282</v>
      </c>
      <c r="B3150" t="str">
        <f>MID(表6[[#This Row],[列1]],176,10)</f>
        <v>13ms</v>
      </c>
      <c r="C3150" s="1" t="str">
        <f>SUBSTITUTE(表6[[#This Row],[B]],"ms","")</f>
        <v>13</v>
      </c>
      <c r="D3150" s="16">
        <f>IFERROR(INT(表6[[#This Row],[C]]),"")</f>
        <v>13</v>
      </c>
    </row>
    <row r="3151" spans="1:4" x14ac:dyDescent="0.15">
      <c r="A3151" t="s">
        <v>3283</v>
      </c>
      <c r="B3151" t="str">
        <f>MID(表6[[#This Row],[列1]],176,10)</f>
        <v>12ms</v>
      </c>
      <c r="C3151" s="1" t="str">
        <f>SUBSTITUTE(表6[[#This Row],[B]],"ms","")</f>
        <v>12</v>
      </c>
      <c r="D3151" s="16">
        <f>IFERROR(INT(表6[[#This Row],[C]]),"")</f>
        <v>12</v>
      </c>
    </row>
    <row r="3152" spans="1:4" x14ac:dyDescent="0.15">
      <c r="A3152" t="s">
        <v>3284</v>
      </c>
      <c r="B3152" t="str">
        <f>MID(表6[[#This Row],[列1]],176,10)</f>
        <v>19ms</v>
      </c>
      <c r="C3152" s="1" t="str">
        <f>SUBSTITUTE(表6[[#This Row],[B]],"ms","")</f>
        <v>19</v>
      </c>
      <c r="D3152" s="16">
        <f>IFERROR(INT(表6[[#This Row],[C]]),"")</f>
        <v>19</v>
      </c>
    </row>
    <row r="3153" spans="1:4" x14ac:dyDescent="0.15">
      <c r="A3153" t="s">
        <v>3285</v>
      </c>
      <c r="B3153" t="str">
        <f>MID(表6[[#This Row],[列1]],176,10)</f>
        <v>8ms</v>
      </c>
      <c r="C3153" s="1" t="str">
        <f>SUBSTITUTE(表6[[#This Row],[B]],"ms","")</f>
        <v>8</v>
      </c>
      <c r="D3153" s="16">
        <f>IFERROR(INT(表6[[#This Row],[C]]),"")</f>
        <v>8</v>
      </c>
    </row>
    <row r="3154" spans="1:4" x14ac:dyDescent="0.15">
      <c r="A3154" t="s">
        <v>3286</v>
      </c>
      <c r="B3154" t="str">
        <f>MID(表6[[#This Row],[列1]],176,10)</f>
        <v>14ms</v>
      </c>
      <c r="C3154" s="1" t="str">
        <f>SUBSTITUTE(表6[[#This Row],[B]],"ms","")</f>
        <v>14</v>
      </c>
      <c r="D3154" s="16">
        <f>IFERROR(INT(表6[[#This Row],[C]]),"")</f>
        <v>14</v>
      </c>
    </row>
    <row r="3155" spans="1:4" x14ac:dyDescent="0.15">
      <c r="A3155" t="s">
        <v>3287</v>
      </c>
      <c r="B3155" t="str">
        <f>MID(表6[[#This Row],[列1]],176,10)</f>
        <v>8ms</v>
      </c>
      <c r="C3155" s="1" t="str">
        <f>SUBSTITUTE(表6[[#This Row],[B]],"ms","")</f>
        <v>8</v>
      </c>
      <c r="D3155" s="16">
        <f>IFERROR(INT(表6[[#This Row],[C]]),"")</f>
        <v>8</v>
      </c>
    </row>
    <row r="3156" spans="1:4" x14ac:dyDescent="0.15">
      <c r="A3156" t="s">
        <v>3288</v>
      </c>
      <c r="B3156" t="str">
        <f>MID(表6[[#This Row],[列1]],176,10)</f>
        <v>12ms</v>
      </c>
      <c r="C3156" s="1" t="str">
        <f>SUBSTITUTE(表6[[#This Row],[B]],"ms","")</f>
        <v>12</v>
      </c>
      <c r="D3156" s="16">
        <f>IFERROR(INT(表6[[#This Row],[C]]),"")</f>
        <v>12</v>
      </c>
    </row>
    <row r="3157" spans="1:4" x14ac:dyDescent="0.15">
      <c r="A3157" t="s">
        <v>3289</v>
      </c>
      <c r="B3157" t="str">
        <f>MID(表6[[#This Row],[列1]],176,10)</f>
        <v>11ms</v>
      </c>
      <c r="C3157" s="1" t="str">
        <f>SUBSTITUTE(表6[[#This Row],[B]],"ms","")</f>
        <v>11</v>
      </c>
      <c r="D3157" s="16">
        <f>IFERROR(INT(表6[[#This Row],[C]]),"")</f>
        <v>11</v>
      </c>
    </row>
    <row r="3158" spans="1:4" x14ac:dyDescent="0.15">
      <c r="A3158" t="s">
        <v>3290</v>
      </c>
      <c r="B3158" t="str">
        <f>MID(表6[[#This Row],[列1]],176,10)</f>
        <v>10ms</v>
      </c>
      <c r="C3158" s="1" t="str">
        <f>SUBSTITUTE(表6[[#This Row],[B]],"ms","")</f>
        <v>10</v>
      </c>
      <c r="D3158" s="16">
        <f>IFERROR(INT(表6[[#This Row],[C]]),"")</f>
        <v>10</v>
      </c>
    </row>
    <row r="3159" spans="1:4" x14ac:dyDescent="0.15">
      <c r="A3159" t="s">
        <v>3291</v>
      </c>
      <c r="B3159" t="str">
        <f>MID(表6[[#This Row],[列1]],176,10)</f>
        <v>18ms</v>
      </c>
      <c r="C3159" s="1" t="str">
        <f>SUBSTITUTE(表6[[#This Row],[B]],"ms","")</f>
        <v>18</v>
      </c>
      <c r="D3159" s="16">
        <f>IFERROR(INT(表6[[#This Row],[C]]),"")</f>
        <v>18</v>
      </c>
    </row>
    <row r="3160" spans="1:4" x14ac:dyDescent="0.15">
      <c r="A3160" t="s">
        <v>3292</v>
      </c>
      <c r="B3160" t="str">
        <f>MID(表6[[#This Row],[列1]],176,10)</f>
        <v>13ms</v>
      </c>
      <c r="C3160" s="1" t="str">
        <f>SUBSTITUTE(表6[[#This Row],[B]],"ms","")</f>
        <v>13</v>
      </c>
      <c r="D3160" s="16">
        <f>IFERROR(INT(表6[[#This Row],[C]]),"")</f>
        <v>13</v>
      </c>
    </row>
    <row r="3161" spans="1:4" x14ac:dyDescent="0.15">
      <c r="A3161" t="s">
        <v>3293</v>
      </c>
      <c r="B3161" t="str">
        <f>MID(表6[[#This Row],[列1]],176,10)</f>
        <v>15ms</v>
      </c>
      <c r="C3161" s="1" t="str">
        <f>SUBSTITUTE(表6[[#This Row],[B]],"ms","")</f>
        <v>15</v>
      </c>
      <c r="D3161" s="16">
        <f>IFERROR(INT(表6[[#This Row],[C]]),"")</f>
        <v>15</v>
      </c>
    </row>
    <row r="3162" spans="1:4" x14ac:dyDescent="0.15">
      <c r="A3162" t="s">
        <v>3294</v>
      </c>
      <c r="B3162" t="str">
        <f>MID(表6[[#This Row],[列1]],176,10)</f>
        <v>10ms</v>
      </c>
      <c r="C3162" s="1" t="str">
        <f>SUBSTITUTE(表6[[#This Row],[B]],"ms","")</f>
        <v>10</v>
      </c>
      <c r="D3162" s="16">
        <f>IFERROR(INT(表6[[#This Row],[C]]),"")</f>
        <v>10</v>
      </c>
    </row>
    <row r="3163" spans="1:4" x14ac:dyDescent="0.15">
      <c r="A3163" t="s">
        <v>3295</v>
      </c>
      <c r="B3163" t="str">
        <f>MID(表6[[#This Row],[列1]],176,10)</f>
        <v>10ms</v>
      </c>
      <c r="C3163" s="1" t="str">
        <f>SUBSTITUTE(表6[[#This Row],[B]],"ms","")</f>
        <v>10</v>
      </c>
      <c r="D3163" s="16">
        <f>IFERROR(INT(表6[[#This Row],[C]]),"")</f>
        <v>10</v>
      </c>
    </row>
    <row r="3164" spans="1:4" x14ac:dyDescent="0.15">
      <c r="A3164" t="s">
        <v>3296</v>
      </c>
      <c r="B3164" t="str">
        <f>MID(表6[[#This Row],[列1]],176,10)</f>
        <v>21ms</v>
      </c>
      <c r="C3164" s="1" t="str">
        <f>SUBSTITUTE(表6[[#This Row],[B]],"ms","")</f>
        <v>21</v>
      </c>
      <c r="D3164" s="16">
        <f>IFERROR(INT(表6[[#This Row],[C]]),"")</f>
        <v>21</v>
      </c>
    </row>
    <row r="3165" spans="1:4" x14ac:dyDescent="0.15">
      <c r="A3165" t="s">
        <v>3297</v>
      </c>
      <c r="B3165" t="str">
        <f>MID(表6[[#This Row],[列1]],176,10)</f>
        <v>8ms</v>
      </c>
      <c r="C3165" s="1" t="str">
        <f>SUBSTITUTE(表6[[#This Row],[B]],"ms","")</f>
        <v>8</v>
      </c>
      <c r="D3165" s="16">
        <f>IFERROR(INT(表6[[#This Row],[C]]),"")</f>
        <v>8</v>
      </c>
    </row>
    <row r="3166" spans="1:4" x14ac:dyDescent="0.15">
      <c r="A3166" t="s">
        <v>3298</v>
      </c>
      <c r="B3166" t="str">
        <f>MID(表6[[#This Row],[列1]],176,10)</f>
        <v>9ms</v>
      </c>
      <c r="C3166" s="1" t="str">
        <f>SUBSTITUTE(表6[[#This Row],[B]],"ms","")</f>
        <v>9</v>
      </c>
      <c r="D3166" s="16">
        <f>IFERROR(INT(表6[[#This Row],[C]]),"")</f>
        <v>9</v>
      </c>
    </row>
    <row r="3167" spans="1:4" x14ac:dyDescent="0.15">
      <c r="A3167" t="s">
        <v>3299</v>
      </c>
      <c r="B3167" t="str">
        <f>MID(表6[[#This Row],[列1]],176,10)</f>
        <v>19ms</v>
      </c>
      <c r="C3167" s="1" t="str">
        <f>SUBSTITUTE(表6[[#This Row],[B]],"ms","")</f>
        <v>19</v>
      </c>
      <c r="D3167" s="16">
        <f>IFERROR(INT(表6[[#This Row],[C]]),"")</f>
        <v>19</v>
      </c>
    </row>
    <row r="3168" spans="1:4" x14ac:dyDescent="0.15">
      <c r="A3168" t="s">
        <v>3300</v>
      </c>
      <c r="B3168" t="str">
        <f>MID(表6[[#This Row],[列1]],176,10)</f>
        <v>12ms</v>
      </c>
      <c r="C3168" s="1" t="str">
        <f>SUBSTITUTE(表6[[#This Row],[B]],"ms","")</f>
        <v>12</v>
      </c>
      <c r="D3168" s="16">
        <f>IFERROR(INT(表6[[#This Row],[C]]),"")</f>
        <v>12</v>
      </c>
    </row>
    <row r="3169" spans="1:4" x14ac:dyDescent="0.15">
      <c r="A3169" t="s">
        <v>3301</v>
      </c>
      <c r="B3169" t="str">
        <f>MID(表6[[#This Row],[列1]],176,10)</f>
        <v>23ms</v>
      </c>
      <c r="C3169" s="1" t="str">
        <f>SUBSTITUTE(表6[[#This Row],[B]],"ms","")</f>
        <v>23</v>
      </c>
      <c r="D3169" s="16">
        <f>IFERROR(INT(表6[[#This Row],[C]]),"")</f>
        <v>23</v>
      </c>
    </row>
    <row r="3170" spans="1:4" x14ac:dyDescent="0.15">
      <c r="A3170" t="s">
        <v>3302</v>
      </c>
      <c r="B3170" t="str">
        <f>MID(表6[[#This Row],[列1]],176,10)</f>
        <v>9ms</v>
      </c>
      <c r="C3170" s="1" t="str">
        <f>SUBSTITUTE(表6[[#This Row],[B]],"ms","")</f>
        <v>9</v>
      </c>
      <c r="D3170" s="16">
        <f>IFERROR(INT(表6[[#This Row],[C]]),"")</f>
        <v>9</v>
      </c>
    </row>
    <row r="3171" spans="1:4" x14ac:dyDescent="0.15">
      <c r="A3171" t="s">
        <v>3303</v>
      </c>
      <c r="B3171" t="str">
        <f>MID(表6[[#This Row],[列1]],176,10)</f>
        <v>9ms</v>
      </c>
      <c r="C3171" s="1" t="str">
        <f>SUBSTITUTE(表6[[#This Row],[B]],"ms","")</f>
        <v>9</v>
      </c>
      <c r="D3171" s="16">
        <f>IFERROR(INT(表6[[#This Row],[C]]),"")</f>
        <v>9</v>
      </c>
    </row>
    <row r="3172" spans="1:4" x14ac:dyDescent="0.15">
      <c r="A3172" t="s">
        <v>3304</v>
      </c>
      <c r="B3172" t="str">
        <f>MID(表6[[#This Row],[列1]],176,10)</f>
        <v>8ms</v>
      </c>
      <c r="C3172" s="1" t="str">
        <f>SUBSTITUTE(表6[[#This Row],[B]],"ms","")</f>
        <v>8</v>
      </c>
      <c r="D3172" s="16">
        <f>IFERROR(INT(表6[[#This Row],[C]]),"")</f>
        <v>8</v>
      </c>
    </row>
    <row r="3173" spans="1:4" x14ac:dyDescent="0.15">
      <c r="A3173" t="s">
        <v>3305</v>
      </c>
      <c r="B3173" t="str">
        <f>MID(表6[[#This Row],[列1]],176,10)</f>
        <v>10ms</v>
      </c>
      <c r="C3173" s="1" t="str">
        <f>SUBSTITUTE(表6[[#This Row],[B]],"ms","")</f>
        <v>10</v>
      </c>
      <c r="D3173" s="16">
        <f>IFERROR(INT(表6[[#This Row],[C]]),"")</f>
        <v>10</v>
      </c>
    </row>
    <row r="3174" spans="1:4" x14ac:dyDescent="0.15">
      <c r="A3174" t="s">
        <v>3306</v>
      </c>
      <c r="B3174" t="str">
        <f>MID(表6[[#This Row],[列1]],176,10)</f>
        <v>10ms</v>
      </c>
      <c r="C3174" s="1" t="str">
        <f>SUBSTITUTE(表6[[#This Row],[B]],"ms","")</f>
        <v>10</v>
      </c>
      <c r="D3174" s="16">
        <f>IFERROR(INT(表6[[#This Row],[C]]),"")</f>
        <v>10</v>
      </c>
    </row>
    <row r="3175" spans="1:4" x14ac:dyDescent="0.15">
      <c r="A3175" t="s">
        <v>3307</v>
      </c>
      <c r="B3175" t="str">
        <f>MID(表6[[#This Row],[列1]],176,10)</f>
        <v>10ms</v>
      </c>
      <c r="C3175" s="1" t="str">
        <f>SUBSTITUTE(表6[[#This Row],[B]],"ms","")</f>
        <v>10</v>
      </c>
      <c r="D3175" s="16">
        <f>IFERROR(INT(表6[[#This Row],[C]]),"")</f>
        <v>10</v>
      </c>
    </row>
    <row r="3176" spans="1:4" x14ac:dyDescent="0.15">
      <c r="A3176" t="s">
        <v>3308</v>
      </c>
      <c r="B3176" t="str">
        <f>MID(表6[[#This Row],[列1]],176,10)</f>
        <v>7ms</v>
      </c>
      <c r="C3176" s="1" t="str">
        <f>SUBSTITUTE(表6[[#This Row],[B]],"ms","")</f>
        <v>7</v>
      </c>
      <c r="D3176" s="16">
        <f>IFERROR(INT(表6[[#This Row],[C]]),"")</f>
        <v>7</v>
      </c>
    </row>
    <row r="3177" spans="1:4" x14ac:dyDescent="0.15">
      <c r="A3177" t="s">
        <v>3309</v>
      </c>
      <c r="B3177" t="str">
        <f>MID(表6[[#This Row],[列1]],176,10)</f>
        <v>8ms</v>
      </c>
      <c r="C3177" s="1" t="str">
        <f>SUBSTITUTE(表6[[#This Row],[B]],"ms","")</f>
        <v>8</v>
      </c>
      <c r="D3177" s="16">
        <f>IFERROR(INT(表6[[#This Row],[C]]),"")</f>
        <v>8</v>
      </c>
    </row>
    <row r="3178" spans="1:4" x14ac:dyDescent="0.15">
      <c r="A3178" t="s">
        <v>3310</v>
      </c>
      <c r="B3178" t="str">
        <f>MID(表6[[#This Row],[列1]],176,10)</f>
        <v>12ms</v>
      </c>
      <c r="C3178" s="1" t="str">
        <f>SUBSTITUTE(表6[[#This Row],[B]],"ms","")</f>
        <v>12</v>
      </c>
      <c r="D3178" s="16">
        <f>IFERROR(INT(表6[[#This Row],[C]]),"")</f>
        <v>12</v>
      </c>
    </row>
    <row r="3179" spans="1:4" x14ac:dyDescent="0.15">
      <c r="A3179" t="s">
        <v>3311</v>
      </c>
      <c r="B3179" t="str">
        <f>MID(表6[[#This Row],[列1]],176,10)</f>
        <v>155ms</v>
      </c>
      <c r="C3179" s="1" t="str">
        <f>SUBSTITUTE(表6[[#This Row],[B]],"ms","")</f>
        <v>155</v>
      </c>
      <c r="D3179" s="16">
        <f>IFERROR(INT(表6[[#This Row],[C]]),"")</f>
        <v>155</v>
      </c>
    </row>
    <row r="3180" spans="1:4" x14ac:dyDescent="0.15">
      <c r="A3180" t="s">
        <v>3312</v>
      </c>
      <c r="B3180" t="str">
        <f>MID(表6[[#This Row],[列1]],176,10)</f>
        <v>159ms</v>
      </c>
      <c r="C3180" s="1" t="str">
        <f>SUBSTITUTE(表6[[#This Row],[B]],"ms","")</f>
        <v>159</v>
      </c>
      <c r="D3180" s="16">
        <f>IFERROR(INT(表6[[#This Row],[C]]),"")</f>
        <v>159</v>
      </c>
    </row>
    <row r="3181" spans="1:4" x14ac:dyDescent="0.15">
      <c r="A3181" t="s">
        <v>3313</v>
      </c>
      <c r="B3181" t="str">
        <f>MID(表6[[#This Row],[列1]],176,10)</f>
        <v>16ms</v>
      </c>
      <c r="C3181" s="1" t="str">
        <f>SUBSTITUTE(表6[[#This Row],[B]],"ms","")</f>
        <v>16</v>
      </c>
      <c r="D3181" s="16">
        <f>IFERROR(INT(表6[[#This Row],[C]]),"")</f>
        <v>16</v>
      </c>
    </row>
    <row r="3182" spans="1:4" x14ac:dyDescent="0.15">
      <c r="A3182" t="s">
        <v>3314</v>
      </c>
      <c r="B3182" t="str">
        <f>MID(表6[[#This Row],[列1]],176,10)</f>
        <v>17ms</v>
      </c>
      <c r="C3182" s="1" t="str">
        <f>SUBSTITUTE(表6[[#This Row],[B]],"ms","")</f>
        <v>17</v>
      </c>
      <c r="D3182" s="16">
        <f>IFERROR(INT(表6[[#This Row],[C]]),"")</f>
        <v>17</v>
      </c>
    </row>
    <row r="3183" spans="1:4" x14ac:dyDescent="0.15">
      <c r="A3183" t="s">
        <v>3315</v>
      </c>
      <c r="B3183" t="str">
        <f>MID(表6[[#This Row],[列1]],176,10)</f>
        <v>10ms</v>
      </c>
      <c r="C3183" s="1" t="str">
        <f>SUBSTITUTE(表6[[#This Row],[B]],"ms","")</f>
        <v>10</v>
      </c>
      <c r="D3183" s="16">
        <f>IFERROR(INT(表6[[#This Row],[C]]),"")</f>
        <v>10</v>
      </c>
    </row>
    <row r="3184" spans="1:4" x14ac:dyDescent="0.15">
      <c r="A3184" t="s">
        <v>3316</v>
      </c>
      <c r="B3184" t="str">
        <f>MID(表6[[#This Row],[列1]],176,10)</f>
        <v>7ms</v>
      </c>
      <c r="C3184" s="1" t="str">
        <f>SUBSTITUTE(表6[[#This Row],[B]],"ms","")</f>
        <v>7</v>
      </c>
      <c r="D3184" s="16">
        <f>IFERROR(INT(表6[[#This Row],[C]]),"")</f>
        <v>7</v>
      </c>
    </row>
    <row r="3185" spans="1:4" x14ac:dyDescent="0.15">
      <c r="A3185" t="s">
        <v>3317</v>
      </c>
      <c r="B3185" t="str">
        <f>MID(表6[[#This Row],[列1]],176,10)</f>
        <v>8ms</v>
      </c>
      <c r="C3185" s="1" t="str">
        <f>SUBSTITUTE(表6[[#This Row],[B]],"ms","")</f>
        <v>8</v>
      </c>
      <c r="D3185" s="16">
        <f>IFERROR(INT(表6[[#This Row],[C]]),"")</f>
        <v>8</v>
      </c>
    </row>
    <row r="3186" spans="1:4" x14ac:dyDescent="0.15">
      <c r="A3186" t="s">
        <v>3318</v>
      </c>
      <c r="B3186" t="str">
        <f>MID(表6[[#This Row],[列1]],176,10)</f>
        <v>16ms</v>
      </c>
      <c r="C3186" s="1" t="str">
        <f>SUBSTITUTE(表6[[#This Row],[B]],"ms","")</f>
        <v>16</v>
      </c>
      <c r="D3186" s="16">
        <f>IFERROR(INT(表6[[#This Row],[C]]),"")</f>
        <v>16</v>
      </c>
    </row>
    <row r="3187" spans="1:4" x14ac:dyDescent="0.15">
      <c r="A3187" t="s">
        <v>3319</v>
      </c>
      <c r="B3187" t="str">
        <f>MID(表6[[#This Row],[列1]],176,10)</f>
        <v>26ms</v>
      </c>
      <c r="C3187" s="1" t="str">
        <f>SUBSTITUTE(表6[[#This Row],[B]],"ms","")</f>
        <v>26</v>
      </c>
      <c r="D3187" s="16">
        <f>IFERROR(INT(表6[[#This Row],[C]]),"")</f>
        <v>26</v>
      </c>
    </row>
    <row r="3188" spans="1:4" x14ac:dyDescent="0.15">
      <c r="A3188" t="s">
        <v>3320</v>
      </c>
      <c r="B3188" t="str">
        <f>MID(表6[[#This Row],[列1]],176,10)</f>
        <v>17ms</v>
      </c>
      <c r="C3188" s="1" t="str">
        <f>SUBSTITUTE(表6[[#This Row],[B]],"ms","")</f>
        <v>17</v>
      </c>
      <c r="D3188" s="16">
        <f>IFERROR(INT(表6[[#This Row],[C]]),"")</f>
        <v>17</v>
      </c>
    </row>
    <row r="3189" spans="1:4" x14ac:dyDescent="0.15">
      <c r="A3189" t="s">
        <v>3321</v>
      </c>
      <c r="B3189" t="str">
        <f>MID(表6[[#This Row],[列1]],176,10)</f>
        <v>12ms</v>
      </c>
      <c r="C3189" s="1" t="str">
        <f>SUBSTITUTE(表6[[#This Row],[B]],"ms","")</f>
        <v>12</v>
      </c>
      <c r="D3189" s="16">
        <f>IFERROR(INT(表6[[#This Row],[C]]),"")</f>
        <v>12</v>
      </c>
    </row>
    <row r="3190" spans="1:4" x14ac:dyDescent="0.15">
      <c r="A3190" t="s">
        <v>3322</v>
      </c>
      <c r="B3190" t="str">
        <f>MID(表6[[#This Row],[列1]],176,10)</f>
        <v>10ms</v>
      </c>
      <c r="C3190" s="1" t="str">
        <f>SUBSTITUTE(表6[[#This Row],[B]],"ms","")</f>
        <v>10</v>
      </c>
      <c r="D3190" s="16">
        <f>IFERROR(INT(表6[[#This Row],[C]]),"")</f>
        <v>10</v>
      </c>
    </row>
    <row r="3191" spans="1:4" x14ac:dyDescent="0.15">
      <c r="A3191" t="s">
        <v>3323</v>
      </c>
      <c r="B3191" t="str">
        <f>MID(表6[[#This Row],[列1]],176,10)</f>
        <v>12ms</v>
      </c>
      <c r="C3191" s="1" t="str">
        <f>SUBSTITUTE(表6[[#This Row],[B]],"ms","")</f>
        <v>12</v>
      </c>
      <c r="D3191" s="16">
        <f>IFERROR(INT(表6[[#This Row],[C]]),"")</f>
        <v>12</v>
      </c>
    </row>
    <row r="3192" spans="1:4" x14ac:dyDescent="0.15">
      <c r="A3192" t="s">
        <v>3324</v>
      </c>
      <c r="B3192" t="str">
        <f>MID(表6[[#This Row],[列1]],176,10)</f>
        <v>16ms</v>
      </c>
      <c r="C3192" s="1" t="str">
        <f>SUBSTITUTE(表6[[#This Row],[B]],"ms","")</f>
        <v>16</v>
      </c>
      <c r="D3192" s="16">
        <f>IFERROR(INT(表6[[#This Row],[C]]),"")</f>
        <v>16</v>
      </c>
    </row>
    <row r="3193" spans="1:4" x14ac:dyDescent="0.15">
      <c r="A3193" t="s">
        <v>3325</v>
      </c>
      <c r="B3193" t="str">
        <f>MID(表6[[#This Row],[列1]],176,10)</f>
        <v>7ms</v>
      </c>
      <c r="C3193" s="1" t="str">
        <f>SUBSTITUTE(表6[[#This Row],[B]],"ms","")</f>
        <v>7</v>
      </c>
      <c r="D3193" s="16">
        <f>IFERROR(INT(表6[[#This Row],[C]]),"")</f>
        <v>7</v>
      </c>
    </row>
    <row r="3194" spans="1:4" x14ac:dyDescent="0.15">
      <c r="A3194" t="s">
        <v>3326</v>
      </c>
      <c r="B3194" t="str">
        <f>MID(表6[[#This Row],[列1]],176,10)</f>
        <v>43ms</v>
      </c>
      <c r="C3194" s="1" t="str">
        <f>SUBSTITUTE(表6[[#This Row],[B]],"ms","")</f>
        <v>43</v>
      </c>
      <c r="D3194" s="16">
        <f>IFERROR(INT(表6[[#This Row],[C]]),"")</f>
        <v>43</v>
      </c>
    </row>
    <row r="3195" spans="1:4" x14ac:dyDescent="0.15">
      <c r="A3195" t="s">
        <v>3327</v>
      </c>
      <c r="B3195" t="str">
        <f>MID(表6[[#This Row],[列1]],176,10)</f>
        <v>17ms</v>
      </c>
      <c r="C3195" s="1" t="str">
        <f>SUBSTITUTE(表6[[#This Row],[B]],"ms","")</f>
        <v>17</v>
      </c>
      <c r="D3195" s="16">
        <f>IFERROR(INT(表6[[#This Row],[C]]),"")</f>
        <v>17</v>
      </c>
    </row>
    <row r="3196" spans="1:4" x14ac:dyDescent="0.15">
      <c r="A3196" t="s">
        <v>3328</v>
      </c>
      <c r="B3196" t="str">
        <f>MID(表6[[#This Row],[列1]],176,10)</f>
        <v>14ms</v>
      </c>
      <c r="C3196" s="1" t="str">
        <f>SUBSTITUTE(表6[[#This Row],[B]],"ms","")</f>
        <v>14</v>
      </c>
      <c r="D3196" s="16">
        <f>IFERROR(INT(表6[[#This Row],[C]]),"")</f>
        <v>14</v>
      </c>
    </row>
    <row r="3197" spans="1:4" x14ac:dyDescent="0.15">
      <c r="A3197" t="s">
        <v>3329</v>
      </c>
      <c r="B3197" t="str">
        <f>MID(表6[[#This Row],[列1]],176,10)</f>
        <v>12ms</v>
      </c>
      <c r="C3197" s="1" t="str">
        <f>SUBSTITUTE(表6[[#This Row],[B]],"ms","")</f>
        <v>12</v>
      </c>
      <c r="D3197" s="16">
        <f>IFERROR(INT(表6[[#This Row],[C]]),"")</f>
        <v>12</v>
      </c>
    </row>
    <row r="3198" spans="1:4" x14ac:dyDescent="0.15">
      <c r="A3198" t="s">
        <v>3330</v>
      </c>
      <c r="B3198" t="str">
        <f>MID(表6[[#This Row],[列1]],176,10)</f>
        <v>7ms</v>
      </c>
      <c r="C3198" s="1" t="str">
        <f>SUBSTITUTE(表6[[#This Row],[B]],"ms","")</f>
        <v>7</v>
      </c>
      <c r="D3198" s="16">
        <f>IFERROR(INT(表6[[#This Row],[C]]),"")</f>
        <v>7</v>
      </c>
    </row>
    <row r="3199" spans="1:4" x14ac:dyDescent="0.15">
      <c r="A3199" t="s">
        <v>3331</v>
      </c>
      <c r="B3199" t="str">
        <f>MID(表6[[#This Row],[列1]],176,10)</f>
        <v>7ms</v>
      </c>
      <c r="C3199" s="1" t="str">
        <f>SUBSTITUTE(表6[[#This Row],[B]],"ms","")</f>
        <v>7</v>
      </c>
      <c r="D3199" s="16">
        <f>IFERROR(INT(表6[[#This Row],[C]]),"")</f>
        <v>7</v>
      </c>
    </row>
    <row r="3200" spans="1:4" x14ac:dyDescent="0.15">
      <c r="A3200" t="s">
        <v>3332</v>
      </c>
      <c r="B3200" t="str">
        <f>MID(表6[[#This Row],[列1]],176,10)</f>
        <v>21ms</v>
      </c>
      <c r="C3200" s="1" t="str">
        <f>SUBSTITUTE(表6[[#This Row],[B]],"ms","")</f>
        <v>21</v>
      </c>
      <c r="D3200" s="16">
        <f>IFERROR(INT(表6[[#This Row],[C]]),"")</f>
        <v>21</v>
      </c>
    </row>
    <row r="3201" spans="1:4" x14ac:dyDescent="0.15">
      <c r="A3201" t="s">
        <v>3333</v>
      </c>
      <c r="B3201" t="str">
        <f>MID(表6[[#This Row],[列1]],176,10)</f>
        <v>24ms</v>
      </c>
      <c r="C3201" s="1" t="str">
        <f>SUBSTITUTE(表6[[#This Row],[B]],"ms","")</f>
        <v>24</v>
      </c>
      <c r="D3201" s="16">
        <f>IFERROR(INT(表6[[#This Row],[C]]),"")</f>
        <v>24</v>
      </c>
    </row>
    <row r="3202" spans="1:4" x14ac:dyDescent="0.15">
      <c r="A3202" t="s">
        <v>3334</v>
      </c>
      <c r="B3202" t="str">
        <f>MID(表6[[#This Row],[列1]],176,10)</f>
        <v>6ms</v>
      </c>
      <c r="C3202" s="1" t="str">
        <f>SUBSTITUTE(表6[[#This Row],[B]],"ms","")</f>
        <v>6</v>
      </c>
      <c r="D3202" s="16">
        <f>IFERROR(INT(表6[[#This Row],[C]]),"")</f>
        <v>6</v>
      </c>
    </row>
    <row r="3203" spans="1:4" x14ac:dyDescent="0.15">
      <c r="A3203" t="s">
        <v>3335</v>
      </c>
      <c r="B3203" t="str">
        <f>MID(表6[[#This Row],[列1]],176,10)</f>
        <v>6ms</v>
      </c>
      <c r="C3203" s="1" t="str">
        <f>SUBSTITUTE(表6[[#This Row],[B]],"ms","")</f>
        <v>6</v>
      </c>
      <c r="D3203" s="16">
        <f>IFERROR(INT(表6[[#This Row],[C]]),"")</f>
        <v>6</v>
      </c>
    </row>
    <row r="3204" spans="1:4" x14ac:dyDescent="0.15">
      <c r="A3204" t="s">
        <v>3336</v>
      </c>
      <c r="B3204" t="str">
        <f>MID(表6[[#This Row],[列1]],176,10)</f>
        <v>11ms</v>
      </c>
      <c r="C3204" s="1" t="str">
        <f>SUBSTITUTE(表6[[#This Row],[B]],"ms","")</f>
        <v>11</v>
      </c>
      <c r="D3204" s="16">
        <f>IFERROR(INT(表6[[#This Row],[C]]),"")</f>
        <v>11</v>
      </c>
    </row>
    <row r="3205" spans="1:4" x14ac:dyDescent="0.15">
      <c r="A3205" t="s">
        <v>3337</v>
      </c>
      <c r="B3205" t="str">
        <f>MID(表6[[#This Row],[列1]],176,10)</f>
        <v>7ms</v>
      </c>
      <c r="C3205" s="1" t="str">
        <f>SUBSTITUTE(表6[[#This Row],[B]],"ms","")</f>
        <v>7</v>
      </c>
      <c r="D3205" s="16">
        <f>IFERROR(INT(表6[[#This Row],[C]]),"")</f>
        <v>7</v>
      </c>
    </row>
    <row r="3206" spans="1:4" x14ac:dyDescent="0.15">
      <c r="A3206" t="s">
        <v>3338</v>
      </c>
      <c r="B3206" t="str">
        <f>MID(表6[[#This Row],[列1]],176,10)</f>
        <v>15ms</v>
      </c>
      <c r="C3206" s="1" t="str">
        <f>SUBSTITUTE(表6[[#This Row],[B]],"ms","")</f>
        <v>15</v>
      </c>
      <c r="D3206" s="16">
        <f>IFERROR(INT(表6[[#This Row],[C]]),"")</f>
        <v>15</v>
      </c>
    </row>
    <row r="3207" spans="1:4" x14ac:dyDescent="0.15">
      <c r="A3207" t="s">
        <v>3339</v>
      </c>
      <c r="B3207" t="str">
        <f>MID(表6[[#This Row],[列1]],176,10)</f>
        <v>15ms</v>
      </c>
      <c r="C3207" s="1" t="str">
        <f>SUBSTITUTE(表6[[#This Row],[B]],"ms","")</f>
        <v>15</v>
      </c>
      <c r="D3207" s="16">
        <f>IFERROR(INT(表6[[#This Row],[C]]),"")</f>
        <v>15</v>
      </c>
    </row>
    <row r="3208" spans="1:4" x14ac:dyDescent="0.15">
      <c r="A3208" t="s">
        <v>3340</v>
      </c>
      <c r="B3208" t="str">
        <f>MID(表6[[#This Row],[列1]],176,10)</f>
        <v>28ms</v>
      </c>
      <c r="C3208" s="1" t="str">
        <f>SUBSTITUTE(表6[[#This Row],[B]],"ms","")</f>
        <v>28</v>
      </c>
      <c r="D3208" s="16">
        <f>IFERROR(INT(表6[[#This Row],[C]]),"")</f>
        <v>28</v>
      </c>
    </row>
    <row r="3209" spans="1:4" x14ac:dyDescent="0.15">
      <c r="A3209" t="s">
        <v>3341</v>
      </c>
      <c r="B3209" t="str">
        <f>MID(表6[[#This Row],[列1]],176,10)</f>
        <v>19ms</v>
      </c>
      <c r="C3209" s="1" t="str">
        <f>SUBSTITUTE(表6[[#This Row],[B]],"ms","")</f>
        <v>19</v>
      </c>
      <c r="D3209" s="16">
        <f>IFERROR(INT(表6[[#This Row],[C]]),"")</f>
        <v>19</v>
      </c>
    </row>
    <row r="3210" spans="1:4" x14ac:dyDescent="0.15">
      <c r="A3210" t="s">
        <v>3342</v>
      </c>
      <c r="B3210" t="str">
        <f>MID(表6[[#This Row],[列1]],176,10)</f>
        <v>9ms</v>
      </c>
      <c r="C3210" s="1" t="str">
        <f>SUBSTITUTE(表6[[#This Row],[B]],"ms","")</f>
        <v>9</v>
      </c>
      <c r="D3210" s="16">
        <f>IFERROR(INT(表6[[#This Row],[C]]),"")</f>
        <v>9</v>
      </c>
    </row>
    <row r="3211" spans="1:4" x14ac:dyDescent="0.15">
      <c r="A3211" t="s">
        <v>3343</v>
      </c>
      <c r="B3211" t="str">
        <f>MID(表6[[#This Row],[列1]],176,10)</f>
        <v>30ms</v>
      </c>
      <c r="C3211" s="1" t="str">
        <f>SUBSTITUTE(表6[[#This Row],[B]],"ms","")</f>
        <v>30</v>
      </c>
      <c r="D3211" s="16">
        <f>IFERROR(INT(表6[[#This Row],[C]]),"")</f>
        <v>30</v>
      </c>
    </row>
    <row r="3212" spans="1:4" x14ac:dyDescent="0.15">
      <c r="A3212" t="s">
        <v>3344</v>
      </c>
      <c r="B3212" t="str">
        <f>MID(表6[[#This Row],[列1]],176,10)</f>
        <v>9ms</v>
      </c>
      <c r="C3212" s="1" t="str">
        <f>SUBSTITUTE(表6[[#This Row],[B]],"ms","")</f>
        <v>9</v>
      </c>
      <c r="D3212" s="16">
        <f>IFERROR(INT(表6[[#This Row],[C]]),"")</f>
        <v>9</v>
      </c>
    </row>
    <row r="3213" spans="1:4" x14ac:dyDescent="0.15">
      <c r="A3213" t="s">
        <v>3345</v>
      </c>
      <c r="B3213" t="str">
        <f>MID(表6[[#This Row],[列1]],176,10)</f>
        <v>13ms</v>
      </c>
      <c r="C3213" s="1" t="str">
        <f>SUBSTITUTE(表6[[#This Row],[B]],"ms","")</f>
        <v>13</v>
      </c>
      <c r="D3213" s="16">
        <f>IFERROR(INT(表6[[#This Row],[C]]),"")</f>
        <v>13</v>
      </c>
    </row>
    <row r="3214" spans="1:4" x14ac:dyDescent="0.15">
      <c r="A3214" t="s">
        <v>3346</v>
      </c>
      <c r="B3214" t="str">
        <f>MID(表6[[#This Row],[列1]],176,10)</f>
        <v>22ms</v>
      </c>
      <c r="C3214" s="1" t="str">
        <f>SUBSTITUTE(表6[[#This Row],[B]],"ms","")</f>
        <v>22</v>
      </c>
      <c r="D3214" s="16">
        <f>IFERROR(INT(表6[[#This Row],[C]]),"")</f>
        <v>22</v>
      </c>
    </row>
    <row r="3215" spans="1:4" x14ac:dyDescent="0.15">
      <c r="A3215" t="s">
        <v>3347</v>
      </c>
      <c r="B3215" t="str">
        <f>MID(表6[[#This Row],[列1]],176,10)</f>
        <v>35ms</v>
      </c>
      <c r="C3215" s="1" t="str">
        <f>SUBSTITUTE(表6[[#This Row],[B]],"ms","")</f>
        <v>35</v>
      </c>
      <c r="D3215" s="16">
        <f>IFERROR(INT(表6[[#This Row],[C]]),"")</f>
        <v>35</v>
      </c>
    </row>
    <row r="3216" spans="1:4" x14ac:dyDescent="0.15">
      <c r="A3216" t="s">
        <v>3348</v>
      </c>
      <c r="B3216" t="str">
        <f>MID(表6[[#This Row],[列1]],176,10)</f>
        <v>55ms</v>
      </c>
      <c r="C3216" s="1" t="str">
        <f>SUBSTITUTE(表6[[#This Row],[B]],"ms","")</f>
        <v>55</v>
      </c>
      <c r="D3216" s="16">
        <f>IFERROR(INT(表6[[#This Row],[C]]),"")</f>
        <v>55</v>
      </c>
    </row>
    <row r="3217" spans="1:4" x14ac:dyDescent="0.15">
      <c r="A3217" t="s">
        <v>3349</v>
      </c>
      <c r="B3217" t="str">
        <f>MID(表6[[#This Row],[列1]],176,10)</f>
        <v>12ms</v>
      </c>
      <c r="C3217" s="1" t="str">
        <f>SUBSTITUTE(表6[[#This Row],[B]],"ms","")</f>
        <v>12</v>
      </c>
      <c r="D3217" s="16">
        <f>IFERROR(INT(表6[[#This Row],[C]]),"")</f>
        <v>12</v>
      </c>
    </row>
    <row r="3218" spans="1:4" x14ac:dyDescent="0.15">
      <c r="A3218" t="s">
        <v>3350</v>
      </c>
      <c r="B3218" t="str">
        <f>MID(表6[[#This Row],[列1]],176,10)</f>
        <v>11ms</v>
      </c>
      <c r="C3218" s="1" t="str">
        <f>SUBSTITUTE(表6[[#This Row],[B]],"ms","")</f>
        <v>11</v>
      </c>
      <c r="D3218" s="16">
        <f>IFERROR(INT(表6[[#This Row],[C]]),"")</f>
        <v>11</v>
      </c>
    </row>
    <row r="3219" spans="1:4" x14ac:dyDescent="0.15">
      <c r="A3219" t="s">
        <v>3351</v>
      </c>
      <c r="B3219" t="str">
        <f>MID(表6[[#This Row],[列1]],176,10)</f>
        <v>9ms</v>
      </c>
      <c r="C3219" s="1" t="str">
        <f>SUBSTITUTE(表6[[#This Row],[B]],"ms","")</f>
        <v>9</v>
      </c>
      <c r="D3219" s="16">
        <f>IFERROR(INT(表6[[#This Row],[C]]),"")</f>
        <v>9</v>
      </c>
    </row>
    <row r="3220" spans="1:4" x14ac:dyDescent="0.15">
      <c r="A3220" t="s">
        <v>3352</v>
      </c>
      <c r="B3220" t="str">
        <f>MID(表6[[#This Row],[列1]],176,10)</f>
        <v>10ms</v>
      </c>
      <c r="C3220" s="1" t="str">
        <f>SUBSTITUTE(表6[[#This Row],[B]],"ms","")</f>
        <v>10</v>
      </c>
      <c r="D3220" s="16">
        <f>IFERROR(INT(表6[[#This Row],[C]]),"")</f>
        <v>10</v>
      </c>
    </row>
    <row r="3221" spans="1:4" x14ac:dyDescent="0.15">
      <c r="A3221" t="s">
        <v>3353</v>
      </c>
      <c r="B3221" t="str">
        <f>MID(表6[[#This Row],[列1]],176,10)</f>
        <v>12ms</v>
      </c>
      <c r="C3221" s="1" t="str">
        <f>SUBSTITUTE(表6[[#This Row],[B]],"ms","")</f>
        <v>12</v>
      </c>
      <c r="D3221" s="16">
        <f>IFERROR(INT(表6[[#This Row],[C]]),"")</f>
        <v>12</v>
      </c>
    </row>
    <row r="3222" spans="1:4" x14ac:dyDescent="0.15">
      <c r="A3222" t="s">
        <v>3354</v>
      </c>
      <c r="B3222" t="str">
        <f>MID(表6[[#This Row],[列1]],176,10)</f>
        <v>14ms</v>
      </c>
      <c r="C3222" s="1" t="str">
        <f>SUBSTITUTE(表6[[#This Row],[B]],"ms","")</f>
        <v>14</v>
      </c>
      <c r="D3222" s="16">
        <f>IFERROR(INT(表6[[#This Row],[C]]),"")</f>
        <v>14</v>
      </c>
    </row>
    <row r="3223" spans="1:4" x14ac:dyDescent="0.15">
      <c r="A3223" t="s">
        <v>3355</v>
      </c>
      <c r="B3223" t="str">
        <f>MID(表6[[#This Row],[列1]],176,10)</f>
        <v>51ms</v>
      </c>
      <c r="C3223" s="1" t="str">
        <f>SUBSTITUTE(表6[[#This Row],[B]],"ms","")</f>
        <v>51</v>
      </c>
      <c r="D3223" s="16">
        <f>IFERROR(INT(表6[[#This Row],[C]]),"")</f>
        <v>51</v>
      </c>
    </row>
    <row r="3224" spans="1:4" x14ac:dyDescent="0.15">
      <c r="A3224" t="s">
        <v>3356</v>
      </c>
      <c r="B3224" t="str">
        <f>MID(表6[[#This Row],[列1]],176,10)</f>
        <v>40ms</v>
      </c>
      <c r="C3224" s="1" t="str">
        <f>SUBSTITUTE(表6[[#This Row],[B]],"ms","")</f>
        <v>40</v>
      </c>
      <c r="D3224" s="16">
        <f>IFERROR(INT(表6[[#This Row],[C]]),"")</f>
        <v>40</v>
      </c>
    </row>
    <row r="3225" spans="1:4" x14ac:dyDescent="0.15">
      <c r="A3225" t="s">
        <v>3357</v>
      </c>
      <c r="B3225" t="str">
        <f>MID(表6[[#This Row],[列1]],176,10)</f>
        <v>48ms</v>
      </c>
      <c r="C3225" s="1" t="str">
        <f>SUBSTITUTE(表6[[#This Row],[B]],"ms","")</f>
        <v>48</v>
      </c>
      <c r="D3225" s="16">
        <f>IFERROR(INT(表6[[#This Row],[C]]),"")</f>
        <v>48</v>
      </c>
    </row>
    <row r="3226" spans="1:4" x14ac:dyDescent="0.15">
      <c r="A3226" t="s">
        <v>3358</v>
      </c>
      <c r="B3226" t="str">
        <f>MID(表6[[#This Row],[列1]],176,10)</f>
        <v>16ms</v>
      </c>
      <c r="C3226" s="1" t="str">
        <f>SUBSTITUTE(表6[[#This Row],[B]],"ms","")</f>
        <v>16</v>
      </c>
      <c r="D3226" s="16">
        <f>IFERROR(INT(表6[[#This Row],[C]]),"")</f>
        <v>16</v>
      </c>
    </row>
    <row r="3227" spans="1:4" x14ac:dyDescent="0.15">
      <c r="A3227" t="s">
        <v>3359</v>
      </c>
      <c r="B3227" t="str">
        <f>MID(表6[[#This Row],[列1]],176,10)</f>
        <v>24ms</v>
      </c>
      <c r="C3227" s="1" t="str">
        <f>SUBSTITUTE(表6[[#This Row],[B]],"ms","")</f>
        <v>24</v>
      </c>
      <c r="D3227" s="16">
        <f>IFERROR(INT(表6[[#This Row],[C]]),"")</f>
        <v>24</v>
      </c>
    </row>
    <row r="3228" spans="1:4" x14ac:dyDescent="0.15">
      <c r="A3228" t="s">
        <v>3360</v>
      </c>
      <c r="B3228" t="str">
        <f>MID(表6[[#This Row],[列1]],176,10)</f>
        <v>21ms</v>
      </c>
      <c r="C3228" s="1" t="str">
        <f>SUBSTITUTE(表6[[#This Row],[B]],"ms","")</f>
        <v>21</v>
      </c>
      <c r="D3228" s="16">
        <f>IFERROR(INT(表6[[#This Row],[C]]),"")</f>
        <v>21</v>
      </c>
    </row>
    <row r="3229" spans="1:4" x14ac:dyDescent="0.15">
      <c r="A3229" t="s">
        <v>3361</v>
      </c>
      <c r="B3229" t="str">
        <f>MID(表6[[#This Row],[列1]],176,10)</f>
        <v>9ms</v>
      </c>
      <c r="C3229" s="1" t="str">
        <f>SUBSTITUTE(表6[[#This Row],[B]],"ms","")</f>
        <v>9</v>
      </c>
      <c r="D3229" s="16">
        <f>IFERROR(INT(表6[[#This Row],[C]]),"")</f>
        <v>9</v>
      </c>
    </row>
    <row r="3230" spans="1:4" x14ac:dyDescent="0.15">
      <c r="A3230" t="s">
        <v>3362</v>
      </c>
      <c r="B3230" t="str">
        <f>MID(表6[[#This Row],[列1]],176,10)</f>
        <v>54ms</v>
      </c>
      <c r="C3230" s="1" t="str">
        <f>SUBSTITUTE(表6[[#This Row],[B]],"ms","")</f>
        <v>54</v>
      </c>
      <c r="D3230" s="16">
        <f>IFERROR(INT(表6[[#This Row],[C]]),"")</f>
        <v>54</v>
      </c>
    </row>
    <row r="3231" spans="1:4" x14ac:dyDescent="0.15">
      <c r="A3231" t="s">
        <v>3363</v>
      </c>
      <c r="B3231" t="str">
        <f>MID(表6[[#This Row],[列1]],176,10)</f>
        <v>18ms</v>
      </c>
      <c r="C3231" s="1" t="str">
        <f>SUBSTITUTE(表6[[#This Row],[B]],"ms","")</f>
        <v>18</v>
      </c>
      <c r="D3231" s="16">
        <f>IFERROR(INT(表6[[#This Row],[C]]),"")</f>
        <v>18</v>
      </c>
    </row>
    <row r="3232" spans="1:4" x14ac:dyDescent="0.15">
      <c r="A3232" t="s">
        <v>3364</v>
      </c>
      <c r="B3232" t="str">
        <f>MID(表6[[#This Row],[列1]],176,10)</f>
        <v>16ms</v>
      </c>
      <c r="C3232" s="1" t="str">
        <f>SUBSTITUTE(表6[[#This Row],[B]],"ms","")</f>
        <v>16</v>
      </c>
      <c r="D3232" s="16">
        <f>IFERROR(INT(表6[[#This Row],[C]]),"")</f>
        <v>16</v>
      </c>
    </row>
    <row r="3233" spans="1:4" x14ac:dyDescent="0.15">
      <c r="A3233" t="s">
        <v>3365</v>
      </c>
      <c r="B3233" t="str">
        <f>MID(表6[[#This Row],[列1]],176,10)</f>
        <v>11ms</v>
      </c>
      <c r="C3233" s="1" t="str">
        <f>SUBSTITUTE(表6[[#This Row],[B]],"ms","")</f>
        <v>11</v>
      </c>
      <c r="D3233" s="16">
        <f>IFERROR(INT(表6[[#This Row],[C]]),"")</f>
        <v>11</v>
      </c>
    </row>
    <row r="3234" spans="1:4" x14ac:dyDescent="0.15">
      <c r="A3234" t="s">
        <v>3366</v>
      </c>
      <c r="B3234" t="str">
        <f>MID(表6[[#This Row],[列1]],176,10)</f>
        <v>43ms</v>
      </c>
      <c r="C3234" s="1" t="str">
        <f>SUBSTITUTE(表6[[#This Row],[B]],"ms","")</f>
        <v>43</v>
      </c>
      <c r="D3234" s="16">
        <f>IFERROR(INT(表6[[#This Row],[C]]),"")</f>
        <v>43</v>
      </c>
    </row>
    <row r="3235" spans="1:4" x14ac:dyDescent="0.15">
      <c r="A3235" t="s">
        <v>3367</v>
      </c>
      <c r="B3235" t="str">
        <f>MID(表6[[#This Row],[列1]],176,10)</f>
        <v>31ms</v>
      </c>
      <c r="C3235" s="1" t="str">
        <f>SUBSTITUTE(表6[[#This Row],[B]],"ms","")</f>
        <v>31</v>
      </c>
      <c r="D3235" s="16">
        <f>IFERROR(INT(表6[[#This Row],[C]]),"")</f>
        <v>31</v>
      </c>
    </row>
    <row r="3236" spans="1:4" x14ac:dyDescent="0.15">
      <c r="A3236" t="s">
        <v>3368</v>
      </c>
      <c r="B3236" t="str">
        <f>MID(表6[[#This Row],[列1]],176,10)</f>
        <v>30ms</v>
      </c>
      <c r="C3236" s="1" t="str">
        <f>SUBSTITUTE(表6[[#This Row],[B]],"ms","")</f>
        <v>30</v>
      </c>
      <c r="D3236" s="16">
        <f>IFERROR(INT(表6[[#This Row],[C]]),"")</f>
        <v>30</v>
      </c>
    </row>
    <row r="3237" spans="1:4" x14ac:dyDescent="0.15">
      <c r="A3237" t="s">
        <v>3369</v>
      </c>
      <c r="B3237" t="str">
        <f>MID(表6[[#This Row],[列1]],176,10)</f>
        <v>13ms</v>
      </c>
      <c r="C3237" s="1" t="str">
        <f>SUBSTITUTE(表6[[#This Row],[B]],"ms","")</f>
        <v>13</v>
      </c>
      <c r="D3237" s="16">
        <f>IFERROR(INT(表6[[#This Row],[C]]),"")</f>
        <v>13</v>
      </c>
    </row>
    <row r="3238" spans="1:4" x14ac:dyDescent="0.15">
      <c r="A3238" t="s">
        <v>3370</v>
      </c>
      <c r="B3238" t="str">
        <f>MID(表6[[#This Row],[列1]],176,10)</f>
        <v>111ms</v>
      </c>
      <c r="C3238" s="1" t="str">
        <f>SUBSTITUTE(表6[[#This Row],[B]],"ms","")</f>
        <v>111</v>
      </c>
      <c r="D3238" s="16">
        <f>IFERROR(INT(表6[[#This Row],[C]]),"")</f>
        <v>111</v>
      </c>
    </row>
    <row r="3239" spans="1:4" x14ac:dyDescent="0.15">
      <c r="A3239" t="s">
        <v>3371</v>
      </c>
      <c r="B3239" t="str">
        <f>MID(表6[[#This Row],[列1]],176,10)</f>
        <v>120ms</v>
      </c>
      <c r="C3239" s="1" t="str">
        <f>SUBSTITUTE(表6[[#This Row],[B]],"ms","")</f>
        <v>120</v>
      </c>
      <c r="D3239" s="16">
        <f>IFERROR(INT(表6[[#This Row],[C]]),"")</f>
        <v>120</v>
      </c>
    </row>
    <row r="3240" spans="1:4" x14ac:dyDescent="0.15">
      <c r="A3240" t="s">
        <v>3372</v>
      </c>
      <c r="B3240" t="str">
        <f>MID(表6[[#This Row],[列1]],176,10)</f>
        <v>32ms</v>
      </c>
      <c r="C3240" s="1" t="str">
        <f>SUBSTITUTE(表6[[#This Row],[B]],"ms","")</f>
        <v>32</v>
      </c>
      <c r="D3240" s="16">
        <f>IFERROR(INT(表6[[#This Row],[C]]),"")</f>
        <v>32</v>
      </c>
    </row>
    <row r="3241" spans="1:4" x14ac:dyDescent="0.15">
      <c r="A3241" t="s">
        <v>3373</v>
      </c>
      <c r="B3241" t="str">
        <f>MID(表6[[#This Row],[列1]],176,10)</f>
        <v>59ms</v>
      </c>
      <c r="C3241" s="1" t="str">
        <f>SUBSTITUTE(表6[[#This Row],[B]],"ms","")</f>
        <v>59</v>
      </c>
      <c r="D3241" s="16">
        <f>IFERROR(INT(表6[[#This Row],[C]]),"")</f>
        <v>59</v>
      </c>
    </row>
    <row r="3242" spans="1:4" x14ac:dyDescent="0.15">
      <c r="A3242" t="s">
        <v>3374</v>
      </c>
      <c r="B3242" t="str">
        <f>MID(表6[[#This Row],[列1]],176,10)</f>
        <v>52ms</v>
      </c>
      <c r="C3242" s="1" t="str">
        <f>SUBSTITUTE(表6[[#This Row],[B]],"ms","")</f>
        <v>52</v>
      </c>
      <c r="D3242" s="16">
        <f>IFERROR(INT(表6[[#This Row],[C]]),"")</f>
        <v>52</v>
      </c>
    </row>
    <row r="3243" spans="1:4" x14ac:dyDescent="0.15">
      <c r="A3243" t="s">
        <v>3375</v>
      </c>
      <c r="B3243" t="str">
        <f>MID(表6[[#This Row],[列1]],176,10)</f>
        <v>60ms</v>
      </c>
      <c r="C3243" s="1" t="str">
        <f>SUBSTITUTE(表6[[#This Row],[B]],"ms","")</f>
        <v>60</v>
      </c>
      <c r="D3243" s="16">
        <f>IFERROR(INT(表6[[#This Row],[C]]),"")</f>
        <v>60</v>
      </c>
    </row>
    <row r="3244" spans="1:4" x14ac:dyDescent="0.15">
      <c r="A3244" t="s">
        <v>3376</v>
      </c>
      <c r="B3244" t="str">
        <f>MID(表6[[#This Row],[列1]],176,10)</f>
        <v>151ms</v>
      </c>
      <c r="C3244" s="1" t="str">
        <f>SUBSTITUTE(表6[[#This Row],[B]],"ms","")</f>
        <v>151</v>
      </c>
      <c r="D3244" s="16">
        <f>IFERROR(INT(表6[[#This Row],[C]]),"")</f>
        <v>151</v>
      </c>
    </row>
    <row r="3245" spans="1:4" x14ac:dyDescent="0.15">
      <c r="A3245" t="s">
        <v>3377</v>
      </c>
      <c r="B3245" t="str">
        <f>MID(表6[[#This Row],[列1]],176,10)</f>
        <v>133ms</v>
      </c>
      <c r="C3245" s="1" t="str">
        <f>SUBSTITUTE(表6[[#This Row],[B]],"ms","")</f>
        <v>133</v>
      </c>
      <c r="D3245" s="16">
        <f>IFERROR(INT(表6[[#This Row],[C]]),"")</f>
        <v>133</v>
      </c>
    </row>
    <row r="3246" spans="1:4" x14ac:dyDescent="0.15">
      <c r="A3246" t="s">
        <v>3378</v>
      </c>
      <c r="B3246" t="str">
        <f>MID(表6[[#This Row],[列1]],176,10)</f>
        <v>87ms</v>
      </c>
      <c r="C3246" s="1" t="str">
        <f>SUBSTITUTE(表6[[#This Row],[B]],"ms","")</f>
        <v>87</v>
      </c>
      <c r="D3246" s="16">
        <f>IFERROR(INT(表6[[#This Row],[C]]),"")</f>
        <v>87</v>
      </c>
    </row>
    <row r="3247" spans="1:4" x14ac:dyDescent="0.15">
      <c r="A3247" t="s">
        <v>3379</v>
      </c>
      <c r="B3247" t="str">
        <f>MID(表6[[#This Row],[列1]],176,10)</f>
        <v>22ms</v>
      </c>
      <c r="C3247" s="1" t="str">
        <f>SUBSTITUTE(表6[[#This Row],[B]],"ms","")</f>
        <v>22</v>
      </c>
      <c r="D3247" s="16">
        <f>IFERROR(INT(表6[[#This Row],[C]]),"")</f>
        <v>22</v>
      </c>
    </row>
    <row r="3248" spans="1:4" x14ac:dyDescent="0.15">
      <c r="A3248" t="s">
        <v>3380</v>
      </c>
      <c r="B3248" t="str">
        <f>MID(表6[[#This Row],[列1]],176,10)</f>
        <v>65ms</v>
      </c>
      <c r="C3248" s="1" t="str">
        <f>SUBSTITUTE(表6[[#This Row],[B]],"ms","")</f>
        <v>65</v>
      </c>
      <c r="D3248" s="16">
        <f>IFERROR(INT(表6[[#This Row],[C]]),"")</f>
        <v>65</v>
      </c>
    </row>
    <row r="3249" spans="1:4" x14ac:dyDescent="0.15">
      <c r="A3249" t="s">
        <v>3381</v>
      </c>
      <c r="B3249" t="str">
        <f>MID(表6[[#This Row],[列1]],176,10)</f>
        <v>88ms</v>
      </c>
      <c r="C3249" s="1" t="str">
        <f>SUBSTITUTE(表6[[#This Row],[B]],"ms","")</f>
        <v>88</v>
      </c>
      <c r="D3249" s="16">
        <f>IFERROR(INT(表6[[#This Row],[C]]),"")</f>
        <v>88</v>
      </c>
    </row>
    <row r="3250" spans="1:4" x14ac:dyDescent="0.15">
      <c r="A3250" t="s">
        <v>3382</v>
      </c>
      <c r="B3250" t="str">
        <f>MID(表6[[#This Row],[列1]],176,10)</f>
        <v>9ms</v>
      </c>
      <c r="C3250" s="1" t="str">
        <f>SUBSTITUTE(表6[[#This Row],[B]],"ms","")</f>
        <v>9</v>
      </c>
      <c r="D3250" s="16">
        <f>IFERROR(INT(表6[[#This Row],[C]]),"")</f>
        <v>9</v>
      </c>
    </row>
    <row r="3251" spans="1:4" x14ac:dyDescent="0.15">
      <c r="A3251" t="s">
        <v>3383</v>
      </c>
      <c r="B3251" t="str">
        <f>MID(表6[[#This Row],[列1]],176,10)</f>
        <v>95ms</v>
      </c>
      <c r="C3251" s="1" t="str">
        <f>SUBSTITUTE(表6[[#This Row],[B]],"ms","")</f>
        <v>95</v>
      </c>
      <c r="D3251" s="16">
        <f>IFERROR(INT(表6[[#This Row],[C]]),"")</f>
        <v>95</v>
      </c>
    </row>
    <row r="3252" spans="1:4" x14ac:dyDescent="0.15">
      <c r="A3252" t="s">
        <v>3384</v>
      </c>
      <c r="B3252" t="str">
        <f>MID(表6[[#This Row],[列1]],176,10)</f>
        <v>16ms</v>
      </c>
      <c r="C3252" s="1" t="str">
        <f>SUBSTITUTE(表6[[#This Row],[B]],"ms","")</f>
        <v>16</v>
      </c>
      <c r="D3252" s="16">
        <f>IFERROR(INT(表6[[#This Row],[C]]),"")</f>
        <v>16</v>
      </c>
    </row>
    <row r="3253" spans="1:4" x14ac:dyDescent="0.15">
      <c r="A3253" t="s">
        <v>3385</v>
      </c>
      <c r="B3253" t="str">
        <f>MID(表6[[#This Row],[列1]],176,10)</f>
        <v>19ms</v>
      </c>
      <c r="C3253" s="1" t="str">
        <f>SUBSTITUTE(表6[[#This Row],[B]],"ms","")</f>
        <v>19</v>
      </c>
      <c r="D3253" s="16">
        <f>IFERROR(INT(表6[[#This Row],[C]]),"")</f>
        <v>19</v>
      </c>
    </row>
    <row r="3254" spans="1:4" x14ac:dyDescent="0.15">
      <c r="A3254" t="s">
        <v>3386</v>
      </c>
      <c r="B3254" t="str">
        <f>MID(表6[[#This Row],[列1]],176,10)</f>
        <v>82ms</v>
      </c>
      <c r="C3254" s="1" t="str">
        <f>SUBSTITUTE(表6[[#This Row],[B]],"ms","")</f>
        <v>82</v>
      </c>
      <c r="D3254" s="16">
        <f>IFERROR(INT(表6[[#This Row],[C]]),"")</f>
        <v>82</v>
      </c>
    </row>
    <row r="3255" spans="1:4" x14ac:dyDescent="0.15">
      <c r="A3255" t="s">
        <v>3387</v>
      </c>
      <c r="B3255" t="str">
        <f>MID(表6[[#This Row],[列1]],176,10)</f>
        <v>20ms</v>
      </c>
      <c r="C3255" s="1" t="str">
        <f>SUBSTITUTE(表6[[#This Row],[B]],"ms","")</f>
        <v>20</v>
      </c>
      <c r="D3255" s="16">
        <f>IFERROR(INT(表6[[#This Row],[C]]),"")</f>
        <v>20</v>
      </c>
    </row>
    <row r="3256" spans="1:4" x14ac:dyDescent="0.15">
      <c r="A3256" t="s">
        <v>3388</v>
      </c>
      <c r="B3256" t="str">
        <f>MID(表6[[#This Row],[列1]],176,10)</f>
        <v>14ms</v>
      </c>
      <c r="C3256" s="1" t="str">
        <f>SUBSTITUTE(表6[[#This Row],[B]],"ms","")</f>
        <v>14</v>
      </c>
      <c r="D3256" s="16">
        <f>IFERROR(INT(表6[[#This Row],[C]]),"")</f>
        <v>14</v>
      </c>
    </row>
    <row r="3257" spans="1:4" x14ac:dyDescent="0.15">
      <c r="A3257" t="s">
        <v>3389</v>
      </c>
      <c r="B3257" t="str">
        <f>MID(表6[[#This Row],[列1]],176,10)</f>
        <v>14ms</v>
      </c>
      <c r="C3257" s="1" t="str">
        <f>SUBSTITUTE(表6[[#This Row],[B]],"ms","")</f>
        <v>14</v>
      </c>
      <c r="D3257" s="16">
        <f>IFERROR(INT(表6[[#This Row],[C]]),"")</f>
        <v>14</v>
      </c>
    </row>
    <row r="3258" spans="1:4" x14ac:dyDescent="0.15">
      <c r="A3258" t="s">
        <v>3390</v>
      </c>
      <c r="B3258" t="str">
        <f>MID(表6[[#This Row],[列1]],176,10)</f>
        <v>175ms</v>
      </c>
      <c r="C3258" s="1" t="str">
        <f>SUBSTITUTE(表6[[#This Row],[B]],"ms","")</f>
        <v>175</v>
      </c>
      <c r="D3258" s="16">
        <f>IFERROR(INT(表6[[#This Row],[C]]),"")</f>
        <v>175</v>
      </c>
    </row>
    <row r="3259" spans="1:4" x14ac:dyDescent="0.15">
      <c r="A3259" t="s">
        <v>3391</v>
      </c>
      <c r="B3259" t="str">
        <f>MID(表6[[#This Row],[列1]],176,10)</f>
        <v>125ms</v>
      </c>
      <c r="C3259" s="1" t="str">
        <f>SUBSTITUTE(表6[[#This Row],[B]],"ms","")</f>
        <v>125</v>
      </c>
      <c r="D3259" s="16">
        <f>IFERROR(INT(表6[[#This Row],[C]]),"")</f>
        <v>125</v>
      </c>
    </row>
    <row r="3260" spans="1:4" x14ac:dyDescent="0.15">
      <c r="A3260" t="s">
        <v>3392</v>
      </c>
      <c r="B3260" t="str">
        <f>MID(表6[[#This Row],[列1]],176,10)</f>
        <v>77ms</v>
      </c>
      <c r="C3260" s="1" t="str">
        <f>SUBSTITUTE(表6[[#This Row],[B]],"ms","")</f>
        <v>77</v>
      </c>
      <c r="D3260" s="16">
        <f>IFERROR(INT(表6[[#This Row],[C]]),"")</f>
        <v>77</v>
      </c>
    </row>
    <row r="3261" spans="1:4" x14ac:dyDescent="0.15">
      <c r="A3261" t="s">
        <v>3393</v>
      </c>
      <c r="B3261" t="str">
        <f>MID(表6[[#This Row],[列1]],176,10)</f>
        <v>10ms</v>
      </c>
      <c r="C3261" s="1" t="str">
        <f>SUBSTITUTE(表6[[#This Row],[B]],"ms","")</f>
        <v>10</v>
      </c>
      <c r="D3261" s="16">
        <f>IFERROR(INT(表6[[#This Row],[C]]),"")</f>
        <v>10</v>
      </c>
    </row>
    <row r="3262" spans="1:4" x14ac:dyDescent="0.15">
      <c r="A3262" t="s">
        <v>3394</v>
      </c>
      <c r="B3262" t="str">
        <f>MID(表6[[#This Row],[列1]],176,10)</f>
        <v>94ms</v>
      </c>
      <c r="C3262" s="1" t="str">
        <f>SUBSTITUTE(表6[[#This Row],[B]],"ms","")</f>
        <v>94</v>
      </c>
      <c r="D3262" s="16">
        <f>IFERROR(INT(表6[[#This Row],[C]]),"")</f>
        <v>94</v>
      </c>
    </row>
    <row r="3263" spans="1:4" x14ac:dyDescent="0.15">
      <c r="A3263" t="s">
        <v>3395</v>
      </c>
      <c r="B3263" t="str">
        <f>MID(表6[[#This Row],[列1]],176,10)</f>
        <v>24ms</v>
      </c>
      <c r="C3263" s="1" t="str">
        <f>SUBSTITUTE(表6[[#This Row],[B]],"ms","")</f>
        <v>24</v>
      </c>
      <c r="D3263" s="16">
        <f>IFERROR(INT(表6[[#This Row],[C]]),"")</f>
        <v>24</v>
      </c>
    </row>
    <row r="3264" spans="1:4" x14ac:dyDescent="0.15">
      <c r="A3264" t="s">
        <v>3396</v>
      </c>
      <c r="B3264" t="str">
        <f>MID(表6[[#This Row],[列1]],176,10)</f>
        <v>19ms</v>
      </c>
      <c r="C3264" s="1" t="str">
        <f>SUBSTITUTE(表6[[#This Row],[B]],"ms","")</f>
        <v>19</v>
      </c>
      <c r="D3264" s="16">
        <f>IFERROR(INT(表6[[#This Row],[C]]),"")</f>
        <v>19</v>
      </c>
    </row>
    <row r="3265" spans="1:4" x14ac:dyDescent="0.15">
      <c r="A3265" t="s">
        <v>3397</v>
      </c>
      <c r="B3265" t="str">
        <f>MID(表6[[#This Row],[列1]],176,10)</f>
        <v>34ms</v>
      </c>
      <c r="C3265" s="1" t="str">
        <f>SUBSTITUTE(表6[[#This Row],[B]],"ms","")</f>
        <v>34</v>
      </c>
      <c r="D3265" s="16">
        <f>IFERROR(INT(表6[[#This Row],[C]]),"")</f>
        <v>34</v>
      </c>
    </row>
    <row r="3266" spans="1:4" x14ac:dyDescent="0.15">
      <c r="A3266" t="s">
        <v>3398</v>
      </c>
      <c r="B3266" t="str">
        <f>MID(表6[[#This Row],[列1]],176,10)</f>
        <v>14ms</v>
      </c>
      <c r="C3266" s="1" t="str">
        <f>SUBSTITUTE(表6[[#This Row],[B]],"ms","")</f>
        <v>14</v>
      </c>
      <c r="D3266" s="16">
        <f>IFERROR(INT(表6[[#This Row],[C]]),"")</f>
        <v>14</v>
      </c>
    </row>
    <row r="3267" spans="1:4" x14ac:dyDescent="0.15">
      <c r="A3267" t="s">
        <v>3399</v>
      </c>
      <c r="B3267" t="str">
        <f>MID(表6[[#This Row],[列1]],176,10)</f>
        <v>297ms</v>
      </c>
      <c r="C3267" s="1" t="str">
        <f>SUBSTITUTE(表6[[#This Row],[B]],"ms","")</f>
        <v>297</v>
      </c>
      <c r="D3267" s="16">
        <f>IFERROR(INT(表6[[#This Row],[C]]),"")</f>
        <v>297</v>
      </c>
    </row>
    <row r="3268" spans="1:4" x14ac:dyDescent="0.15">
      <c r="A3268" t="s">
        <v>3400</v>
      </c>
      <c r="B3268" t="str">
        <f>MID(表6[[#This Row],[列1]],176,10)</f>
        <v>288ms</v>
      </c>
      <c r="C3268" s="1" t="str">
        <f>SUBSTITUTE(表6[[#This Row],[B]],"ms","")</f>
        <v>288</v>
      </c>
      <c r="D3268" s="16">
        <f>IFERROR(INT(表6[[#This Row],[C]]),"")</f>
        <v>288</v>
      </c>
    </row>
    <row r="3269" spans="1:4" x14ac:dyDescent="0.15">
      <c r="A3269" t="s">
        <v>3401</v>
      </c>
      <c r="B3269" t="str">
        <f>MID(表6[[#This Row],[列1]],176,10)</f>
        <v>229ms</v>
      </c>
      <c r="C3269" s="1" t="str">
        <f>SUBSTITUTE(表6[[#This Row],[B]],"ms","")</f>
        <v>229</v>
      </c>
      <c r="D3269" s="16">
        <f>IFERROR(INT(表6[[#This Row],[C]]),"")</f>
        <v>229</v>
      </c>
    </row>
    <row r="3270" spans="1:4" x14ac:dyDescent="0.15">
      <c r="A3270" t="s">
        <v>3402</v>
      </c>
      <c r="B3270" t="str">
        <f>MID(表6[[#This Row],[列1]],176,10)</f>
        <v>12ms</v>
      </c>
      <c r="C3270" s="1" t="str">
        <f>SUBSTITUTE(表6[[#This Row],[B]],"ms","")</f>
        <v>12</v>
      </c>
      <c r="D3270" s="16">
        <f>IFERROR(INT(表6[[#This Row],[C]]),"")</f>
        <v>12</v>
      </c>
    </row>
    <row r="3271" spans="1:4" x14ac:dyDescent="0.15">
      <c r="A3271" t="s">
        <v>3403</v>
      </c>
      <c r="B3271" t="str">
        <f>MID(表6[[#This Row],[列1]],176,10)</f>
        <v>268ms</v>
      </c>
      <c r="C3271" s="1" t="str">
        <f>SUBSTITUTE(表6[[#This Row],[B]],"ms","")</f>
        <v>268</v>
      </c>
      <c r="D3271" s="16">
        <f>IFERROR(INT(表6[[#This Row],[C]]),"")</f>
        <v>268</v>
      </c>
    </row>
    <row r="3272" spans="1:4" x14ac:dyDescent="0.15">
      <c r="A3272" t="s">
        <v>3404</v>
      </c>
      <c r="B3272" t="str">
        <f>MID(表6[[#This Row],[列1]],176,10)</f>
        <v>35ms</v>
      </c>
      <c r="C3272" s="1" t="str">
        <f>SUBSTITUTE(表6[[#This Row],[B]],"ms","")</f>
        <v>35</v>
      </c>
      <c r="D3272" s="16">
        <f>IFERROR(INT(表6[[#This Row],[C]]),"")</f>
        <v>35</v>
      </c>
    </row>
    <row r="3273" spans="1:4" x14ac:dyDescent="0.15">
      <c r="A3273" t="s">
        <v>3405</v>
      </c>
      <c r="B3273" t="str">
        <f>MID(表6[[#This Row],[列1]],176,10)</f>
        <v>44ms</v>
      </c>
      <c r="C3273" s="1" t="str">
        <f>SUBSTITUTE(表6[[#This Row],[B]],"ms","")</f>
        <v>44</v>
      </c>
      <c r="D3273" s="16">
        <f>IFERROR(INT(表6[[#This Row],[C]]),"")</f>
        <v>44</v>
      </c>
    </row>
    <row r="3274" spans="1:4" x14ac:dyDescent="0.15">
      <c r="A3274" t="s">
        <v>3406</v>
      </c>
      <c r="B3274" t="str">
        <f>MID(表6[[#This Row],[列1]],176,10)</f>
        <v>20ms</v>
      </c>
      <c r="C3274" s="1" t="str">
        <f>SUBSTITUTE(表6[[#This Row],[B]],"ms","")</f>
        <v>20</v>
      </c>
      <c r="D3274" s="16">
        <f>IFERROR(INT(表6[[#This Row],[C]]),"")</f>
        <v>20</v>
      </c>
    </row>
    <row r="3275" spans="1:4" x14ac:dyDescent="0.15">
      <c r="A3275" t="s">
        <v>3407</v>
      </c>
      <c r="B3275" t="str">
        <f>MID(表6[[#This Row],[列1]],176,10)</f>
        <v>21ms</v>
      </c>
      <c r="C3275" s="1" t="str">
        <f>SUBSTITUTE(表6[[#This Row],[B]],"ms","")</f>
        <v>21</v>
      </c>
      <c r="D3275" s="16">
        <f>IFERROR(INT(表6[[#This Row],[C]]),"")</f>
        <v>21</v>
      </c>
    </row>
    <row r="3276" spans="1:4" x14ac:dyDescent="0.15">
      <c r="A3276" t="s">
        <v>3408</v>
      </c>
      <c r="B3276" t="str">
        <f>MID(表6[[#This Row],[列1]],176,10)</f>
        <v>10ms</v>
      </c>
      <c r="C3276" s="1" t="str">
        <f>SUBSTITUTE(表6[[#This Row],[B]],"ms","")</f>
        <v>10</v>
      </c>
      <c r="D3276" s="16">
        <f>IFERROR(INT(表6[[#This Row],[C]]),"")</f>
        <v>10</v>
      </c>
    </row>
    <row r="3277" spans="1:4" x14ac:dyDescent="0.15">
      <c r="A3277" t="s">
        <v>3409</v>
      </c>
      <c r="B3277" t="str">
        <f>MID(表6[[#This Row],[列1]],176,10)</f>
        <v>8ms</v>
      </c>
      <c r="C3277" s="1" t="str">
        <f>SUBSTITUTE(表6[[#This Row],[B]],"ms","")</f>
        <v>8</v>
      </c>
      <c r="D3277" s="16">
        <f>IFERROR(INT(表6[[#This Row],[C]]),"")</f>
        <v>8</v>
      </c>
    </row>
    <row r="3278" spans="1:4" x14ac:dyDescent="0.15">
      <c r="A3278" t="s">
        <v>3410</v>
      </c>
      <c r="B3278" t="str">
        <f>MID(表6[[#This Row],[列1]],176,10)</f>
        <v>81ms</v>
      </c>
      <c r="C3278" s="1" t="str">
        <f>SUBSTITUTE(表6[[#This Row],[B]],"ms","")</f>
        <v>81</v>
      </c>
      <c r="D3278" s="16">
        <f>IFERROR(INT(表6[[#This Row],[C]]),"")</f>
        <v>81</v>
      </c>
    </row>
    <row r="3279" spans="1:4" x14ac:dyDescent="0.15">
      <c r="A3279" t="s">
        <v>3411</v>
      </c>
      <c r="B3279" t="str">
        <f>MID(表6[[#This Row],[列1]],176,10)</f>
        <v>41ms</v>
      </c>
      <c r="C3279" s="1" t="str">
        <f>SUBSTITUTE(表6[[#This Row],[B]],"ms","")</f>
        <v>41</v>
      </c>
      <c r="D3279" s="16">
        <f>IFERROR(INT(表6[[#This Row],[C]]),"")</f>
        <v>41</v>
      </c>
    </row>
    <row r="3280" spans="1:4" x14ac:dyDescent="0.15">
      <c r="A3280" t="s">
        <v>3412</v>
      </c>
      <c r="B3280" t="str">
        <f>MID(表6[[#This Row],[列1]],176,10)</f>
        <v>11ms</v>
      </c>
      <c r="C3280" s="1" t="str">
        <f>SUBSTITUTE(表6[[#This Row],[B]],"ms","")</f>
        <v>11</v>
      </c>
      <c r="D3280" s="16">
        <f>IFERROR(INT(表6[[#This Row],[C]]),"")</f>
        <v>11</v>
      </c>
    </row>
    <row r="3281" spans="1:4" x14ac:dyDescent="0.15">
      <c r="A3281" t="s">
        <v>3413</v>
      </c>
      <c r="B3281" t="str">
        <f>MID(表6[[#This Row],[列1]],176,10)</f>
        <v>21ms</v>
      </c>
      <c r="C3281" s="1" t="str">
        <f>SUBSTITUTE(表6[[#This Row],[B]],"ms","")</f>
        <v>21</v>
      </c>
      <c r="D3281" s="16">
        <f>IFERROR(INT(表6[[#This Row],[C]]),"")</f>
        <v>21</v>
      </c>
    </row>
    <row r="3282" spans="1:4" x14ac:dyDescent="0.15">
      <c r="A3282" t="s">
        <v>3414</v>
      </c>
      <c r="B3282" t="str">
        <f>MID(表6[[#This Row],[列1]],176,10)</f>
        <v>30ms</v>
      </c>
      <c r="C3282" s="1" t="str">
        <f>SUBSTITUTE(表6[[#This Row],[B]],"ms","")</f>
        <v>30</v>
      </c>
      <c r="D3282" s="16">
        <f>IFERROR(INT(表6[[#This Row],[C]]),"")</f>
        <v>30</v>
      </c>
    </row>
    <row r="3283" spans="1:4" x14ac:dyDescent="0.15">
      <c r="A3283" t="s">
        <v>3415</v>
      </c>
      <c r="B3283" t="str">
        <f>MID(表6[[#This Row],[列1]],176,10)</f>
        <v>61ms</v>
      </c>
      <c r="C3283" s="1" t="str">
        <f>SUBSTITUTE(表6[[#This Row],[B]],"ms","")</f>
        <v>61</v>
      </c>
      <c r="D3283" s="16">
        <f>IFERROR(INT(表6[[#This Row],[C]]),"")</f>
        <v>61</v>
      </c>
    </row>
    <row r="3284" spans="1:4" x14ac:dyDescent="0.15">
      <c r="A3284" t="s">
        <v>3416</v>
      </c>
      <c r="B3284" t="str">
        <f>MID(表6[[#This Row],[列1]],176,10)</f>
        <v>43ms</v>
      </c>
      <c r="C3284" s="1" t="str">
        <f>SUBSTITUTE(表6[[#This Row],[B]],"ms","")</f>
        <v>43</v>
      </c>
      <c r="D3284" s="16">
        <f>IFERROR(INT(表6[[#This Row],[C]]),"")</f>
        <v>43</v>
      </c>
    </row>
    <row r="3285" spans="1:4" x14ac:dyDescent="0.15">
      <c r="A3285" t="s">
        <v>3417</v>
      </c>
      <c r="B3285" t="str">
        <f>MID(表6[[#This Row],[列1]],176,10)</f>
        <v>11ms</v>
      </c>
      <c r="C3285" s="1" t="str">
        <f>SUBSTITUTE(表6[[#This Row],[B]],"ms","")</f>
        <v>11</v>
      </c>
      <c r="D3285" s="16">
        <f>IFERROR(INT(表6[[#This Row],[C]]),"")</f>
        <v>11</v>
      </c>
    </row>
    <row r="3286" spans="1:4" x14ac:dyDescent="0.15">
      <c r="A3286" t="s">
        <v>3418</v>
      </c>
      <c r="B3286" t="str">
        <f>MID(表6[[#This Row],[列1]],176,10)</f>
        <v>9ms</v>
      </c>
      <c r="C3286" s="1" t="str">
        <f>SUBSTITUTE(表6[[#This Row],[B]],"ms","")</f>
        <v>9</v>
      </c>
      <c r="D3286" s="16">
        <f>IFERROR(INT(表6[[#This Row],[C]]),"")</f>
        <v>9</v>
      </c>
    </row>
    <row r="3287" spans="1:4" x14ac:dyDescent="0.15">
      <c r="A3287" t="s">
        <v>3419</v>
      </c>
      <c r="B3287" t="str">
        <f>MID(表6[[#This Row],[列1]],176,10)</f>
        <v>15ms</v>
      </c>
      <c r="C3287" s="1" t="str">
        <f>SUBSTITUTE(表6[[#This Row],[B]],"ms","")</f>
        <v>15</v>
      </c>
      <c r="D3287" s="16">
        <f>IFERROR(INT(表6[[#This Row],[C]]),"")</f>
        <v>15</v>
      </c>
    </row>
    <row r="3288" spans="1:4" x14ac:dyDescent="0.15">
      <c r="A3288" t="s">
        <v>3420</v>
      </c>
      <c r="B3288" t="str">
        <f>MID(表6[[#This Row],[列1]],176,10)</f>
        <v>34ms</v>
      </c>
      <c r="C3288" s="1" t="str">
        <f>SUBSTITUTE(表6[[#This Row],[B]],"ms","")</f>
        <v>34</v>
      </c>
      <c r="D3288" s="16">
        <f>IFERROR(INT(表6[[#This Row],[C]]),"")</f>
        <v>34</v>
      </c>
    </row>
    <row r="3289" spans="1:4" x14ac:dyDescent="0.15">
      <c r="A3289" t="s">
        <v>3421</v>
      </c>
      <c r="B3289" t="str">
        <f>MID(表6[[#This Row],[列1]],176,10)</f>
        <v>418ms</v>
      </c>
      <c r="C3289" s="1" t="str">
        <f>SUBSTITUTE(表6[[#This Row],[B]],"ms","")</f>
        <v>418</v>
      </c>
      <c r="D3289" s="16">
        <f>IFERROR(INT(表6[[#This Row],[C]]),"")</f>
        <v>418</v>
      </c>
    </row>
    <row r="3290" spans="1:4" x14ac:dyDescent="0.15">
      <c r="A3290" t="s">
        <v>3422</v>
      </c>
      <c r="B3290" t="str">
        <f>MID(表6[[#This Row],[列1]],176,10)</f>
        <v>401ms</v>
      </c>
      <c r="C3290" s="1" t="str">
        <f>SUBSTITUTE(表6[[#This Row],[B]],"ms","")</f>
        <v>401</v>
      </c>
      <c r="D3290" s="16">
        <f>IFERROR(INT(表6[[#This Row],[C]]),"")</f>
        <v>401</v>
      </c>
    </row>
    <row r="3291" spans="1:4" x14ac:dyDescent="0.15">
      <c r="A3291" t="s">
        <v>3423</v>
      </c>
      <c r="B3291" t="str">
        <f>MID(表6[[#This Row],[列1]],176,10)</f>
        <v>33ms</v>
      </c>
      <c r="C3291" s="1" t="str">
        <f>SUBSTITUTE(表6[[#This Row],[B]],"ms","")</f>
        <v>33</v>
      </c>
      <c r="D3291" s="16">
        <f>IFERROR(INT(表6[[#This Row],[C]]),"")</f>
        <v>33</v>
      </c>
    </row>
    <row r="3292" spans="1:4" x14ac:dyDescent="0.15">
      <c r="A3292" t="s">
        <v>3424</v>
      </c>
      <c r="B3292" t="str">
        <f>MID(表6[[#This Row],[列1]],176,10)</f>
        <v>23ms</v>
      </c>
      <c r="C3292" s="1" t="str">
        <f>SUBSTITUTE(表6[[#This Row],[B]],"ms","")</f>
        <v>23</v>
      </c>
      <c r="D3292" s="16">
        <f>IFERROR(INT(表6[[#This Row],[C]]),"")</f>
        <v>23</v>
      </c>
    </row>
    <row r="3293" spans="1:4" x14ac:dyDescent="0.15">
      <c r="A3293" t="s">
        <v>3425</v>
      </c>
      <c r="B3293" t="str">
        <f>MID(表6[[#This Row],[列1]],176,10)</f>
        <v>526ms</v>
      </c>
      <c r="C3293" s="1" t="str">
        <f>SUBSTITUTE(表6[[#This Row],[B]],"ms","")</f>
        <v>526</v>
      </c>
      <c r="D3293" s="16">
        <f>IFERROR(INT(表6[[#This Row],[C]]),"")</f>
        <v>526</v>
      </c>
    </row>
    <row r="3294" spans="1:4" x14ac:dyDescent="0.15">
      <c r="A3294" t="s">
        <v>3426</v>
      </c>
      <c r="B3294" t="str">
        <f>MID(表6[[#This Row],[列1]],176,10)</f>
        <v>543ms</v>
      </c>
      <c r="C3294" s="1" t="str">
        <f>SUBSTITUTE(表6[[#This Row],[B]],"ms","")</f>
        <v>543</v>
      </c>
      <c r="D3294" s="16">
        <f>IFERROR(INT(表6[[#This Row],[C]]),"")</f>
        <v>543</v>
      </c>
    </row>
    <row r="3295" spans="1:4" x14ac:dyDescent="0.15">
      <c r="A3295" t="s">
        <v>3427</v>
      </c>
      <c r="B3295" t="str">
        <f>MID(表6[[#This Row],[列1]],176,10)</f>
        <v>20ms</v>
      </c>
      <c r="C3295" s="1" t="str">
        <f>SUBSTITUTE(表6[[#This Row],[B]],"ms","")</f>
        <v>20</v>
      </c>
      <c r="D3295" s="16">
        <f>IFERROR(INT(表6[[#This Row],[C]]),"")</f>
        <v>20</v>
      </c>
    </row>
    <row r="3296" spans="1:4" x14ac:dyDescent="0.15">
      <c r="A3296" t="s">
        <v>3428</v>
      </c>
      <c r="B3296" t="str">
        <f>MID(表6[[#This Row],[列1]],176,10)</f>
        <v>428ms</v>
      </c>
      <c r="C3296" s="1" t="str">
        <f>SUBSTITUTE(表6[[#This Row],[B]],"ms","")</f>
        <v>428</v>
      </c>
      <c r="D3296" s="16">
        <f>IFERROR(INT(表6[[#This Row],[C]]),"")</f>
        <v>428</v>
      </c>
    </row>
    <row r="3297" spans="1:4" x14ac:dyDescent="0.15">
      <c r="A3297" t="s">
        <v>3429</v>
      </c>
      <c r="B3297" t="str">
        <f>MID(表6[[#This Row],[列1]],176,10)</f>
        <v>9ms</v>
      </c>
      <c r="C3297" s="1" t="str">
        <f>SUBSTITUTE(表6[[#This Row],[B]],"ms","")</f>
        <v>9</v>
      </c>
      <c r="D3297" s="16">
        <f>IFERROR(INT(表6[[#This Row],[C]]),"")</f>
        <v>9</v>
      </c>
    </row>
    <row r="3298" spans="1:4" x14ac:dyDescent="0.15">
      <c r="A3298" t="s">
        <v>3430</v>
      </c>
      <c r="B3298" t="str">
        <f>MID(表6[[#This Row],[列1]],176,10)</f>
        <v>56ms</v>
      </c>
      <c r="C3298" s="1" t="str">
        <f>SUBSTITUTE(表6[[#This Row],[B]],"ms","")</f>
        <v>56</v>
      </c>
      <c r="D3298" s="16">
        <f>IFERROR(INT(表6[[#This Row],[C]]),"")</f>
        <v>56</v>
      </c>
    </row>
    <row r="3299" spans="1:4" x14ac:dyDescent="0.15">
      <c r="A3299" t="s">
        <v>3431</v>
      </c>
      <c r="B3299" t="str">
        <f>MID(表6[[#This Row],[列1]],176,10)</f>
        <v>15ms</v>
      </c>
      <c r="C3299" s="1" t="str">
        <f>SUBSTITUTE(表6[[#This Row],[B]],"ms","")</f>
        <v>15</v>
      </c>
      <c r="D3299" s="16">
        <f>IFERROR(INT(表6[[#This Row],[C]]),"")</f>
        <v>15</v>
      </c>
    </row>
    <row r="3300" spans="1:4" x14ac:dyDescent="0.15">
      <c r="A3300" t="s">
        <v>3432</v>
      </c>
      <c r="B3300" t="str">
        <f>MID(表6[[#This Row],[列1]],176,10)</f>
        <v>72ms</v>
      </c>
      <c r="C3300" s="1" t="str">
        <f>SUBSTITUTE(表6[[#This Row],[B]],"ms","")</f>
        <v>72</v>
      </c>
      <c r="D3300" s="16">
        <f>IFERROR(INT(表6[[#This Row],[C]]),"")</f>
        <v>72</v>
      </c>
    </row>
    <row r="3301" spans="1:4" x14ac:dyDescent="0.15">
      <c r="A3301" t="s">
        <v>3433</v>
      </c>
      <c r="B3301" t="str">
        <f>MID(表6[[#This Row],[列1]],176,10)</f>
        <v>95ms</v>
      </c>
      <c r="C3301" s="1" t="str">
        <f>SUBSTITUTE(表6[[#This Row],[B]],"ms","")</f>
        <v>95</v>
      </c>
      <c r="D3301" s="16">
        <f>IFERROR(INT(表6[[#This Row],[C]]),"")</f>
        <v>95</v>
      </c>
    </row>
    <row r="3302" spans="1:4" x14ac:dyDescent="0.15">
      <c r="A3302" t="s">
        <v>3434</v>
      </c>
      <c r="B3302" t="str">
        <f>MID(表6[[#This Row],[列1]],176,10)</f>
        <v>127ms</v>
      </c>
      <c r="C3302" s="1" t="str">
        <f>SUBSTITUTE(表6[[#This Row],[B]],"ms","")</f>
        <v>127</v>
      </c>
      <c r="D3302" s="16">
        <f>IFERROR(INT(表6[[#This Row],[C]]),"")</f>
        <v>127</v>
      </c>
    </row>
    <row r="3303" spans="1:4" x14ac:dyDescent="0.15">
      <c r="A3303" t="s">
        <v>3435</v>
      </c>
      <c r="B3303" t="str">
        <f>MID(表6[[#This Row],[列1]],176,10)</f>
        <v>34ms</v>
      </c>
      <c r="C3303" s="1" t="str">
        <f>SUBSTITUTE(表6[[#This Row],[B]],"ms","")</f>
        <v>34</v>
      </c>
      <c r="D3303" s="16">
        <f>IFERROR(INT(表6[[#This Row],[C]]),"")</f>
        <v>34</v>
      </c>
    </row>
    <row r="3304" spans="1:4" x14ac:dyDescent="0.15">
      <c r="A3304" t="s">
        <v>3436</v>
      </c>
      <c r="B3304" t="str">
        <f>MID(表6[[#This Row],[列1]],176,10)</f>
        <v>37ms</v>
      </c>
      <c r="C3304" s="1" t="str">
        <f>SUBSTITUTE(表6[[#This Row],[B]],"ms","")</f>
        <v>37</v>
      </c>
      <c r="D3304" s="16">
        <f>IFERROR(INT(表6[[#This Row],[C]]),"")</f>
        <v>37</v>
      </c>
    </row>
    <row r="3305" spans="1:4" x14ac:dyDescent="0.15">
      <c r="A3305" t="s">
        <v>3437</v>
      </c>
      <c r="B3305" t="str">
        <f>MID(表6[[#This Row],[列1]],176,10)</f>
        <v>430ms</v>
      </c>
      <c r="C3305" s="1" t="str">
        <f>SUBSTITUTE(表6[[#This Row],[B]],"ms","")</f>
        <v>430</v>
      </c>
      <c r="D3305" s="16">
        <f>IFERROR(INT(表6[[#This Row],[C]]),"")</f>
        <v>430</v>
      </c>
    </row>
    <row r="3306" spans="1:4" x14ac:dyDescent="0.15">
      <c r="A3306" t="s">
        <v>3438</v>
      </c>
      <c r="B3306" t="str">
        <f>MID(表6[[#This Row],[列1]],176,10)</f>
        <v>109ms</v>
      </c>
      <c r="C3306" s="1" t="str">
        <f>SUBSTITUTE(表6[[#This Row],[B]],"ms","")</f>
        <v>109</v>
      </c>
      <c r="D3306" s="16">
        <f>IFERROR(INT(表6[[#This Row],[C]]),"")</f>
        <v>109</v>
      </c>
    </row>
    <row r="3307" spans="1:4" x14ac:dyDescent="0.15">
      <c r="A3307" t="s">
        <v>3439</v>
      </c>
      <c r="B3307" t="str">
        <f>MID(表6[[#This Row],[列1]],176,10)</f>
        <v>12ms</v>
      </c>
      <c r="C3307" s="1" t="str">
        <f>SUBSTITUTE(表6[[#This Row],[B]],"ms","")</f>
        <v>12</v>
      </c>
      <c r="D3307" s="16">
        <f>IFERROR(INT(表6[[#This Row],[C]]),"")</f>
        <v>12</v>
      </c>
    </row>
    <row r="3308" spans="1:4" x14ac:dyDescent="0.15">
      <c r="A3308" t="s">
        <v>3440</v>
      </c>
      <c r="B3308" t="str">
        <f>MID(表6[[#This Row],[列1]],176,10)</f>
        <v>428ms</v>
      </c>
      <c r="C3308" s="1" t="str">
        <f>SUBSTITUTE(表6[[#This Row],[B]],"ms","")</f>
        <v>428</v>
      </c>
      <c r="D3308" s="16">
        <f>IFERROR(INT(表6[[#This Row],[C]]),"")</f>
        <v>428</v>
      </c>
    </row>
    <row r="3309" spans="1:4" x14ac:dyDescent="0.15">
      <c r="A3309" t="s">
        <v>3441</v>
      </c>
      <c r="B3309" t="str">
        <f>MID(表6[[#This Row],[列1]],176,10)</f>
        <v>27ms</v>
      </c>
      <c r="C3309" s="1" t="str">
        <f>SUBSTITUTE(表6[[#This Row],[B]],"ms","")</f>
        <v>27</v>
      </c>
      <c r="D3309" s="16">
        <f>IFERROR(INT(表6[[#This Row],[C]]),"")</f>
        <v>27</v>
      </c>
    </row>
    <row r="3310" spans="1:4" x14ac:dyDescent="0.15">
      <c r="A3310" t="s">
        <v>3442</v>
      </c>
      <c r="B3310" t="str">
        <f>MID(表6[[#This Row],[列1]],176,10)</f>
        <v>92ms</v>
      </c>
      <c r="C3310" s="1" t="str">
        <f>SUBSTITUTE(表6[[#This Row],[B]],"ms","")</f>
        <v>92</v>
      </c>
      <c r="D3310" s="16">
        <f>IFERROR(INT(表6[[#This Row],[C]]),"")</f>
        <v>92</v>
      </c>
    </row>
    <row r="3311" spans="1:4" x14ac:dyDescent="0.15">
      <c r="A3311" t="s">
        <v>3443</v>
      </c>
      <c r="B3311" t="str">
        <f>MID(表6[[#This Row],[列1]],176,10)</f>
        <v>25ms</v>
      </c>
      <c r="C3311" s="1" t="str">
        <f>SUBSTITUTE(表6[[#This Row],[B]],"ms","")</f>
        <v>25</v>
      </c>
      <c r="D3311" s="16">
        <f>IFERROR(INT(表6[[#This Row],[C]]),"")</f>
        <v>25</v>
      </c>
    </row>
    <row r="3312" spans="1:4" x14ac:dyDescent="0.15">
      <c r="A3312" t="s">
        <v>3444</v>
      </c>
      <c r="B3312" t="str">
        <f>MID(表6[[#This Row],[列1]],176,10)</f>
        <v>11ms</v>
      </c>
      <c r="C3312" s="1" t="str">
        <f>SUBSTITUTE(表6[[#This Row],[B]],"ms","")</f>
        <v>11</v>
      </c>
      <c r="D3312" s="16">
        <f>IFERROR(INT(表6[[#This Row],[C]]),"")</f>
        <v>11</v>
      </c>
    </row>
    <row r="3313" spans="1:4" x14ac:dyDescent="0.15">
      <c r="A3313" t="s">
        <v>3445</v>
      </c>
      <c r="B3313" t="str">
        <f>MID(表6[[#This Row],[列1]],176,10)</f>
        <v>13ms</v>
      </c>
      <c r="C3313" s="1" t="str">
        <f>SUBSTITUTE(表6[[#This Row],[B]],"ms","")</f>
        <v>13</v>
      </c>
      <c r="D3313" s="16">
        <f>IFERROR(INT(表6[[#This Row],[C]]),"")</f>
        <v>13</v>
      </c>
    </row>
    <row r="3314" spans="1:4" x14ac:dyDescent="0.15">
      <c r="A3314" t="s">
        <v>3446</v>
      </c>
      <c r="B3314" t="str">
        <f>MID(表6[[#This Row],[列1]],176,10)</f>
        <v>10ms</v>
      </c>
      <c r="C3314" s="1" t="str">
        <f>SUBSTITUTE(表6[[#This Row],[B]],"ms","")</f>
        <v>10</v>
      </c>
      <c r="D3314" s="16">
        <f>IFERROR(INT(表6[[#This Row],[C]]),"")</f>
        <v>10</v>
      </c>
    </row>
    <row r="3315" spans="1:4" x14ac:dyDescent="0.15">
      <c r="A3315" t="s">
        <v>3447</v>
      </c>
      <c r="B3315" t="str">
        <f>MID(表6[[#This Row],[列1]],176,10)</f>
        <v>42ms</v>
      </c>
      <c r="C3315" s="1" t="str">
        <f>SUBSTITUTE(表6[[#This Row],[B]],"ms","")</f>
        <v>42</v>
      </c>
      <c r="D3315" s="16">
        <f>IFERROR(INT(表6[[#This Row],[C]]),"")</f>
        <v>42</v>
      </c>
    </row>
    <row r="3316" spans="1:4" x14ac:dyDescent="0.15">
      <c r="A3316" t="s">
        <v>3448</v>
      </c>
      <c r="B3316" t="str">
        <f>MID(表6[[#This Row],[列1]],176,10)</f>
        <v>15ms</v>
      </c>
      <c r="C3316" s="1" t="str">
        <f>SUBSTITUTE(表6[[#This Row],[B]],"ms","")</f>
        <v>15</v>
      </c>
      <c r="D3316" s="16">
        <f>IFERROR(INT(表6[[#This Row],[C]]),"")</f>
        <v>15</v>
      </c>
    </row>
    <row r="3317" spans="1:4" x14ac:dyDescent="0.15">
      <c r="A3317" t="s">
        <v>3449</v>
      </c>
      <c r="B3317" t="str">
        <f>MID(表6[[#This Row],[列1]],176,10)</f>
        <v>272ms</v>
      </c>
      <c r="C3317" s="1" t="str">
        <f>SUBSTITUTE(表6[[#This Row],[B]],"ms","")</f>
        <v>272</v>
      </c>
      <c r="D3317" s="16">
        <f>IFERROR(INT(表6[[#This Row],[C]]),"")</f>
        <v>272</v>
      </c>
    </row>
    <row r="3318" spans="1:4" x14ac:dyDescent="0.15">
      <c r="A3318" t="s">
        <v>3450</v>
      </c>
      <c r="B3318" t="str">
        <f>MID(表6[[#This Row],[列1]],176,10)</f>
        <v>19ms</v>
      </c>
      <c r="C3318" s="1" t="str">
        <f>SUBSTITUTE(表6[[#This Row],[B]],"ms","")</f>
        <v>19</v>
      </c>
      <c r="D3318" s="16">
        <f>IFERROR(INT(表6[[#This Row],[C]]),"")</f>
        <v>19</v>
      </c>
    </row>
    <row r="3319" spans="1:4" x14ac:dyDescent="0.15">
      <c r="A3319" t="s">
        <v>3451</v>
      </c>
      <c r="B3319" t="str">
        <f>MID(表6[[#This Row],[列1]],176,10)</f>
        <v>7ms</v>
      </c>
      <c r="C3319" s="1" t="str">
        <f>SUBSTITUTE(表6[[#This Row],[B]],"ms","")</f>
        <v>7</v>
      </c>
      <c r="D3319" s="16">
        <f>IFERROR(INT(表6[[#This Row],[C]]),"")</f>
        <v>7</v>
      </c>
    </row>
    <row r="3320" spans="1:4" x14ac:dyDescent="0.15">
      <c r="A3320" t="s">
        <v>3452</v>
      </c>
      <c r="B3320" t="str">
        <f>MID(表6[[#This Row],[列1]],176,10)</f>
        <v>25ms</v>
      </c>
      <c r="C3320" s="1" t="str">
        <f>SUBSTITUTE(表6[[#This Row],[B]],"ms","")</f>
        <v>25</v>
      </c>
      <c r="D3320" s="16">
        <f>IFERROR(INT(表6[[#This Row],[C]]),"")</f>
        <v>25</v>
      </c>
    </row>
    <row r="3321" spans="1:4" x14ac:dyDescent="0.15">
      <c r="A3321" t="s">
        <v>3453</v>
      </c>
      <c r="B3321" t="str">
        <f>MID(表6[[#This Row],[列1]],176,10)</f>
        <v>11ms</v>
      </c>
      <c r="C3321" s="1" t="str">
        <f>SUBSTITUTE(表6[[#This Row],[B]],"ms","")</f>
        <v>11</v>
      </c>
      <c r="D3321" s="16">
        <f>IFERROR(INT(表6[[#This Row],[C]]),"")</f>
        <v>11</v>
      </c>
    </row>
    <row r="3322" spans="1:4" x14ac:dyDescent="0.15">
      <c r="A3322" t="s">
        <v>3454</v>
      </c>
      <c r="B3322" t="str">
        <f>MID(表6[[#This Row],[列1]],176,10)</f>
        <v>56ms</v>
      </c>
      <c r="C3322" s="1" t="str">
        <f>SUBSTITUTE(表6[[#This Row],[B]],"ms","")</f>
        <v>56</v>
      </c>
      <c r="D3322" s="16">
        <f>IFERROR(INT(表6[[#This Row],[C]]),"")</f>
        <v>56</v>
      </c>
    </row>
    <row r="3323" spans="1:4" x14ac:dyDescent="0.15">
      <c r="A3323" t="s">
        <v>3455</v>
      </c>
      <c r="B3323" t="str">
        <f>MID(表6[[#This Row],[列1]],176,10)</f>
        <v>21ms</v>
      </c>
      <c r="C3323" s="1" t="str">
        <f>SUBSTITUTE(表6[[#This Row],[B]],"ms","")</f>
        <v>21</v>
      </c>
      <c r="D3323" s="16">
        <f>IFERROR(INT(表6[[#This Row],[C]]),"")</f>
        <v>21</v>
      </c>
    </row>
    <row r="3324" spans="1:4" x14ac:dyDescent="0.15">
      <c r="A3324" t="s">
        <v>3456</v>
      </c>
      <c r="B3324" t="str">
        <f>MID(表6[[#This Row],[列1]],176,10)</f>
        <v>297ms</v>
      </c>
      <c r="C3324" s="1" t="str">
        <f>SUBSTITUTE(表6[[#This Row],[B]],"ms","")</f>
        <v>297</v>
      </c>
      <c r="D3324" s="16">
        <f>IFERROR(INT(表6[[#This Row],[C]]),"")</f>
        <v>297</v>
      </c>
    </row>
    <row r="3325" spans="1:4" x14ac:dyDescent="0.15">
      <c r="A3325" t="s">
        <v>3457</v>
      </c>
      <c r="B3325" t="str">
        <f>MID(表6[[#This Row],[列1]],176,10)</f>
        <v>960ms</v>
      </c>
      <c r="C3325" s="1" t="str">
        <f>SUBSTITUTE(表6[[#This Row],[B]],"ms","")</f>
        <v>960</v>
      </c>
      <c r="D3325" s="16">
        <f>IFERROR(INT(表6[[#This Row],[C]]),"")</f>
        <v>960</v>
      </c>
    </row>
    <row r="3326" spans="1:4" x14ac:dyDescent="0.15">
      <c r="A3326" t="s">
        <v>3458</v>
      </c>
      <c r="B3326" t="str">
        <f>MID(表6[[#This Row],[列1]],176,10)</f>
        <v>243ms</v>
      </c>
      <c r="C3326" s="1" t="str">
        <f>SUBSTITUTE(表6[[#This Row],[B]],"ms","")</f>
        <v>243</v>
      </c>
      <c r="D3326" s="16">
        <f>IFERROR(INT(表6[[#This Row],[C]]),"")</f>
        <v>243</v>
      </c>
    </row>
    <row r="3327" spans="1:4" x14ac:dyDescent="0.15">
      <c r="A3327" t="s">
        <v>3459</v>
      </c>
      <c r="B3327" t="str">
        <f>MID(表6[[#This Row],[列1]],176,10)</f>
        <v>96ms</v>
      </c>
      <c r="C3327" s="1" t="str">
        <f>SUBSTITUTE(表6[[#This Row],[B]],"ms","")</f>
        <v>96</v>
      </c>
      <c r="D3327" s="16">
        <f>IFERROR(INT(表6[[#This Row],[C]]),"")</f>
        <v>96</v>
      </c>
    </row>
    <row r="3328" spans="1:4" x14ac:dyDescent="0.15">
      <c r="A3328" t="s">
        <v>3460</v>
      </c>
      <c r="B3328" t="str">
        <f>MID(表6[[#This Row],[列1]],176,10)</f>
        <v>1080ms</v>
      </c>
      <c r="C3328" s="1" t="str">
        <f>SUBSTITUTE(表6[[#This Row],[B]],"ms","")</f>
        <v>1080</v>
      </c>
      <c r="D3328" s="16">
        <f>IFERROR(INT(表6[[#This Row],[C]]),"")</f>
        <v>1080</v>
      </c>
    </row>
    <row r="3329" spans="1:4" x14ac:dyDescent="0.15">
      <c r="A3329" t="s">
        <v>3461</v>
      </c>
      <c r="B3329" t="str">
        <f>MID(表6[[#This Row],[列1]],176,10)</f>
        <v>289ms</v>
      </c>
      <c r="C3329" s="1" t="str">
        <f>SUBSTITUTE(表6[[#This Row],[B]],"ms","")</f>
        <v>289</v>
      </c>
      <c r="D3329" s="16">
        <f>IFERROR(INT(表6[[#This Row],[C]]),"")</f>
        <v>289</v>
      </c>
    </row>
    <row r="3330" spans="1:4" x14ac:dyDescent="0.15">
      <c r="A3330" t="s">
        <v>3462</v>
      </c>
      <c r="B3330" t="str">
        <f>MID(表6[[#This Row],[列1]],176,10)</f>
        <v>7ms</v>
      </c>
      <c r="C3330" s="1" t="str">
        <f>SUBSTITUTE(表6[[#This Row],[B]],"ms","")</f>
        <v>7</v>
      </c>
      <c r="D3330" s="16">
        <f>IFERROR(INT(表6[[#This Row],[C]]),"")</f>
        <v>7</v>
      </c>
    </row>
    <row r="3331" spans="1:4" x14ac:dyDescent="0.15">
      <c r="A3331" t="s">
        <v>3463</v>
      </c>
      <c r="B3331" t="str">
        <f>MID(表6[[#This Row],[列1]],176,10)</f>
        <v>135ms</v>
      </c>
      <c r="C3331" s="1" t="str">
        <f>SUBSTITUTE(表6[[#This Row],[B]],"ms","")</f>
        <v>135</v>
      </c>
      <c r="D3331" s="16">
        <f>IFERROR(INT(表6[[#This Row],[C]]),"")</f>
        <v>135</v>
      </c>
    </row>
    <row r="3332" spans="1:4" x14ac:dyDescent="0.15">
      <c r="A3332" t="s">
        <v>3464</v>
      </c>
      <c r="B3332" t="str">
        <f>MID(表6[[#This Row],[列1]],176,10)</f>
        <v>162ms</v>
      </c>
      <c r="C3332" s="1" t="str">
        <f>SUBSTITUTE(表6[[#This Row],[B]],"ms","")</f>
        <v>162</v>
      </c>
      <c r="D3332" s="16">
        <f>IFERROR(INT(表6[[#This Row],[C]]),"")</f>
        <v>162</v>
      </c>
    </row>
    <row r="3333" spans="1:4" x14ac:dyDescent="0.15">
      <c r="A3333" t="s">
        <v>3465</v>
      </c>
      <c r="B3333" t="str">
        <f>MID(表6[[#This Row],[列1]],176,10)</f>
        <v>165ms</v>
      </c>
      <c r="C3333" s="1" t="str">
        <f>SUBSTITUTE(表6[[#This Row],[B]],"ms","")</f>
        <v>165</v>
      </c>
      <c r="D3333" s="16">
        <f>IFERROR(INT(表6[[#This Row],[C]]),"")</f>
        <v>165</v>
      </c>
    </row>
    <row r="3334" spans="1:4" x14ac:dyDescent="0.15">
      <c r="A3334" t="s">
        <v>3466</v>
      </c>
      <c r="B3334" t="str">
        <f>MID(表6[[#This Row],[列1]],176,10)</f>
        <v>195ms</v>
      </c>
      <c r="C3334" s="1" t="str">
        <f>SUBSTITUTE(表6[[#This Row],[B]],"ms","")</f>
        <v>195</v>
      </c>
      <c r="D3334" s="16">
        <f>IFERROR(INT(表6[[#This Row],[C]]),"")</f>
        <v>195</v>
      </c>
    </row>
    <row r="3335" spans="1:4" x14ac:dyDescent="0.15">
      <c r="A3335" t="s">
        <v>3467</v>
      </c>
      <c r="B3335" t="str">
        <f>MID(表6[[#This Row],[列1]],176,10)</f>
        <v>132ms</v>
      </c>
      <c r="C3335" s="1" t="str">
        <f>SUBSTITUTE(表6[[#This Row],[B]],"ms","")</f>
        <v>132</v>
      </c>
      <c r="D3335" s="16">
        <f>IFERROR(INT(表6[[#This Row],[C]]),"")</f>
        <v>132</v>
      </c>
    </row>
    <row r="3336" spans="1:4" x14ac:dyDescent="0.15">
      <c r="A3336" t="s">
        <v>3468</v>
      </c>
      <c r="B3336" t="str">
        <f>MID(表6[[#This Row],[列1]],176,10)</f>
        <v>124ms</v>
      </c>
      <c r="C3336" s="1" t="str">
        <f>SUBSTITUTE(表6[[#This Row],[B]],"ms","")</f>
        <v>124</v>
      </c>
      <c r="D3336" s="16">
        <f>IFERROR(INT(表6[[#This Row],[C]]),"")</f>
        <v>124</v>
      </c>
    </row>
    <row r="3337" spans="1:4" x14ac:dyDescent="0.15">
      <c r="A3337" t="s">
        <v>3469</v>
      </c>
      <c r="B3337" t="str">
        <f>MID(表6[[#This Row],[列1]],176,10)</f>
        <v>26ms</v>
      </c>
      <c r="C3337" s="1" t="str">
        <f>SUBSTITUTE(表6[[#This Row],[B]],"ms","")</f>
        <v>26</v>
      </c>
      <c r="D3337" s="16">
        <f>IFERROR(INT(表6[[#This Row],[C]]),"")</f>
        <v>26</v>
      </c>
    </row>
    <row r="3338" spans="1:4" x14ac:dyDescent="0.15">
      <c r="A3338" t="s">
        <v>3470</v>
      </c>
      <c r="B3338" t="str">
        <f>MID(表6[[#This Row],[列1]],176,10)</f>
        <v>29ms</v>
      </c>
      <c r="C3338" s="1" t="str">
        <f>SUBSTITUTE(表6[[#This Row],[B]],"ms","")</f>
        <v>29</v>
      </c>
      <c r="D3338" s="16">
        <f>IFERROR(INT(表6[[#This Row],[C]]),"")</f>
        <v>29</v>
      </c>
    </row>
    <row r="3339" spans="1:4" x14ac:dyDescent="0.15">
      <c r="A3339" t="s">
        <v>3471</v>
      </c>
      <c r="B3339" t="str">
        <f>MID(表6[[#This Row],[列1]],176,10)</f>
        <v>23ms</v>
      </c>
      <c r="C3339" s="1" t="str">
        <f>SUBSTITUTE(表6[[#This Row],[B]],"ms","")</f>
        <v>23</v>
      </c>
      <c r="D3339" s="16">
        <f>IFERROR(INT(表6[[#This Row],[C]]),"")</f>
        <v>23</v>
      </c>
    </row>
    <row r="3340" spans="1:4" x14ac:dyDescent="0.15">
      <c r="A3340" t="s">
        <v>3472</v>
      </c>
      <c r="B3340" t="str">
        <f>MID(表6[[#This Row],[列1]],176,10)</f>
        <v>7ms</v>
      </c>
      <c r="C3340" s="1" t="str">
        <f>SUBSTITUTE(表6[[#This Row],[B]],"ms","")</f>
        <v>7</v>
      </c>
      <c r="D3340" s="16">
        <f>IFERROR(INT(表6[[#This Row],[C]]),"")</f>
        <v>7</v>
      </c>
    </row>
    <row r="3341" spans="1:4" x14ac:dyDescent="0.15">
      <c r="A3341" t="s">
        <v>3473</v>
      </c>
      <c r="B3341" t="str">
        <f>MID(表6[[#This Row],[列1]],176,10)</f>
        <v>10ms</v>
      </c>
      <c r="C3341" s="1" t="str">
        <f>SUBSTITUTE(表6[[#This Row],[B]],"ms","")</f>
        <v>10</v>
      </c>
      <c r="D3341" s="16">
        <f>IFERROR(INT(表6[[#This Row],[C]]),"")</f>
        <v>10</v>
      </c>
    </row>
    <row r="3342" spans="1:4" x14ac:dyDescent="0.15">
      <c r="A3342" t="s">
        <v>3474</v>
      </c>
      <c r="B3342" t="str">
        <f>MID(表6[[#This Row],[列1]],176,10)</f>
        <v>385ms</v>
      </c>
      <c r="C3342" s="1" t="str">
        <f>SUBSTITUTE(表6[[#This Row],[B]],"ms","")</f>
        <v>385</v>
      </c>
      <c r="D3342" s="16">
        <f>IFERROR(INT(表6[[#This Row],[C]]),"")</f>
        <v>385</v>
      </c>
    </row>
    <row r="3343" spans="1:4" x14ac:dyDescent="0.15">
      <c r="A3343" t="s">
        <v>3475</v>
      </c>
      <c r="B3343" t="str">
        <f>MID(表6[[#This Row],[列1]],176,10)</f>
        <v>420ms</v>
      </c>
      <c r="C3343" s="1" t="str">
        <f>SUBSTITUTE(表6[[#This Row],[B]],"ms","")</f>
        <v>420</v>
      </c>
      <c r="D3343" s="16">
        <f>IFERROR(INT(表6[[#This Row],[C]]),"")</f>
        <v>420</v>
      </c>
    </row>
    <row r="3344" spans="1:4" x14ac:dyDescent="0.15">
      <c r="A3344" t="s">
        <v>3476</v>
      </c>
      <c r="B3344" t="str">
        <f>MID(表6[[#This Row],[列1]],176,10)</f>
        <v>19ms</v>
      </c>
      <c r="C3344" s="1" t="str">
        <f>SUBSTITUTE(表6[[#This Row],[B]],"ms","")</f>
        <v>19</v>
      </c>
      <c r="D3344" s="16">
        <f>IFERROR(INT(表6[[#This Row],[C]]),"")</f>
        <v>19</v>
      </c>
    </row>
    <row r="3345" spans="1:4" x14ac:dyDescent="0.15">
      <c r="A3345" t="s">
        <v>3477</v>
      </c>
      <c r="B3345" t="str">
        <f>MID(表6[[#This Row],[列1]],176,10)</f>
        <v>10ms</v>
      </c>
      <c r="C3345" s="1" t="str">
        <f>SUBSTITUTE(表6[[#This Row],[B]],"ms","")</f>
        <v>10</v>
      </c>
      <c r="D3345" s="16">
        <f>IFERROR(INT(表6[[#This Row],[C]]),"")</f>
        <v>10</v>
      </c>
    </row>
    <row r="3346" spans="1:4" x14ac:dyDescent="0.15">
      <c r="A3346" t="s">
        <v>3478</v>
      </c>
      <c r="B3346" t="str">
        <f>MID(表6[[#This Row],[列1]],176,10)</f>
        <v>27ms</v>
      </c>
      <c r="C3346" s="1" t="str">
        <f>SUBSTITUTE(表6[[#This Row],[B]],"ms","")</f>
        <v>27</v>
      </c>
      <c r="D3346" s="16">
        <f>IFERROR(INT(表6[[#This Row],[C]]),"")</f>
        <v>27</v>
      </c>
    </row>
    <row r="3347" spans="1:4" x14ac:dyDescent="0.15">
      <c r="A3347" t="s">
        <v>3479</v>
      </c>
      <c r="B3347" t="str">
        <f>MID(表6[[#This Row],[列1]],176,10)</f>
        <v>11ms</v>
      </c>
      <c r="C3347" s="1" t="str">
        <f>SUBSTITUTE(表6[[#This Row],[B]],"ms","")</f>
        <v>11</v>
      </c>
      <c r="D3347" s="16">
        <f>IFERROR(INT(表6[[#This Row],[C]]),"")</f>
        <v>11</v>
      </c>
    </row>
    <row r="3348" spans="1:4" x14ac:dyDescent="0.15">
      <c r="A3348" t="s">
        <v>3480</v>
      </c>
      <c r="B3348" t="str">
        <f>MID(表6[[#This Row],[列1]],176,10)</f>
        <v>35ms</v>
      </c>
      <c r="C3348" s="1" t="str">
        <f>SUBSTITUTE(表6[[#This Row],[B]],"ms","")</f>
        <v>35</v>
      </c>
      <c r="D3348" s="16">
        <f>IFERROR(INT(表6[[#This Row],[C]]),"")</f>
        <v>35</v>
      </c>
    </row>
    <row r="3349" spans="1:4" x14ac:dyDescent="0.15">
      <c r="A3349" t="s">
        <v>3481</v>
      </c>
      <c r="B3349" t="str">
        <f>MID(表6[[#This Row],[列1]],176,10)</f>
        <v>9ms</v>
      </c>
      <c r="C3349" s="1" t="str">
        <f>SUBSTITUTE(表6[[#This Row],[B]],"ms","")</f>
        <v>9</v>
      </c>
      <c r="D3349" s="16">
        <f>IFERROR(INT(表6[[#This Row],[C]]),"")</f>
        <v>9</v>
      </c>
    </row>
    <row r="3350" spans="1:4" x14ac:dyDescent="0.15">
      <c r="A3350" t="s">
        <v>3482</v>
      </c>
      <c r="B3350" t="str">
        <f>MID(表6[[#This Row],[列1]],176,10)</f>
        <v>37ms</v>
      </c>
      <c r="C3350" s="1" t="str">
        <f>SUBSTITUTE(表6[[#This Row],[B]],"ms","")</f>
        <v>37</v>
      </c>
      <c r="D3350" s="16">
        <f>IFERROR(INT(表6[[#This Row],[C]]),"")</f>
        <v>37</v>
      </c>
    </row>
    <row r="3351" spans="1:4" x14ac:dyDescent="0.15">
      <c r="A3351" t="s">
        <v>3483</v>
      </c>
      <c r="B3351" t="str">
        <f>MID(表6[[#This Row],[列1]],176,10)</f>
        <v>16ms</v>
      </c>
      <c r="C3351" s="1" t="str">
        <f>SUBSTITUTE(表6[[#This Row],[B]],"ms","")</f>
        <v>16</v>
      </c>
      <c r="D3351" s="16">
        <f>IFERROR(INT(表6[[#This Row],[C]]),"")</f>
        <v>16</v>
      </c>
    </row>
    <row r="3352" spans="1:4" x14ac:dyDescent="0.15">
      <c r="A3352" t="s">
        <v>3484</v>
      </c>
      <c r="B3352" t="str">
        <f>MID(表6[[#This Row],[列1]],176,10)</f>
        <v>42ms</v>
      </c>
      <c r="C3352" s="1" t="str">
        <f>SUBSTITUTE(表6[[#This Row],[B]],"ms","")</f>
        <v>42</v>
      </c>
      <c r="D3352" s="16">
        <f>IFERROR(INT(表6[[#This Row],[C]]),"")</f>
        <v>42</v>
      </c>
    </row>
    <row r="3353" spans="1:4" x14ac:dyDescent="0.15">
      <c r="A3353" t="s">
        <v>3485</v>
      </c>
      <c r="B3353" t="str">
        <f>MID(表6[[#This Row],[列1]],176,10)</f>
        <v>11ms</v>
      </c>
      <c r="C3353" s="1" t="str">
        <f>SUBSTITUTE(表6[[#This Row],[B]],"ms","")</f>
        <v>11</v>
      </c>
      <c r="D3353" s="16">
        <f>IFERROR(INT(表6[[#This Row],[C]]),"")</f>
        <v>11</v>
      </c>
    </row>
    <row r="3354" spans="1:4" x14ac:dyDescent="0.15">
      <c r="A3354" t="s">
        <v>3486</v>
      </c>
      <c r="B3354" t="str">
        <f>MID(表6[[#This Row],[列1]],176,10)</f>
        <v>12ms</v>
      </c>
      <c r="C3354" s="1" t="str">
        <f>SUBSTITUTE(表6[[#This Row],[B]],"ms","")</f>
        <v>12</v>
      </c>
      <c r="D3354" s="16">
        <f>IFERROR(INT(表6[[#This Row],[C]]),"")</f>
        <v>12</v>
      </c>
    </row>
    <row r="3355" spans="1:4" x14ac:dyDescent="0.15">
      <c r="A3355" t="s">
        <v>3487</v>
      </c>
      <c r="B3355" t="str">
        <f>MID(表6[[#This Row],[列1]],176,10)</f>
        <v>7ms</v>
      </c>
      <c r="C3355" s="1" t="str">
        <f>SUBSTITUTE(表6[[#This Row],[B]],"ms","")</f>
        <v>7</v>
      </c>
      <c r="D3355" s="16">
        <f>IFERROR(INT(表6[[#This Row],[C]]),"")</f>
        <v>7</v>
      </c>
    </row>
    <row r="3356" spans="1:4" x14ac:dyDescent="0.15">
      <c r="A3356" t="s">
        <v>3488</v>
      </c>
      <c r="B3356" t="str">
        <f>MID(表6[[#This Row],[列1]],176,10)</f>
        <v>64ms</v>
      </c>
      <c r="C3356" s="1" t="str">
        <f>SUBSTITUTE(表6[[#This Row],[B]],"ms","")</f>
        <v>64</v>
      </c>
      <c r="D3356" s="16">
        <f>IFERROR(INT(表6[[#This Row],[C]]),"")</f>
        <v>64</v>
      </c>
    </row>
    <row r="3357" spans="1:4" x14ac:dyDescent="0.15">
      <c r="A3357" t="s">
        <v>3489</v>
      </c>
      <c r="B3357" t="str">
        <f>MID(表6[[#This Row],[列1]],176,10)</f>
        <v>76ms</v>
      </c>
      <c r="C3357" s="1" t="str">
        <f>SUBSTITUTE(表6[[#This Row],[B]],"ms","")</f>
        <v>76</v>
      </c>
      <c r="D3357" s="16">
        <f>IFERROR(INT(表6[[#This Row],[C]]),"")</f>
        <v>76</v>
      </c>
    </row>
    <row r="3358" spans="1:4" x14ac:dyDescent="0.15">
      <c r="A3358" t="s">
        <v>3490</v>
      </c>
      <c r="B3358" t="str">
        <f>MID(表6[[#This Row],[列1]],176,10)</f>
        <v>15ms</v>
      </c>
      <c r="C3358" s="1" t="str">
        <f>SUBSTITUTE(表6[[#This Row],[B]],"ms","")</f>
        <v>15</v>
      </c>
      <c r="D3358" s="16">
        <f>IFERROR(INT(表6[[#This Row],[C]]),"")</f>
        <v>15</v>
      </c>
    </row>
    <row r="3359" spans="1:4" x14ac:dyDescent="0.15">
      <c r="A3359" t="s">
        <v>3491</v>
      </c>
      <c r="B3359" t="str">
        <f>MID(表6[[#This Row],[列1]],176,10)</f>
        <v>9ms</v>
      </c>
      <c r="C3359" s="1" t="str">
        <f>SUBSTITUTE(表6[[#This Row],[B]],"ms","")</f>
        <v>9</v>
      </c>
      <c r="D3359" s="16">
        <f>IFERROR(INT(表6[[#This Row],[C]]),"")</f>
        <v>9</v>
      </c>
    </row>
    <row r="3360" spans="1:4" x14ac:dyDescent="0.15">
      <c r="A3360" t="s">
        <v>3492</v>
      </c>
      <c r="B3360" t="str">
        <f>MID(表6[[#This Row],[列1]],176,10)</f>
        <v>14ms</v>
      </c>
      <c r="C3360" s="1" t="str">
        <f>SUBSTITUTE(表6[[#This Row],[B]],"ms","")</f>
        <v>14</v>
      </c>
      <c r="D3360" s="16">
        <f>IFERROR(INT(表6[[#This Row],[C]]),"")</f>
        <v>14</v>
      </c>
    </row>
    <row r="3361" spans="1:4" x14ac:dyDescent="0.15">
      <c r="A3361" t="s">
        <v>3493</v>
      </c>
      <c r="B3361" t="str">
        <f>MID(表6[[#This Row],[列1]],176,10)</f>
        <v>15ms</v>
      </c>
      <c r="C3361" s="1" t="str">
        <f>SUBSTITUTE(表6[[#This Row],[B]],"ms","")</f>
        <v>15</v>
      </c>
      <c r="D3361" s="16">
        <f>IFERROR(INT(表6[[#This Row],[C]]),"")</f>
        <v>15</v>
      </c>
    </row>
    <row r="3362" spans="1:4" x14ac:dyDescent="0.15">
      <c r="A3362" t="s">
        <v>3494</v>
      </c>
      <c r="B3362" t="str">
        <f>MID(表6[[#This Row],[列1]],176,10)</f>
        <v>11ms</v>
      </c>
      <c r="C3362" s="1" t="str">
        <f>SUBSTITUTE(表6[[#This Row],[B]],"ms","")</f>
        <v>11</v>
      </c>
      <c r="D3362" s="16">
        <f>IFERROR(INT(表6[[#This Row],[C]]),"")</f>
        <v>11</v>
      </c>
    </row>
    <row r="3363" spans="1:4" x14ac:dyDescent="0.15">
      <c r="A3363" t="s">
        <v>3495</v>
      </c>
      <c r="B3363" t="str">
        <f>MID(表6[[#This Row],[列1]],176,10)</f>
        <v>20ms</v>
      </c>
      <c r="C3363" s="1" t="str">
        <f>SUBSTITUTE(表6[[#This Row],[B]],"ms","")</f>
        <v>20</v>
      </c>
      <c r="D3363" s="16">
        <f>IFERROR(INT(表6[[#This Row],[C]]),"")</f>
        <v>20</v>
      </c>
    </row>
    <row r="3364" spans="1:4" x14ac:dyDescent="0.15">
      <c r="A3364" t="s">
        <v>3496</v>
      </c>
      <c r="B3364" t="str">
        <f>MID(表6[[#This Row],[列1]],176,10)</f>
        <v>21ms</v>
      </c>
      <c r="C3364" s="1" t="str">
        <f>SUBSTITUTE(表6[[#This Row],[B]],"ms","")</f>
        <v>21</v>
      </c>
      <c r="D3364" s="16">
        <f>IFERROR(INT(表6[[#This Row],[C]]),"")</f>
        <v>21</v>
      </c>
    </row>
    <row r="3365" spans="1:4" x14ac:dyDescent="0.15">
      <c r="A3365" t="s">
        <v>3497</v>
      </c>
      <c r="B3365" t="str">
        <f>MID(表6[[#This Row],[列1]],176,10)</f>
        <v>24ms</v>
      </c>
      <c r="C3365" s="1" t="str">
        <f>SUBSTITUTE(表6[[#This Row],[B]],"ms","")</f>
        <v>24</v>
      </c>
      <c r="D3365" s="16">
        <f>IFERROR(INT(表6[[#This Row],[C]]),"")</f>
        <v>24</v>
      </c>
    </row>
    <row r="3366" spans="1:4" x14ac:dyDescent="0.15">
      <c r="A3366" t="s">
        <v>3498</v>
      </c>
      <c r="B3366" t="str">
        <f>MID(表6[[#This Row],[列1]],176,10)</f>
        <v>44ms</v>
      </c>
      <c r="C3366" s="1" t="str">
        <f>SUBSTITUTE(表6[[#This Row],[B]],"ms","")</f>
        <v>44</v>
      </c>
      <c r="D3366" s="16">
        <f>IFERROR(INT(表6[[#This Row],[C]]),"")</f>
        <v>44</v>
      </c>
    </row>
    <row r="3367" spans="1:4" x14ac:dyDescent="0.15">
      <c r="A3367" t="s">
        <v>3499</v>
      </c>
      <c r="B3367" t="str">
        <f>MID(表6[[#This Row],[列1]],176,10)</f>
        <v>8ms</v>
      </c>
      <c r="C3367" s="1" t="str">
        <f>SUBSTITUTE(表6[[#This Row],[B]],"ms","")</f>
        <v>8</v>
      </c>
      <c r="D3367" s="16">
        <f>IFERROR(INT(表6[[#This Row],[C]]),"")</f>
        <v>8</v>
      </c>
    </row>
    <row r="3368" spans="1:4" x14ac:dyDescent="0.15">
      <c r="A3368" t="s">
        <v>3500</v>
      </c>
      <c r="B3368" t="str">
        <f>MID(表6[[#This Row],[列1]],176,10)</f>
        <v>11ms</v>
      </c>
      <c r="C3368" s="1" t="str">
        <f>SUBSTITUTE(表6[[#This Row],[B]],"ms","")</f>
        <v>11</v>
      </c>
      <c r="D3368" s="16">
        <f>IFERROR(INT(表6[[#This Row],[C]]),"")</f>
        <v>11</v>
      </c>
    </row>
    <row r="3369" spans="1:4" x14ac:dyDescent="0.15">
      <c r="A3369" t="s">
        <v>3501</v>
      </c>
      <c r="B3369" t="str">
        <f>MID(表6[[#This Row],[列1]],176,10)</f>
        <v>70ms</v>
      </c>
      <c r="C3369" s="1" t="str">
        <f>SUBSTITUTE(表6[[#This Row],[B]],"ms","")</f>
        <v>70</v>
      </c>
      <c r="D3369" s="16">
        <f>IFERROR(INT(表6[[#This Row],[C]]),"")</f>
        <v>70</v>
      </c>
    </row>
    <row r="3370" spans="1:4" x14ac:dyDescent="0.15">
      <c r="A3370" t="s">
        <v>3502</v>
      </c>
      <c r="B3370" t="str">
        <f>MID(表6[[#This Row],[列1]],176,10)</f>
        <v>9ms</v>
      </c>
      <c r="C3370" s="1" t="str">
        <f>SUBSTITUTE(表6[[#This Row],[B]],"ms","")</f>
        <v>9</v>
      </c>
      <c r="D3370" s="16">
        <f>IFERROR(INT(表6[[#This Row],[C]]),"")</f>
        <v>9</v>
      </c>
    </row>
    <row r="3371" spans="1:4" x14ac:dyDescent="0.15">
      <c r="A3371" t="s">
        <v>3503</v>
      </c>
      <c r="B3371" t="str">
        <f>MID(表6[[#This Row],[列1]],176,10)</f>
        <v>8ms</v>
      </c>
      <c r="C3371" s="1" t="str">
        <f>SUBSTITUTE(表6[[#This Row],[B]],"ms","")</f>
        <v>8</v>
      </c>
      <c r="D3371" s="16">
        <f>IFERROR(INT(表6[[#This Row],[C]]),"")</f>
        <v>8</v>
      </c>
    </row>
    <row r="3372" spans="1:4" x14ac:dyDescent="0.15">
      <c r="A3372" t="s">
        <v>3504</v>
      </c>
      <c r="B3372" t="str">
        <f>MID(表6[[#This Row],[列1]],176,10)</f>
        <v>7ms</v>
      </c>
      <c r="C3372" s="1" t="str">
        <f>SUBSTITUTE(表6[[#This Row],[B]],"ms","")</f>
        <v>7</v>
      </c>
      <c r="D3372" s="16">
        <f>IFERROR(INT(表6[[#This Row],[C]]),"")</f>
        <v>7</v>
      </c>
    </row>
    <row r="3373" spans="1:4" x14ac:dyDescent="0.15">
      <c r="A3373" t="s">
        <v>3505</v>
      </c>
      <c r="B3373" t="str">
        <f>MID(表6[[#This Row],[列1]],176,10)</f>
        <v>19ms</v>
      </c>
      <c r="C3373" s="1" t="str">
        <f>SUBSTITUTE(表6[[#This Row],[B]],"ms","")</f>
        <v>19</v>
      </c>
      <c r="D3373" s="16">
        <f>IFERROR(INT(表6[[#This Row],[C]]),"")</f>
        <v>19</v>
      </c>
    </row>
    <row r="3374" spans="1:4" x14ac:dyDescent="0.15">
      <c r="A3374" t="s">
        <v>3506</v>
      </c>
      <c r="B3374" t="str">
        <f>MID(表6[[#This Row],[列1]],176,10)</f>
        <v>11ms</v>
      </c>
      <c r="C3374" s="1" t="str">
        <f>SUBSTITUTE(表6[[#This Row],[B]],"ms","")</f>
        <v>11</v>
      </c>
      <c r="D3374" s="16">
        <f>IFERROR(INT(表6[[#This Row],[C]]),"")</f>
        <v>11</v>
      </c>
    </row>
    <row r="3375" spans="1:4" x14ac:dyDescent="0.15">
      <c r="A3375" t="s">
        <v>3507</v>
      </c>
      <c r="B3375" t="str">
        <f>MID(表6[[#This Row],[列1]],176,10)</f>
        <v>15ms</v>
      </c>
      <c r="C3375" s="1" t="str">
        <f>SUBSTITUTE(表6[[#This Row],[B]],"ms","")</f>
        <v>15</v>
      </c>
      <c r="D3375" s="16">
        <f>IFERROR(INT(表6[[#This Row],[C]]),"")</f>
        <v>15</v>
      </c>
    </row>
    <row r="3376" spans="1:4" x14ac:dyDescent="0.15">
      <c r="A3376" t="s">
        <v>3508</v>
      </c>
      <c r="B3376" t="str">
        <f>MID(表6[[#This Row],[列1]],176,10)</f>
        <v>10ms</v>
      </c>
      <c r="C3376" s="1" t="str">
        <f>SUBSTITUTE(表6[[#This Row],[B]],"ms","")</f>
        <v>10</v>
      </c>
      <c r="D3376" s="16">
        <f>IFERROR(INT(表6[[#This Row],[C]]),"")</f>
        <v>10</v>
      </c>
    </row>
    <row r="3377" spans="1:4" x14ac:dyDescent="0.15">
      <c r="A3377" t="s">
        <v>3509</v>
      </c>
      <c r="B3377" t="str">
        <f>MID(表6[[#This Row],[列1]],176,10)</f>
        <v>31ms</v>
      </c>
      <c r="C3377" s="1" t="str">
        <f>SUBSTITUTE(表6[[#This Row],[B]],"ms","")</f>
        <v>31</v>
      </c>
      <c r="D3377" s="16">
        <f>IFERROR(INT(表6[[#This Row],[C]]),"")</f>
        <v>31</v>
      </c>
    </row>
    <row r="3378" spans="1:4" x14ac:dyDescent="0.15">
      <c r="A3378" t="s">
        <v>3510</v>
      </c>
      <c r="B3378" t="str">
        <f>MID(表6[[#This Row],[列1]],176,10)</f>
        <v>33ms</v>
      </c>
      <c r="C3378" s="1" t="str">
        <f>SUBSTITUTE(表6[[#This Row],[B]],"ms","")</f>
        <v>33</v>
      </c>
      <c r="D3378" s="16">
        <f>IFERROR(INT(表6[[#This Row],[C]]),"")</f>
        <v>33</v>
      </c>
    </row>
    <row r="3379" spans="1:4" x14ac:dyDescent="0.15">
      <c r="A3379" t="s">
        <v>3511</v>
      </c>
      <c r="B3379" t="str">
        <f>MID(表6[[#This Row],[列1]],176,10)</f>
        <v>26ms</v>
      </c>
      <c r="C3379" s="1" t="str">
        <f>SUBSTITUTE(表6[[#This Row],[B]],"ms","")</f>
        <v>26</v>
      </c>
      <c r="D3379" s="16">
        <f>IFERROR(INT(表6[[#This Row],[C]]),"")</f>
        <v>26</v>
      </c>
    </row>
    <row r="3380" spans="1:4" x14ac:dyDescent="0.15">
      <c r="A3380" t="s">
        <v>3512</v>
      </c>
      <c r="B3380" t="str">
        <f>MID(表6[[#This Row],[列1]],176,10)</f>
        <v>21ms</v>
      </c>
      <c r="C3380" s="1" t="str">
        <f>SUBSTITUTE(表6[[#This Row],[B]],"ms","")</f>
        <v>21</v>
      </c>
      <c r="D3380" s="16">
        <f>IFERROR(INT(表6[[#This Row],[C]]),"")</f>
        <v>21</v>
      </c>
    </row>
    <row r="3381" spans="1:4" x14ac:dyDescent="0.15">
      <c r="A3381" t="s">
        <v>3513</v>
      </c>
      <c r="B3381" t="str">
        <f>MID(表6[[#This Row],[列1]],176,10)</f>
        <v>7ms</v>
      </c>
      <c r="C3381" s="1" t="str">
        <f>SUBSTITUTE(表6[[#This Row],[B]],"ms","")</f>
        <v>7</v>
      </c>
      <c r="D3381" s="16">
        <f>IFERROR(INT(表6[[#This Row],[C]]),"")</f>
        <v>7</v>
      </c>
    </row>
    <row r="3382" spans="1:4" x14ac:dyDescent="0.15">
      <c r="A3382" t="s">
        <v>3514</v>
      </c>
      <c r="B3382" t="str">
        <f>MID(表6[[#This Row],[列1]],176,10)</f>
        <v>7ms</v>
      </c>
      <c r="C3382" s="1" t="str">
        <f>SUBSTITUTE(表6[[#This Row],[B]],"ms","")</f>
        <v>7</v>
      </c>
      <c r="D3382" s="16">
        <f>IFERROR(INT(表6[[#This Row],[C]]),"")</f>
        <v>7</v>
      </c>
    </row>
    <row r="3383" spans="1:4" x14ac:dyDescent="0.15">
      <c r="A3383" t="s">
        <v>3515</v>
      </c>
      <c r="B3383" t="str">
        <f>MID(表6[[#This Row],[列1]],176,10)</f>
        <v>9ms</v>
      </c>
      <c r="C3383" s="1" t="str">
        <f>SUBSTITUTE(表6[[#This Row],[B]],"ms","")</f>
        <v>9</v>
      </c>
      <c r="D3383" s="16">
        <f>IFERROR(INT(表6[[#This Row],[C]]),"")</f>
        <v>9</v>
      </c>
    </row>
    <row r="3384" spans="1:4" x14ac:dyDescent="0.15">
      <c r="A3384" t="s">
        <v>3516</v>
      </c>
      <c r="B3384" t="str">
        <f>MID(表6[[#This Row],[列1]],176,10)</f>
        <v>8ms</v>
      </c>
      <c r="C3384" s="1" t="str">
        <f>SUBSTITUTE(表6[[#This Row],[B]],"ms","")</f>
        <v>8</v>
      </c>
      <c r="D3384" s="16">
        <f>IFERROR(INT(表6[[#This Row],[C]]),"")</f>
        <v>8</v>
      </c>
    </row>
    <row r="3385" spans="1:4" x14ac:dyDescent="0.15">
      <c r="A3385" t="s">
        <v>3517</v>
      </c>
      <c r="B3385" t="str">
        <f>MID(表6[[#This Row],[列1]],176,10)</f>
        <v>7ms</v>
      </c>
      <c r="C3385" s="1" t="str">
        <f>SUBSTITUTE(表6[[#This Row],[B]],"ms","")</f>
        <v>7</v>
      </c>
      <c r="D3385" s="16">
        <f>IFERROR(INT(表6[[#This Row],[C]]),"")</f>
        <v>7</v>
      </c>
    </row>
    <row r="3386" spans="1:4" x14ac:dyDescent="0.15">
      <c r="A3386" t="s">
        <v>3518</v>
      </c>
      <c r="B3386" t="str">
        <f>MID(表6[[#This Row],[列1]],176,10)</f>
        <v>8ms</v>
      </c>
      <c r="C3386" s="1" t="str">
        <f>SUBSTITUTE(表6[[#This Row],[B]],"ms","")</f>
        <v>8</v>
      </c>
      <c r="D3386" s="16">
        <f>IFERROR(INT(表6[[#This Row],[C]]),"")</f>
        <v>8</v>
      </c>
    </row>
    <row r="3387" spans="1:4" x14ac:dyDescent="0.15">
      <c r="A3387" t="s">
        <v>3519</v>
      </c>
      <c r="B3387" t="str">
        <f>MID(表6[[#This Row],[列1]],176,10)</f>
        <v>10ms</v>
      </c>
      <c r="C3387" s="1" t="str">
        <f>SUBSTITUTE(表6[[#This Row],[B]],"ms","")</f>
        <v>10</v>
      </c>
      <c r="D3387" s="16">
        <f>IFERROR(INT(表6[[#This Row],[C]]),"")</f>
        <v>10</v>
      </c>
    </row>
    <row r="3388" spans="1:4" x14ac:dyDescent="0.15">
      <c r="A3388" t="s">
        <v>3520</v>
      </c>
      <c r="B3388" t="str">
        <f>MID(表6[[#This Row],[列1]],176,10)</f>
        <v>9ms</v>
      </c>
      <c r="C3388" s="1" t="str">
        <f>SUBSTITUTE(表6[[#This Row],[B]],"ms","")</f>
        <v>9</v>
      </c>
      <c r="D3388" s="16">
        <f>IFERROR(INT(表6[[#This Row],[C]]),"")</f>
        <v>9</v>
      </c>
    </row>
    <row r="3389" spans="1:4" x14ac:dyDescent="0.15">
      <c r="A3389" t="s">
        <v>3521</v>
      </c>
      <c r="B3389" t="str">
        <f>MID(表6[[#This Row],[列1]],176,10)</f>
        <v>10ms</v>
      </c>
      <c r="C3389" s="1" t="str">
        <f>SUBSTITUTE(表6[[#This Row],[B]],"ms","")</f>
        <v>10</v>
      </c>
      <c r="D3389" s="16">
        <f>IFERROR(INT(表6[[#This Row],[C]]),"")</f>
        <v>10</v>
      </c>
    </row>
    <row r="3390" spans="1:4" x14ac:dyDescent="0.15">
      <c r="A3390" t="s">
        <v>3522</v>
      </c>
      <c r="B3390" t="str">
        <f>MID(表6[[#This Row],[列1]],176,10)</f>
        <v>8ms</v>
      </c>
      <c r="C3390" s="1" t="str">
        <f>SUBSTITUTE(表6[[#This Row],[B]],"ms","")</f>
        <v>8</v>
      </c>
      <c r="D3390" s="16">
        <f>IFERROR(INT(表6[[#This Row],[C]]),"")</f>
        <v>8</v>
      </c>
    </row>
    <row r="3391" spans="1:4" x14ac:dyDescent="0.15">
      <c r="A3391" t="s">
        <v>3523</v>
      </c>
      <c r="B3391" t="str">
        <f>MID(表6[[#This Row],[列1]],176,10)</f>
        <v>11ms</v>
      </c>
      <c r="C3391" s="1" t="str">
        <f>SUBSTITUTE(表6[[#This Row],[B]],"ms","")</f>
        <v>11</v>
      </c>
      <c r="D3391" s="16">
        <f>IFERROR(INT(表6[[#This Row],[C]]),"")</f>
        <v>11</v>
      </c>
    </row>
    <row r="3392" spans="1:4" x14ac:dyDescent="0.15">
      <c r="A3392" t="s">
        <v>3524</v>
      </c>
      <c r="B3392" t="str">
        <f>MID(表6[[#This Row],[列1]],176,10)</f>
        <v>17ms</v>
      </c>
      <c r="C3392" s="1" t="str">
        <f>SUBSTITUTE(表6[[#This Row],[B]],"ms","")</f>
        <v>17</v>
      </c>
      <c r="D3392" s="16">
        <f>IFERROR(INT(表6[[#This Row],[C]]),"")</f>
        <v>17</v>
      </c>
    </row>
    <row r="3393" spans="1:4" x14ac:dyDescent="0.15">
      <c r="A3393" t="s">
        <v>3525</v>
      </c>
      <c r="B3393" t="str">
        <f>MID(表6[[#This Row],[列1]],176,10)</f>
        <v>7ms</v>
      </c>
      <c r="C3393" s="1" t="str">
        <f>SUBSTITUTE(表6[[#This Row],[B]],"ms","")</f>
        <v>7</v>
      </c>
      <c r="D3393" s="16">
        <f>IFERROR(INT(表6[[#This Row],[C]]),"")</f>
        <v>7</v>
      </c>
    </row>
    <row r="3394" spans="1:4" x14ac:dyDescent="0.15">
      <c r="A3394" t="s">
        <v>3526</v>
      </c>
      <c r="B3394" t="str">
        <f>MID(表6[[#This Row],[列1]],176,10)</f>
        <v>7ms</v>
      </c>
      <c r="C3394" s="1" t="str">
        <f>SUBSTITUTE(表6[[#This Row],[B]],"ms","")</f>
        <v>7</v>
      </c>
      <c r="D3394" s="16">
        <f>IFERROR(INT(表6[[#This Row],[C]]),"")</f>
        <v>7</v>
      </c>
    </row>
    <row r="3395" spans="1:4" x14ac:dyDescent="0.15">
      <c r="A3395" t="s">
        <v>3527</v>
      </c>
      <c r="B3395" t="str">
        <f>MID(表6[[#This Row],[列1]],176,10)</f>
        <v>25ms</v>
      </c>
      <c r="C3395" s="1" t="str">
        <f>SUBSTITUTE(表6[[#This Row],[B]],"ms","")</f>
        <v>25</v>
      </c>
      <c r="D3395" s="16">
        <f>IFERROR(INT(表6[[#This Row],[C]]),"")</f>
        <v>25</v>
      </c>
    </row>
    <row r="3396" spans="1:4" x14ac:dyDescent="0.15">
      <c r="A3396" t="s">
        <v>3528</v>
      </c>
      <c r="B3396" t="str">
        <f>MID(表6[[#This Row],[列1]],176,10)</f>
        <v>26ms</v>
      </c>
      <c r="C3396" s="1" t="str">
        <f>SUBSTITUTE(表6[[#This Row],[B]],"ms","")</f>
        <v>26</v>
      </c>
      <c r="D3396" s="16">
        <f>IFERROR(INT(表6[[#This Row],[C]]),"")</f>
        <v>26</v>
      </c>
    </row>
    <row r="3397" spans="1:4" x14ac:dyDescent="0.15">
      <c r="A3397" t="s">
        <v>3529</v>
      </c>
      <c r="B3397" t="str">
        <f>MID(表6[[#This Row],[列1]],176,10)</f>
        <v>8ms</v>
      </c>
      <c r="C3397" s="1" t="str">
        <f>SUBSTITUTE(表6[[#This Row],[B]],"ms","")</f>
        <v>8</v>
      </c>
      <c r="D3397" s="16">
        <f>IFERROR(INT(表6[[#This Row],[C]]),"")</f>
        <v>8</v>
      </c>
    </row>
    <row r="3398" spans="1:4" x14ac:dyDescent="0.15">
      <c r="A3398" t="s">
        <v>3530</v>
      </c>
      <c r="B3398" t="str">
        <f>MID(表6[[#This Row],[列1]],176,10)</f>
        <v>26ms</v>
      </c>
      <c r="C3398" s="1" t="str">
        <f>SUBSTITUTE(表6[[#This Row],[B]],"ms","")</f>
        <v>26</v>
      </c>
      <c r="D3398" s="16">
        <f>IFERROR(INT(表6[[#This Row],[C]]),"")</f>
        <v>26</v>
      </c>
    </row>
    <row r="3399" spans="1:4" x14ac:dyDescent="0.15">
      <c r="A3399" t="s">
        <v>3531</v>
      </c>
      <c r="B3399" t="str">
        <f>MID(表6[[#This Row],[列1]],176,10)</f>
        <v>10ms</v>
      </c>
      <c r="C3399" s="1" t="str">
        <f>SUBSTITUTE(表6[[#This Row],[B]],"ms","")</f>
        <v>10</v>
      </c>
      <c r="D3399" s="16">
        <f>IFERROR(INT(表6[[#This Row],[C]]),"")</f>
        <v>10</v>
      </c>
    </row>
    <row r="3400" spans="1:4" x14ac:dyDescent="0.15">
      <c r="A3400" t="s">
        <v>3532</v>
      </c>
      <c r="B3400" t="str">
        <f>MID(表6[[#This Row],[列1]],176,10)</f>
        <v>36ms</v>
      </c>
      <c r="C3400" s="1" t="str">
        <f>SUBSTITUTE(表6[[#This Row],[B]],"ms","")</f>
        <v>36</v>
      </c>
      <c r="D3400" s="16">
        <f>IFERROR(INT(表6[[#This Row],[C]]),"")</f>
        <v>36</v>
      </c>
    </row>
    <row r="3401" spans="1:4" x14ac:dyDescent="0.15">
      <c r="A3401" t="s">
        <v>3533</v>
      </c>
      <c r="B3401" t="str">
        <f>MID(表6[[#This Row],[列1]],176,10)</f>
        <v>18ms</v>
      </c>
      <c r="C3401" s="1" t="str">
        <f>SUBSTITUTE(表6[[#This Row],[B]],"ms","")</f>
        <v>18</v>
      </c>
      <c r="D3401" s="16">
        <f>IFERROR(INT(表6[[#This Row],[C]]),"")</f>
        <v>18</v>
      </c>
    </row>
    <row r="3402" spans="1:4" x14ac:dyDescent="0.15">
      <c r="A3402" t="s">
        <v>3534</v>
      </c>
      <c r="B3402" t="str">
        <f>MID(表6[[#This Row],[列1]],176,10)</f>
        <v>19ms</v>
      </c>
      <c r="C3402" s="1" t="str">
        <f>SUBSTITUTE(表6[[#This Row],[B]],"ms","")</f>
        <v>19</v>
      </c>
      <c r="D3402" s="16">
        <f>IFERROR(INT(表6[[#This Row],[C]]),"")</f>
        <v>19</v>
      </c>
    </row>
    <row r="3403" spans="1:4" x14ac:dyDescent="0.15">
      <c r="A3403" t="s">
        <v>3535</v>
      </c>
      <c r="B3403" t="str">
        <f>MID(表6[[#This Row],[列1]],176,10)</f>
        <v>6ms</v>
      </c>
      <c r="C3403" s="1" t="str">
        <f>SUBSTITUTE(表6[[#This Row],[B]],"ms","")</f>
        <v>6</v>
      </c>
      <c r="D3403" s="16">
        <f>IFERROR(INT(表6[[#This Row],[C]]),"")</f>
        <v>6</v>
      </c>
    </row>
    <row r="3404" spans="1:4" x14ac:dyDescent="0.15">
      <c r="A3404" t="s">
        <v>3536</v>
      </c>
      <c r="B3404" t="str">
        <f>MID(表6[[#This Row],[列1]],176,10)</f>
        <v>12ms</v>
      </c>
      <c r="C3404" s="1" t="str">
        <f>SUBSTITUTE(表6[[#This Row],[B]],"ms","")</f>
        <v>12</v>
      </c>
      <c r="D3404" s="16">
        <f>IFERROR(INT(表6[[#This Row],[C]]),"")</f>
        <v>12</v>
      </c>
    </row>
    <row r="3405" spans="1:4" x14ac:dyDescent="0.15">
      <c r="A3405" t="s">
        <v>3537</v>
      </c>
      <c r="B3405" t="str">
        <f>MID(表6[[#This Row],[列1]],176,10)</f>
        <v>7ms</v>
      </c>
      <c r="C3405" s="1" t="str">
        <f>SUBSTITUTE(表6[[#This Row],[B]],"ms","")</f>
        <v>7</v>
      </c>
      <c r="D3405" s="16">
        <f>IFERROR(INT(表6[[#This Row],[C]]),"")</f>
        <v>7</v>
      </c>
    </row>
    <row r="3406" spans="1:4" x14ac:dyDescent="0.15">
      <c r="A3406" t="s">
        <v>3538</v>
      </c>
      <c r="B3406" t="str">
        <f>MID(表6[[#This Row],[列1]],176,10)</f>
        <v>19ms</v>
      </c>
      <c r="C3406" s="1" t="str">
        <f>SUBSTITUTE(表6[[#This Row],[B]],"ms","")</f>
        <v>19</v>
      </c>
      <c r="D3406" s="16">
        <f>IFERROR(INT(表6[[#This Row],[C]]),"")</f>
        <v>19</v>
      </c>
    </row>
    <row r="3407" spans="1:4" x14ac:dyDescent="0.15">
      <c r="A3407" t="s">
        <v>3539</v>
      </c>
      <c r="B3407" t="str">
        <f>MID(表6[[#This Row],[列1]],176,10)</f>
        <v>13ms</v>
      </c>
      <c r="C3407" s="1" t="str">
        <f>SUBSTITUTE(表6[[#This Row],[B]],"ms","")</f>
        <v>13</v>
      </c>
      <c r="D3407" s="16">
        <f>IFERROR(INT(表6[[#This Row],[C]]),"")</f>
        <v>13</v>
      </c>
    </row>
    <row r="3408" spans="1:4" x14ac:dyDescent="0.15">
      <c r="A3408" t="s">
        <v>3540</v>
      </c>
      <c r="B3408" t="str">
        <f>MID(表6[[#This Row],[列1]],176,10)</f>
        <v>9ms</v>
      </c>
      <c r="C3408" s="1" t="str">
        <f>SUBSTITUTE(表6[[#This Row],[B]],"ms","")</f>
        <v>9</v>
      </c>
      <c r="D3408" s="16">
        <f>IFERROR(INT(表6[[#This Row],[C]]),"")</f>
        <v>9</v>
      </c>
    </row>
    <row r="3409" spans="1:4" x14ac:dyDescent="0.15">
      <c r="A3409" t="s">
        <v>3541</v>
      </c>
      <c r="B3409" t="str">
        <f>MID(表6[[#This Row],[列1]],176,10)</f>
        <v>11ms</v>
      </c>
      <c r="C3409" s="1" t="str">
        <f>SUBSTITUTE(表6[[#This Row],[B]],"ms","")</f>
        <v>11</v>
      </c>
      <c r="D3409" s="16">
        <f>IFERROR(INT(表6[[#This Row],[C]]),"")</f>
        <v>11</v>
      </c>
    </row>
    <row r="3410" spans="1:4" x14ac:dyDescent="0.15">
      <c r="A3410" t="s">
        <v>3542</v>
      </c>
      <c r="B3410" t="str">
        <f>MID(表6[[#This Row],[列1]],176,10)</f>
        <v>6ms</v>
      </c>
      <c r="C3410" s="1" t="str">
        <f>SUBSTITUTE(表6[[#This Row],[B]],"ms","")</f>
        <v>6</v>
      </c>
      <c r="D3410" s="16">
        <f>IFERROR(INT(表6[[#This Row],[C]]),"")</f>
        <v>6</v>
      </c>
    </row>
    <row r="3411" spans="1:4" x14ac:dyDescent="0.15">
      <c r="A3411" t="s">
        <v>3543</v>
      </c>
      <c r="B3411" t="str">
        <f>MID(表6[[#This Row],[列1]],176,10)</f>
        <v>31ms</v>
      </c>
      <c r="C3411" s="1" t="str">
        <f>SUBSTITUTE(表6[[#This Row],[B]],"ms","")</f>
        <v>31</v>
      </c>
      <c r="D3411" s="16">
        <f>IFERROR(INT(表6[[#This Row],[C]]),"")</f>
        <v>31</v>
      </c>
    </row>
    <row r="3412" spans="1:4" x14ac:dyDescent="0.15">
      <c r="A3412" t="s">
        <v>3544</v>
      </c>
      <c r="B3412" t="str">
        <f>MID(表6[[#This Row],[列1]],176,10)</f>
        <v>14ms</v>
      </c>
      <c r="C3412" s="1" t="str">
        <f>SUBSTITUTE(表6[[#This Row],[B]],"ms","")</f>
        <v>14</v>
      </c>
      <c r="D3412" s="16">
        <f>IFERROR(INT(表6[[#This Row],[C]]),"")</f>
        <v>14</v>
      </c>
    </row>
    <row r="3413" spans="1:4" x14ac:dyDescent="0.15">
      <c r="A3413" t="s">
        <v>3545</v>
      </c>
      <c r="B3413" t="str">
        <f>MID(表6[[#This Row],[列1]],176,10)</f>
        <v>7ms</v>
      </c>
      <c r="C3413" s="1" t="str">
        <f>SUBSTITUTE(表6[[#This Row],[B]],"ms","")</f>
        <v>7</v>
      </c>
      <c r="D3413" s="16">
        <f>IFERROR(INT(表6[[#This Row],[C]]),"")</f>
        <v>7</v>
      </c>
    </row>
    <row r="3414" spans="1:4" x14ac:dyDescent="0.15">
      <c r="A3414" t="s">
        <v>3546</v>
      </c>
      <c r="B3414" t="str">
        <f>MID(表6[[#This Row],[列1]],176,10)</f>
        <v>9ms</v>
      </c>
      <c r="C3414" s="1" t="str">
        <f>SUBSTITUTE(表6[[#This Row],[B]],"ms","")</f>
        <v>9</v>
      </c>
      <c r="D3414" s="16">
        <f>IFERROR(INT(表6[[#This Row],[C]]),"")</f>
        <v>9</v>
      </c>
    </row>
    <row r="3415" spans="1:4" x14ac:dyDescent="0.15">
      <c r="A3415" t="s">
        <v>3547</v>
      </c>
      <c r="B3415" t="str">
        <f>MID(表6[[#This Row],[列1]],176,10)</f>
        <v>64ms</v>
      </c>
      <c r="C3415" s="1" t="str">
        <f>SUBSTITUTE(表6[[#This Row],[B]],"ms","")</f>
        <v>64</v>
      </c>
      <c r="D3415" s="16">
        <f>IFERROR(INT(表6[[#This Row],[C]]),"")</f>
        <v>64</v>
      </c>
    </row>
    <row r="3416" spans="1:4" x14ac:dyDescent="0.15">
      <c r="A3416" t="s">
        <v>3548</v>
      </c>
      <c r="B3416" t="str">
        <f>MID(表6[[#This Row],[列1]],176,10)</f>
        <v>10ms</v>
      </c>
      <c r="C3416" s="1" t="str">
        <f>SUBSTITUTE(表6[[#This Row],[B]],"ms","")</f>
        <v>10</v>
      </c>
      <c r="D3416" s="16">
        <f>IFERROR(INT(表6[[#This Row],[C]]),"")</f>
        <v>10</v>
      </c>
    </row>
    <row r="3417" spans="1:4" x14ac:dyDescent="0.15">
      <c r="A3417" t="s">
        <v>3549</v>
      </c>
      <c r="B3417" t="str">
        <f>MID(表6[[#This Row],[列1]],176,10)</f>
        <v>10ms</v>
      </c>
      <c r="C3417" s="1" t="str">
        <f>SUBSTITUTE(表6[[#This Row],[B]],"ms","")</f>
        <v>10</v>
      </c>
      <c r="D3417" s="16">
        <f>IFERROR(INT(表6[[#This Row],[C]]),"")</f>
        <v>10</v>
      </c>
    </row>
    <row r="3418" spans="1:4" x14ac:dyDescent="0.15">
      <c r="A3418" t="s">
        <v>3550</v>
      </c>
      <c r="B3418" t="str">
        <f>MID(表6[[#This Row],[列1]],176,10)</f>
        <v>39ms</v>
      </c>
      <c r="C3418" s="1" t="str">
        <f>SUBSTITUTE(表6[[#This Row],[B]],"ms","")</f>
        <v>39</v>
      </c>
      <c r="D3418" s="16">
        <f>IFERROR(INT(表6[[#This Row],[C]]),"")</f>
        <v>39</v>
      </c>
    </row>
    <row r="3419" spans="1:4" x14ac:dyDescent="0.15">
      <c r="A3419" t="s">
        <v>3551</v>
      </c>
      <c r="B3419" t="str">
        <f>MID(表6[[#This Row],[列1]],176,10)</f>
        <v>32ms</v>
      </c>
      <c r="C3419" s="1" t="str">
        <f>SUBSTITUTE(表6[[#This Row],[B]],"ms","")</f>
        <v>32</v>
      </c>
      <c r="D3419" s="16">
        <f>IFERROR(INT(表6[[#This Row],[C]]),"")</f>
        <v>32</v>
      </c>
    </row>
    <row r="3420" spans="1:4" x14ac:dyDescent="0.15">
      <c r="A3420" t="s">
        <v>3552</v>
      </c>
      <c r="B3420" t="str">
        <f>MID(表6[[#This Row],[列1]],176,10)</f>
        <v>36ms</v>
      </c>
      <c r="C3420" s="1" t="str">
        <f>SUBSTITUTE(表6[[#This Row],[B]],"ms","")</f>
        <v>36</v>
      </c>
      <c r="D3420" s="16">
        <f>IFERROR(INT(表6[[#This Row],[C]]),"")</f>
        <v>36</v>
      </c>
    </row>
    <row r="3421" spans="1:4" x14ac:dyDescent="0.15">
      <c r="A3421" t="s">
        <v>3553</v>
      </c>
      <c r="B3421" t="str">
        <f>MID(表6[[#This Row],[列1]],176,10)</f>
        <v>22ms</v>
      </c>
      <c r="C3421" s="1" t="str">
        <f>SUBSTITUTE(表6[[#This Row],[B]],"ms","")</f>
        <v>22</v>
      </c>
      <c r="D3421" s="16">
        <f>IFERROR(INT(表6[[#This Row],[C]]),"")</f>
        <v>22</v>
      </c>
    </row>
    <row r="3422" spans="1:4" x14ac:dyDescent="0.15">
      <c r="A3422" t="s">
        <v>3554</v>
      </c>
      <c r="B3422" t="str">
        <f>MID(表6[[#This Row],[列1]],176,10)</f>
        <v>18ms</v>
      </c>
      <c r="C3422" s="1" t="str">
        <f>SUBSTITUTE(表6[[#This Row],[B]],"ms","")</f>
        <v>18</v>
      </c>
      <c r="D3422" s="16">
        <f>IFERROR(INT(表6[[#This Row],[C]]),"")</f>
        <v>18</v>
      </c>
    </row>
    <row r="3423" spans="1:4" x14ac:dyDescent="0.15">
      <c r="A3423" t="s">
        <v>3555</v>
      </c>
      <c r="B3423" t="str">
        <f>MID(表6[[#This Row],[列1]],176,10)</f>
        <v>87ms</v>
      </c>
      <c r="C3423" s="1" t="str">
        <f>SUBSTITUTE(表6[[#This Row],[B]],"ms","")</f>
        <v>87</v>
      </c>
      <c r="D3423" s="16">
        <f>IFERROR(INT(表6[[#This Row],[C]]),"")</f>
        <v>87</v>
      </c>
    </row>
    <row r="3424" spans="1:4" x14ac:dyDescent="0.15">
      <c r="A3424" t="s">
        <v>3556</v>
      </c>
      <c r="B3424" t="str">
        <f>MID(表6[[#This Row],[列1]],176,10)</f>
        <v>14ms</v>
      </c>
      <c r="C3424" s="1" t="str">
        <f>SUBSTITUTE(表6[[#This Row],[B]],"ms","")</f>
        <v>14</v>
      </c>
      <c r="D3424" s="16">
        <f>IFERROR(INT(表6[[#This Row],[C]]),"")</f>
        <v>14</v>
      </c>
    </row>
    <row r="3425" spans="1:4" x14ac:dyDescent="0.15">
      <c r="A3425" t="s">
        <v>3557</v>
      </c>
      <c r="B3425" t="str">
        <f>MID(表6[[#This Row],[列1]],176,10)</f>
        <v>38ms</v>
      </c>
      <c r="C3425" s="1" t="str">
        <f>SUBSTITUTE(表6[[#This Row],[B]],"ms","")</f>
        <v>38</v>
      </c>
      <c r="D3425" s="16">
        <f>IFERROR(INT(表6[[#This Row],[C]]),"")</f>
        <v>38</v>
      </c>
    </row>
    <row r="3426" spans="1:4" x14ac:dyDescent="0.15">
      <c r="A3426" t="s">
        <v>3558</v>
      </c>
      <c r="B3426" t="str">
        <f>MID(表6[[#This Row],[列1]],176,10)</f>
        <v>15ms</v>
      </c>
      <c r="C3426" s="1" t="str">
        <f>SUBSTITUTE(表6[[#This Row],[B]],"ms","")</f>
        <v>15</v>
      </c>
      <c r="D3426" s="16">
        <f>IFERROR(INT(表6[[#This Row],[C]]),"")</f>
        <v>15</v>
      </c>
    </row>
    <row r="3427" spans="1:4" x14ac:dyDescent="0.15">
      <c r="A3427" t="s">
        <v>3559</v>
      </c>
      <c r="B3427" t="str">
        <f>MID(表6[[#This Row],[列1]],176,10)</f>
        <v>53ms</v>
      </c>
      <c r="C3427" s="1" t="str">
        <f>SUBSTITUTE(表6[[#This Row],[B]],"ms","")</f>
        <v>53</v>
      </c>
      <c r="D3427" s="16">
        <f>IFERROR(INT(表6[[#This Row],[C]]),"")</f>
        <v>53</v>
      </c>
    </row>
    <row r="3428" spans="1:4" x14ac:dyDescent="0.15">
      <c r="A3428" t="s">
        <v>3560</v>
      </c>
      <c r="B3428" t="str">
        <f>MID(表6[[#This Row],[列1]],176,10)</f>
        <v>44ms</v>
      </c>
      <c r="C3428" s="1" t="str">
        <f>SUBSTITUTE(表6[[#This Row],[B]],"ms","")</f>
        <v>44</v>
      </c>
      <c r="D3428" s="16">
        <f>IFERROR(INT(表6[[#This Row],[C]]),"")</f>
        <v>44</v>
      </c>
    </row>
    <row r="3429" spans="1:4" x14ac:dyDescent="0.15">
      <c r="A3429" t="s">
        <v>3561</v>
      </c>
      <c r="B3429" t="str">
        <f>MID(表6[[#This Row],[列1]],176,10)</f>
        <v>95ms</v>
      </c>
      <c r="C3429" s="1" t="str">
        <f>SUBSTITUTE(表6[[#This Row],[B]],"ms","")</f>
        <v>95</v>
      </c>
      <c r="D3429" s="16">
        <f>IFERROR(INT(表6[[#This Row],[C]]),"")</f>
        <v>95</v>
      </c>
    </row>
    <row r="3430" spans="1:4" x14ac:dyDescent="0.15">
      <c r="A3430" t="s">
        <v>3562</v>
      </c>
      <c r="B3430" t="str">
        <f>MID(表6[[#This Row],[列1]],176,10)</f>
        <v>71ms</v>
      </c>
      <c r="C3430" s="1" t="str">
        <f>SUBSTITUTE(表6[[#This Row],[B]],"ms","")</f>
        <v>71</v>
      </c>
      <c r="D3430" s="16">
        <f>IFERROR(INT(表6[[#This Row],[C]]),"")</f>
        <v>71</v>
      </c>
    </row>
    <row r="3431" spans="1:4" x14ac:dyDescent="0.15">
      <c r="A3431" t="s">
        <v>3563</v>
      </c>
      <c r="B3431" t="str">
        <f>MID(表6[[#This Row],[列1]],176,10)</f>
        <v>119ms</v>
      </c>
      <c r="C3431" s="1" t="str">
        <f>SUBSTITUTE(表6[[#This Row],[B]],"ms","")</f>
        <v>119</v>
      </c>
      <c r="D3431" s="16">
        <f>IFERROR(INT(表6[[#This Row],[C]]),"")</f>
        <v>119</v>
      </c>
    </row>
    <row r="3432" spans="1:4" x14ac:dyDescent="0.15">
      <c r="A3432" t="s">
        <v>3564</v>
      </c>
      <c r="B3432" t="str">
        <f>MID(表6[[#This Row],[列1]],176,10)</f>
        <v>11ms</v>
      </c>
      <c r="C3432" s="1" t="str">
        <f>SUBSTITUTE(表6[[#This Row],[B]],"ms","")</f>
        <v>11</v>
      </c>
      <c r="D3432" s="16">
        <f>IFERROR(INT(表6[[#This Row],[C]]),"")</f>
        <v>11</v>
      </c>
    </row>
    <row r="3433" spans="1:4" x14ac:dyDescent="0.15">
      <c r="A3433" t="s">
        <v>3565</v>
      </c>
      <c r="B3433" t="str">
        <f>MID(表6[[#This Row],[列1]],176,10)</f>
        <v>11ms</v>
      </c>
      <c r="C3433" s="1" t="str">
        <f>SUBSTITUTE(表6[[#This Row],[B]],"ms","")</f>
        <v>11</v>
      </c>
      <c r="D3433" s="16">
        <f>IFERROR(INT(表6[[#This Row],[C]]),"")</f>
        <v>11</v>
      </c>
    </row>
    <row r="3434" spans="1:4" x14ac:dyDescent="0.15">
      <c r="A3434" t="s">
        <v>3566</v>
      </c>
      <c r="B3434" t="str">
        <f>MID(表6[[#This Row],[列1]],176,10)</f>
        <v>21ms</v>
      </c>
      <c r="C3434" s="1" t="str">
        <f>SUBSTITUTE(表6[[#This Row],[B]],"ms","")</f>
        <v>21</v>
      </c>
      <c r="D3434" s="16">
        <f>IFERROR(INT(表6[[#This Row],[C]]),"")</f>
        <v>21</v>
      </c>
    </row>
    <row r="3435" spans="1:4" x14ac:dyDescent="0.15">
      <c r="A3435" t="s">
        <v>3567</v>
      </c>
      <c r="B3435" t="str">
        <f>MID(表6[[#This Row],[列1]],176,10)</f>
        <v>10ms</v>
      </c>
      <c r="C3435" s="1" t="str">
        <f>SUBSTITUTE(表6[[#This Row],[B]],"ms","")</f>
        <v>10</v>
      </c>
      <c r="D3435" s="16">
        <f>IFERROR(INT(表6[[#This Row],[C]]),"")</f>
        <v>10</v>
      </c>
    </row>
    <row r="3436" spans="1:4" x14ac:dyDescent="0.15">
      <c r="A3436" t="s">
        <v>3568</v>
      </c>
      <c r="B3436" t="str">
        <f>MID(表6[[#This Row],[列1]],176,10)</f>
        <v>117ms</v>
      </c>
      <c r="C3436" s="1" t="str">
        <f>SUBSTITUTE(表6[[#This Row],[B]],"ms","")</f>
        <v>117</v>
      </c>
      <c r="D3436" s="16">
        <f>IFERROR(INT(表6[[#This Row],[C]]),"")</f>
        <v>117</v>
      </c>
    </row>
    <row r="3437" spans="1:4" x14ac:dyDescent="0.15">
      <c r="A3437" t="s">
        <v>3569</v>
      </c>
      <c r="B3437" t="str">
        <f>MID(表6[[#This Row],[列1]],176,10)</f>
        <v>8ms</v>
      </c>
      <c r="C3437" s="1" t="str">
        <f>SUBSTITUTE(表6[[#This Row],[B]],"ms","")</f>
        <v>8</v>
      </c>
      <c r="D3437" s="16">
        <f>IFERROR(INT(表6[[#This Row],[C]]),"")</f>
        <v>8</v>
      </c>
    </row>
    <row r="3438" spans="1:4" x14ac:dyDescent="0.15">
      <c r="A3438" t="s">
        <v>3570</v>
      </c>
      <c r="B3438" t="str">
        <f>MID(表6[[#This Row],[列1]],176,10)</f>
        <v>11ms</v>
      </c>
      <c r="C3438" s="1" t="str">
        <f>SUBSTITUTE(表6[[#This Row],[B]],"ms","")</f>
        <v>11</v>
      </c>
      <c r="D3438" s="16">
        <f>IFERROR(INT(表6[[#This Row],[C]]),"")</f>
        <v>11</v>
      </c>
    </row>
    <row r="3439" spans="1:4" x14ac:dyDescent="0.15">
      <c r="A3439" t="s">
        <v>3571</v>
      </c>
      <c r="B3439" t="str">
        <f>MID(表6[[#This Row],[列1]],176,10)</f>
        <v>7ms</v>
      </c>
      <c r="C3439" s="1" t="str">
        <f>SUBSTITUTE(表6[[#This Row],[B]],"ms","")</f>
        <v>7</v>
      </c>
      <c r="D3439" s="16">
        <f>IFERROR(INT(表6[[#This Row],[C]]),"")</f>
        <v>7</v>
      </c>
    </row>
    <row r="3440" spans="1:4" x14ac:dyDescent="0.15">
      <c r="A3440" t="s">
        <v>3572</v>
      </c>
      <c r="B3440" t="str">
        <f>MID(表6[[#This Row],[列1]],176,10)</f>
        <v>29ms</v>
      </c>
      <c r="C3440" s="1" t="str">
        <f>SUBSTITUTE(表6[[#This Row],[B]],"ms","")</f>
        <v>29</v>
      </c>
      <c r="D3440" s="16">
        <f>IFERROR(INT(表6[[#This Row],[C]]),"")</f>
        <v>29</v>
      </c>
    </row>
    <row r="3441" spans="1:4" x14ac:dyDescent="0.15">
      <c r="A3441" t="s">
        <v>3573</v>
      </c>
      <c r="B3441" t="str">
        <f>MID(表6[[#This Row],[列1]],176,10)</f>
        <v>8ms</v>
      </c>
      <c r="C3441" s="1" t="str">
        <f>SUBSTITUTE(表6[[#This Row],[B]],"ms","")</f>
        <v>8</v>
      </c>
      <c r="D3441" s="16">
        <f>IFERROR(INT(表6[[#This Row],[C]]),"")</f>
        <v>8</v>
      </c>
    </row>
    <row r="3442" spans="1:4" x14ac:dyDescent="0.15">
      <c r="A3442" t="s">
        <v>3574</v>
      </c>
      <c r="B3442" t="str">
        <f>MID(表6[[#This Row],[列1]],176,10)</f>
        <v>7ms</v>
      </c>
      <c r="C3442" s="1" t="str">
        <f>SUBSTITUTE(表6[[#This Row],[B]],"ms","")</f>
        <v>7</v>
      </c>
      <c r="D3442" s="16">
        <f>IFERROR(INT(表6[[#This Row],[C]]),"")</f>
        <v>7</v>
      </c>
    </row>
    <row r="3443" spans="1:4" x14ac:dyDescent="0.15">
      <c r="A3443" t="s">
        <v>3575</v>
      </c>
      <c r="B3443" t="str">
        <f>MID(表6[[#This Row],[列1]],176,10)</f>
        <v>45ms</v>
      </c>
      <c r="C3443" s="1" t="str">
        <f>SUBSTITUTE(表6[[#This Row],[B]],"ms","")</f>
        <v>45</v>
      </c>
      <c r="D3443" s="16">
        <f>IFERROR(INT(表6[[#This Row],[C]]),"")</f>
        <v>45</v>
      </c>
    </row>
    <row r="3444" spans="1:4" x14ac:dyDescent="0.15">
      <c r="A3444" t="s">
        <v>3576</v>
      </c>
      <c r="B3444" t="str">
        <f>MID(表6[[#This Row],[列1]],176,10)</f>
        <v>25ms</v>
      </c>
      <c r="C3444" s="1" t="str">
        <f>SUBSTITUTE(表6[[#This Row],[B]],"ms","")</f>
        <v>25</v>
      </c>
      <c r="D3444" s="16">
        <f>IFERROR(INT(表6[[#This Row],[C]]),"")</f>
        <v>25</v>
      </c>
    </row>
    <row r="3445" spans="1:4" x14ac:dyDescent="0.15">
      <c r="A3445" t="s">
        <v>3577</v>
      </c>
      <c r="B3445" t="str">
        <f>MID(表6[[#This Row],[列1]],176,10)</f>
        <v>36ms</v>
      </c>
      <c r="C3445" s="1" t="str">
        <f>SUBSTITUTE(表6[[#This Row],[B]],"ms","")</f>
        <v>36</v>
      </c>
      <c r="D3445" s="16">
        <f>IFERROR(INT(表6[[#This Row],[C]]),"")</f>
        <v>36</v>
      </c>
    </row>
    <row r="3446" spans="1:4" x14ac:dyDescent="0.15">
      <c r="A3446" t="s">
        <v>3578</v>
      </c>
      <c r="B3446" t="str">
        <f>MID(表6[[#This Row],[列1]],176,10)</f>
        <v>54ms</v>
      </c>
      <c r="C3446" s="1" t="str">
        <f>SUBSTITUTE(表6[[#This Row],[B]],"ms","")</f>
        <v>54</v>
      </c>
      <c r="D3446" s="16">
        <f>IFERROR(INT(表6[[#This Row],[C]]),"")</f>
        <v>54</v>
      </c>
    </row>
    <row r="3447" spans="1:4" x14ac:dyDescent="0.15">
      <c r="A3447" t="s">
        <v>3579</v>
      </c>
      <c r="B3447" t="str">
        <f>MID(表6[[#This Row],[列1]],176,10)</f>
        <v>15ms</v>
      </c>
      <c r="C3447" s="1" t="str">
        <f>SUBSTITUTE(表6[[#This Row],[B]],"ms","")</f>
        <v>15</v>
      </c>
      <c r="D3447" s="16">
        <f>IFERROR(INT(表6[[#This Row],[C]]),"")</f>
        <v>15</v>
      </c>
    </row>
    <row r="3448" spans="1:4" x14ac:dyDescent="0.15">
      <c r="A3448" t="s">
        <v>3580</v>
      </c>
      <c r="B3448" t="str">
        <f>MID(表6[[#This Row],[列1]],176,10)</f>
        <v>162ms</v>
      </c>
      <c r="C3448" s="1" t="str">
        <f>SUBSTITUTE(表6[[#This Row],[B]],"ms","")</f>
        <v>162</v>
      </c>
      <c r="D3448" s="16">
        <f>IFERROR(INT(表6[[#This Row],[C]]),"")</f>
        <v>162</v>
      </c>
    </row>
    <row r="3449" spans="1:4" x14ac:dyDescent="0.15">
      <c r="A3449" t="s">
        <v>3581</v>
      </c>
      <c r="B3449" t="str">
        <f>MID(表6[[#This Row],[列1]],176,10)</f>
        <v>16ms</v>
      </c>
      <c r="C3449" s="1" t="str">
        <f>SUBSTITUTE(表6[[#This Row],[B]],"ms","")</f>
        <v>16</v>
      </c>
      <c r="D3449" s="16">
        <f>IFERROR(INT(表6[[#This Row],[C]]),"")</f>
        <v>16</v>
      </c>
    </row>
    <row r="3450" spans="1:4" x14ac:dyDescent="0.15">
      <c r="A3450" t="s">
        <v>3582</v>
      </c>
      <c r="B3450" t="str">
        <f>MID(表6[[#This Row],[列1]],176,10)</f>
        <v>58ms</v>
      </c>
      <c r="C3450" s="1" t="str">
        <f>SUBSTITUTE(表6[[#This Row],[B]],"ms","")</f>
        <v>58</v>
      </c>
      <c r="D3450" s="16">
        <f>IFERROR(INT(表6[[#This Row],[C]]),"")</f>
        <v>58</v>
      </c>
    </row>
    <row r="3451" spans="1:4" x14ac:dyDescent="0.15">
      <c r="A3451" t="s">
        <v>3583</v>
      </c>
      <c r="B3451" t="str">
        <f>MID(表6[[#This Row],[列1]],176,10)</f>
        <v>103ms</v>
      </c>
      <c r="C3451" s="1" t="str">
        <f>SUBSTITUTE(表6[[#This Row],[B]],"ms","")</f>
        <v>103</v>
      </c>
      <c r="D3451" s="16">
        <f>IFERROR(INT(表6[[#This Row],[C]]),"")</f>
        <v>103</v>
      </c>
    </row>
    <row r="3452" spans="1:4" x14ac:dyDescent="0.15">
      <c r="A3452" t="s">
        <v>3584</v>
      </c>
      <c r="B3452" t="str">
        <f>MID(表6[[#This Row],[列1]],176,10)</f>
        <v>74ms</v>
      </c>
      <c r="C3452" s="1" t="str">
        <f>SUBSTITUTE(表6[[#This Row],[B]],"ms","")</f>
        <v>74</v>
      </c>
      <c r="D3452" s="16">
        <f>IFERROR(INT(表6[[#This Row],[C]]),"")</f>
        <v>74</v>
      </c>
    </row>
    <row r="3453" spans="1:4" x14ac:dyDescent="0.15">
      <c r="A3453" t="s">
        <v>3585</v>
      </c>
      <c r="B3453" t="str">
        <f>MID(表6[[#This Row],[列1]],176,10)</f>
        <v>93ms</v>
      </c>
      <c r="C3453" s="1" t="str">
        <f>SUBSTITUTE(表6[[#This Row],[B]],"ms","")</f>
        <v>93</v>
      </c>
      <c r="D3453" s="16">
        <f>IFERROR(INT(表6[[#This Row],[C]]),"")</f>
        <v>93</v>
      </c>
    </row>
    <row r="3454" spans="1:4" x14ac:dyDescent="0.15">
      <c r="A3454" t="s">
        <v>3586</v>
      </c>
      <c r="B3454" t="str">
        <f>MID(表6[[#This Row],[列1]],176,10)</f>
        <v>16ms</v>
      </c>
      <c r="C3454" s="1" t="str">
        <f>SUBSTITUTE(表6[[#This Row],[B]],"ms","")</f>
        <v>16</v>
      </c>
      <c r="D3454" s="16">
        <f>IFERROR(INT(表6[[#This Row],[C]]),"")</f>
        <v>16</v>
      </c>
    </row>
    <row r="3455" spans="1:4" x14ac:dyDescent="0.15">
      <c r="A3455" t="s">
        <v>3587</v>
      </c>
      <c r="B3455" t="str">
        <f>MID(表6[[#This Row],[列1]],176,10)</f>
        <v>39ms</v>
      </c>
      <c r="C3455" s="1" t="str">
        <f>SUBSTITUTE(表6[[#This Row],[B]],"ms","")</f>
        <v>39</v>
      </c>
      <c r="D3455" s="16">
        <f>IFERROR(INT(表6[[#This Row],[C]]),"")</f>
        <v>39</v>
      </c>
    </row>
    <row r="3456" spans="1:4" x14ac:dyDescent="0.15">
      <c r="A3456" t="s">
        <v>3588</v>
      </c>
      <c r="B3456" t="str">
        <f>MID(表6[[#This Row],[列1]],176,10)</f>
        <v>10ms</v>
      </c>
      <c r="C3456" s="1" t="str">
        <f>SUBSTITUTE(表6[[#This Row],[B]],"ms","")</f>
        <v>10</v>
      </c>
      <c r="D3456" s="16">
        <f>IFERROR(INT(表6[[#This Row],[C]]),"")</f>
        <v>10</v>
      </c>
    </row>
    <row r="3457" spans="1:4" x14ac:dyDescent="0.15">
      <c r="A3457" t="s">
        <v>3589</v>
      </c>
      <c r="B3457" t="str">
        <f>MID(表6[[#This Row],[列1]],176,10)</f>
        <v>94ms</v>
      </c>
      <c r="C3457" s="1" t="str">
        <f>SUBSTITUTE(表6[[#This Row],[B]],"ms","")</f>
        <v>94</v>
      </c>
      <c r="D3457" s="16">
        <f>IFERROR(INT(表6[[#This Row],[C]]),"")</f>
        <v>94</v>
      </c>
    </row>
    <row r="3458" spans="1:4" x14ac:dyDescent="0.15">
      <c r="A3458" t="s">
        <v>3590</v>
      </c>
      <c r="B3458" t="str">
        <f>MID(表6[[#This Row],[列1]],176,10)</f>
        <v>8ms</v>
      </c>
      <c r="C3458" s="1" t="str">
        <f>SUBSTITUTE(表6[[#This Row],[B]],"ms","")</f>
        <v>8</v>
      </c>
      <c r="D3458" s="16">
        <f>IFERROR(INT(表6[[#This Row],[C]]),"")</f>
        <v>8</v>
      </c>
    </row>
    <row r="3459" spans="1:4" x14ac:dyDescent="0.15">
      <c r="A3459" t="s">
        <v>3591</v>
      </c>
      <c r="B3459" t="str">
        <f>MID(表6[[#This Row],[列1]],176,10)</f>
        <v>193ms</v>
      </c>
      <c r="C3459" s="1" t="str">
        <f>SUBSTITUTE(表6[[#This Row],[B]],"ms","")</f>
        <v>193</v>
      </c>
      <c r="D3459" s="16">
        <f>IFERROR(INT(表6[[#This Row],[C]]),"")</f>
        <v>193</v>
      </c>
    </row>
    <row r="3460" spans="1:4" x14ac:dyDescent="0.15">
      <c r="A3460" t="s">
        <v>3592</v>
      </c>
      <c r="B3460" t="str">
        <f>MID(表6[[#This Row],[列1]],176,10)</f>
        <v>127ms</v>
      </c>
      <c r="C3460" s="1" t="str">
        <f>SUBSTITUTE(表6[[#This Row],[B]],"ms","")</f>
        <v>127</v>
      </c>
      <c r="D3460" s="16">
        <f>IFERROR(INT(表6[[#This Row],[C]]),"")</f>
        <v>127</v>
      </c>
    </row>
    <row r="3461" spans="1:4" x14ac:dyDescent="0.15">
      <c r="A3461" t="s">
        <v>3593</v>
      </c>
      <c r="B3461" t="str">
        <f>MID(表6[[#This Row],[列1]],176,10)</f>
        <v>35ms</v>
      </c>
      <c r="C3461" s="1" t="str">
        <f>SUBSTITUTE(表6[[#This Row],[B]],"ms","")</f>
        <v>35</v>
      </c>
      <c r="D3461" s="16">
        <f>IFERROR(INT(表6[[#This Row],[C]]),"")</f>
        <v>35</v>
      </c>
    </row>
    <row r="3462" spans="1:4" x14ac:dyDescent="0.15">
      <c r="A3462" t="s">
        <v>3594</v>
      </c>
      <c r="B3462" t="str">
        <f>MID(表6[[#This Row],[列1]],176,10)</f>
        <v>128ms</v>
      </c>
      <c r="C3462" s="1" t="str">
        <f>SUBSTITUTE(表6[[#This Row],[B]],"ms","")</f>
        <v>128</v>
      </c>
      <c r="D3462" s="16">
        <f>IFERROR(INT(表6[[#This Row],[C]]),"")</f>
        <v>128</v>
      </c>
    </row>
    <row r="3463" spans="1:4" x14ac:dyDescent="0.15">
      <c r="A3463" t="s">
        <v>3595</v>
      </c>
      <c r="B3463" t="str">
        <f>MID(表6[[#This Row],[列1]],176,10)</f>
        <v>77ms</v>
      </c>
      <c r="C3463" s="1" t="str">
        <f>SUBSTITUTE(表6[[#This Row],[B]],"ms","")</f>
        <v>77</v>
      </c>
      <c r="D3463" s="16">
        <f>IFERROR(INT(表6[[#This Row],[C]]),"")</f>
        <v>77</v>
      </c>
    </row>
    <row r="3464" spans="1:4" x14ac:dyDescent="0.15">
      <c r="A3464" t="s">
        <v>3596</v>
      </c>
      <c r="B3464" t="str">
        <f>MID(表6[[#This Row],[列1]],176,10)</f>
        <v>16ms</v>
      </c>
      <c r="C3464" s="1" t="str">
        <f>SUBSTITUTE(表6[[#This Row],[B]],"ms","")</f>
        <v>16</v>
      </c>
      <c r="D3464" s="16">
        <f>IFERROR(INT(表6[[#This Row],[C]]),"")</f>
        <v>16</v>
      </c>
    </row>
    <row r="3465" spans="1:4" x14ac:dyDescent="0.15">
      <c r="A3465" t="s">
        <v>3597</v>
      </c>
      <c r="B3465" t="str">
        <f>MID(表6[[#This Row],[列1]],176,10)</f>
        <v>34ms</v>
      </c>
      <c r="C3465" s="1" t="str">
        <f>SUBSTITUTE(表6[[#This Row],[B]],"ms","")</f>
        <v>34</v>
      </c>
      <c r="D3465" s="16">
        <f>IFERROR(INT(表6[[#This Row],[C]]),"")</f>
        <v>34</v>
      </c>
    </row>
    <row r="3466" spans="1:4" x14ac:dyDescent="0.15">
      <c r="A3466" t="s">
        <v>3598</v>
      </c>
      <c r="B3466" t="str">
        <f>MID(表6[[#This Row],[列1]],176,10)</f>
        <v>13ms</v>
      </c>
      <c r="C3466" s="1" t="str">
        <f>SUBSTITUTE(表6[[#This Row],[B]],"ms","")</f>
        <v>13</v>
      </c>
      <c r="D3466" s="16">
        <f>IFERROR(INT(表6[[#This Row],[C]]),"")</f>
        <v>13</v>
      </c>
    </row>
    <row r="3467" spans="1:4" x14ac:dyDescent="0.15">
      <c r="A3467" t="s">
        <v>3599</v>
      </c>
      <c r="B3467" t="str">
        <f>MID(表6[[#This Row],[列1]],176,10)</f>
        <v>13ms</v>
      </c>
      <c r="C3467" s="1" t="str">
        <f>SUBSTITUTE(表6[[#This Row],[B]],"ms","")</f>
        <v>13</v>
      </c>
      <c r="D3467" s="16">
        <f>IFERROR(INT(表6[[#This Row],[C]]),"")</f>
        <v>13</v>
      </c>
    </row>
    <row r="3468" spans="1:4" x14ac:dyDescent="0.15">
      <c r="A3468" t="s">
        <v>3600</v>
      </c>
      <c r="B3468" t="str">
        <f>MID(表6[[#This Row],[列1]],176,10)</f>
        <v>28ms</v>
      </c>
      <c r="C3468" s="1" t="str">
        <f>SUBSTITUTE(表6[[#This Row],[B]],"ms","")</f>
        <v>28</v>
      </c>
      <c r="D3468" s="16">
        <f>IFERROR(INT(表6[[#This Row],[C]]),"")</f>
        <v>28</v>
      </c>
    </row>
    <row r="3469" spans="1:4" x14ac:dyDescent="0.15">
      <c r="A3469" t="s">
        <v>3601</v>
      </c>
      <c r="B3469" t="str">
        <f>MID(表6[[#This Row],[列1]],176,10)</f>
        <v>8ms</v>
      </c>
      <c r="C3469" s="1" t="str">
        <f>SUBSTITUTE(表6[[#This Row],[B]],"ms","")</f>
        <v>8</v>
      </c>
      <c r="D3469" s="16">
        <f>IFERROR(INT(表6[[#This Row],[C]]),"")</f>
        <v>8</v>
      </c>
    </row>
    <row r="3470" spans="1:4" x14ac:dyDescent="0.15">
      <c r="A3470" t="s">
        <v>3602</v>
      </c>
      <c r="B3470" t="str">
        <f>MID(表6[[#This Row],[列1]],176,10)</f>
        <v>9ms</v>
      </c>
      <c r="C3470" s="1" t="str">
        <f>SUBSTITUTE(表6[[#This Row],[B]],"ms","")</f>
        <v>9</v>
      </c>
      <c r="D3470" s="16">
        <f>IFERROR(INT(表6[[#This Row],[C]]),"")</f>
        <v>9</v>
      </c>
    </row>
    <row r="3471" spans="1:4" x14ac:dyDescent="0.15">
      <c r="A3471" t="s">
        <v>3603</v>
      </c>
      <c r="B3471" t="str">
        <f>MID(表6[[#This Row],[列1]],176,10)</f>
        <v>32ms</v>
      </c>
      <c r="C3471" s="1" t="str">
        <f>SUBSTITUTE(表6[[#This Row],[B]],"ms","")</f>
        <v>32</v>
      </c>
      <c r="D3471" s="16">
        <f>IFERROR(INT(表6[[#This Row],[C]]),"")</f>
        <v>32</v>
      </c>
    </row>
    <row r="3472" spans="1:4" x14ac:dyDescent="0.15">
      <c r="A3472" t="s">
        <v>3604</v>
      </c>
      <c r="B3472" t="str">
        <f>MID(表6[[#This Row],[列1]],176,10)</f>
        <v>16ms</v>
      </c>
      <c r="C3472" s="1" t="str">
        <f>SUBSTITUTE(表6[[#This Row],[B]],"ms","")</f>
        <v>16</v>
      </c>
      <c r="D3472" s="16">
        <f>IFERROR(INT(表6[[#This Row],[C]]),"")</f>
        <v>16</v>
      </c>
    </row>
    <row r="3473" spans="1:4" x14ac:dyDescent="0.15">
      <c r="A3473" t="s">
        <v>3605</v>
      </c>
      <c r="B3473" t="str">
        <f>MID(表6[[#This Row],[列1]],176,10)</f>
        <v>23ms</v>
      </c>
      <c r="C3473" s="1" t="str">
        <f>SUBSTITUTE(表6[[#This Row],[B]],"ms","")</f>
        <v>23</v>
      </c>
      <c r="D3473" s="16">
        <f>IFERROR(INT(表6[[#This Row],[C]]),"")</f>
        <v>23</v>
      </c>
    </row>
    <row r="3474" spans="1:4" x14ac:dyDescent="0.15">
      <c r="A3474" t="s">
        <v>3606</v>
      </c>
      <c r="B3474" t="str">
        <f>MID(表6[[#This Row],[列1]],176,10)</f>
        <v>16ms</v>
      </c>
      <c r="C3474" s="1" t="str">
        <f>SUBSTITUTE(表6[[#This Row],[B]],"ms","")</f>
        <v>16</v>
      </c>
      <c r="D3474" s="16">
        <f>IFERROR(INT(表6[[#This Row],[C]]),"")</f>
        <v>16</v>
      </c>
    </row>
    <row r="3475" spans="1:4" x14ac:dyDescent="0.15">
      <c r="A3475" t="s">
        <v>3607</v>
      </c>
      <c r="B3475" t="str">
        <f>MID(表6[[#This Row],[列1]],176,10)</f>
        <v>8ms</v>
      </c>
      <c r="C3475" s="1" t="str">
        <f>SUBSTITUTE(表6[[#This Row],[B]],"ms","")</f>
        <v>8</v>
      </c>
      <c r="D3475" s="16">
        <f>IFERROR(INT(表6[[#This Row],[C]]),"")</f>
        <v>8</v>
      </c>
    </row>
    <row r="3476" spans="1:4" x14ac:dyDescent="0.15">
      <c r="A3476" t="s">
        <v>3608</v>
      </c>
      <c r="B3476" t="str">
        <f>MID(表6[[#This Row],[列1]],176,10)</f>
        <v>95ms</v>
      </c>
      <c r="C3476" s="1" t="str">
        <f>SUBSTITUTE(表6[[#This Row],[B]],"ms","")</f>
        <v>95</v>
      </c>
      <c r="D3476" s="16">
        <f>IFERROR(INT(表6[[#This Row],[C]]),"")</f>
        <v>95</v>
      </c>
    </row>
    <row r="3477" spans="1:4" x14ac:dyDescent="0.15">
      <c r="A3477" t="s">
        <v>3609</v>
      </c>
      <c r="B3477" t="str">
        <f>MID(表6[[#This Row],[列1]],176,10)</f>
        <v>10ms</v>
      </c>
      <c r="C3477" s="1" t="str">
        <f>SUBSTITUTE(表6[[#This Row],[B]],"ms","")</f>
        <v>10</v>
      </c>
      <c r="D3477" s="16">
        <f>IFERROR(INT(表6[[#This Row],[C]]),"")</f>
        <v>10</v>
      </c>
    </row>
    <row r="3478" spans="1:4" x14ac:dyDescent="0.15">
      <c r="A3478" t="s">
        <v>3610</v>
      </c>
      <c r="B3478" t="str">
        <f>MID(表6[[#This Row],[列1]],176,10)</f>
        <v>9ms</v>
      </c>
      <c r="C3478" s="1" t="str">
        <f>SUBSTITUTE(表6[[#This Row],[B]],"ms","")</f>
        <v>9</v>
      </c>
      <c r="D3478" s="16">
        <f>IFERROR(INT(表6[[#This Row],[C]]),"")</f>
        <v>9</v>
      </c>
    </row>
    <row r="3479" spans="1:4" x14ac:dyDescent="0.15">
      <c r="A3479" t="s">
        <v>3611</v>
      </c>
      <c r="B3479" t="str">
        <f>MID(表6[[#This Row],[列1]],176,10)</f>
        <v>17ms</v>
      </c>
      <c r="C3479" s="1" t="str">
        <f>SUBSTITUTE(表6[[#This Row],[B]],"ms","")</f>
        <v>17</v>
      </c>
      <c r="D3479" s="16">
        <f>IFERROR(INT(表6[[#This Row],[C]]),"")</f>
        <v>17</v>
      </c>
    </row>
    <row r="3480" spans="1:4" x14ac:dyDescent="0.15">
      <c r="A3480" t="s">
        <v>3612</v>
      </c>
      <c r="B3480" t="str">
        <f>MID(表6[[#This Row],[列1]],176,10)</f>
        <v>14ms</v>
      </c>
      <c r="C3480" s="1" t="str">
        <f>SUBSTITUTE(表6[[#This Row],[B]],"ms","")</f>
        <v>14</v>
      </c>
      <c r="D3480" s="16">
        <f>IFERROR(INT(表6[[#This Row],[C]]),"")</f>
        <v>14</v>
      </c>
    </row>
    <row r="3481" spans="1:4" x14ac:dyDescent="0.15">
      <c r="A3481" t="s">
        <v>3613</v>
      </c>
      <c r="B3481" t="str">
        <f>MID(表6[[#This Row],[列1]],176,10)</f>
        <v>9ms</v>
      </c>
      <c r="C3481" s="1" t="str">
        <f>SUBSTITUTE(表6[[#This Row],[B]],"ms","")</f>
        <v>9</v>
      </c>
      <c r="D3481" s="16">
        <f>IFERROR(INT(表6[[#This Row],[C]]),"")</f>
        <v>9</v>
      </c>
    </row>
    <row r="3482" spans="1:4" x14ac:dyDescent="0.15">
      <c r="A3482" t="s">
        <v>3614</v>
      </c>
      <c r="B3482" t="str">
        <f>MID(表6[[#This Row],[列1]],176,10)</f>
        <v>10ms</v>
      </c>
      <c r="C3482" s="1" t="str">
        <f>SUBSTITUTE(表6[[#This Row],[B]],"ms","")</f>
        <v>10</v>
      </c>
      <c r="D3482" s="16">
        <f>IFERROR(INT(表6[[#This Row],[C]]),"")</f>
        <v>10</v>
      </c>
    </row>
    <row r="3483" spans="1:4" x14ac:dyDescent="0.15">
      <c r="A3483" t="s">
        <v>3615</v>
      </c>
      <c r="B3483" t="str">
        <f>MID(表6[[#This Row],[列1]],176,10)</f>
        <v>24ms</v>
      </c>
      <c r="C3483" s="1" t="str">
        <f>SUBSTITUTE(表6[[#This Row],[B]],"ms","")</f>
        <v>24</v>
      </c>
      <c r="D3483" s="16">
        <f>IFERROR(INT(表6[[#This Row],[C]]),"")</f>
        <v>24</v>
      </c>
    </row>
    <row r="3484" spans="1:4" x14ac:dyDescent="0.15">
      <c r="A3484" t="s">
        <v>3616</v>
      </c>
      <c r="B3484" t="str">
        <f>MID(表6[[#This Row],[列1]],176,10)</f>
        <v>14ms</v>
      </c>
      <c r="C3484" s="1" t="str">
        <f>SUBSTITUTE(表6[[#This Row],[B]],"ms","")</f>
        <v>14</v>
      </c>
      <c r="D3484" s="16">
        <f>IFERROR(INT(表6[[#This Row],[C]]),"")</f>
        <v>14</v>
      </c>
    </row>
    <row r="3485" spans="1:4" x14ac:dyDescent="0.15">
      <c r="A3485" t="s">
        <v>3617</v>
      </c>
      <c r="B3485" t="str">
        <f>MID(表6[[#This Row],[列1]],176,10)</f>
        <v>33ms</v>
      </c>
      <c r="C3485" s="1" t="str">
        <f>SUBSTITUTE(表6[[#This Row],[B]],"ms","")</f>
        <v>33</v>
      </c>
      <c r="D3485" s="16">
        <f>IFERROR(INT(表6[[#This Row],[C]]),"")</f>
        <v>33</v>
      </c>
    </row>
    <row r="3486" spans="1:4" x14ac:dyDescent="0.15">
      <c r="A3486" t="s">
        <v>3618</v>
      </c>
      <c r="B3486" t="str">
        <f>MID(表6[[#This Row],[列1]],176,10)</f>
        <v>16ms</v>
      </c>
      <c r="C3486" s="1" t="str">
        <f>SUBSTITUTE(表6[[#This Row],[B]],"ms","")</f>
        <v>16</v>
      </c>
      <c r="D3486" s="16">
        <f>IFERROR(INT(表6[[#This Row],[C]]),"")</f>
        <v>16</v>
      </c>
    </row>
    <row r="3487" spans="1:4" x14ac:dyDescent="0.15">
      <c r="A3487" t="s">
        <v>3619</v>
      </c>
      <c r="B3487" t="str">
        <f>MID(表6[[#This Row],[列1]],176,10)</f>
        <v>15ms</v>
      </c>
      <c r="C3487" s="1" t="str">
        <f>SUBSTITUTE(表6[[#This Row],[B]],"ms","")</f>
        <v>15</v>
      </c>
      <c r="D3487" s="16">
        <f>IFERROR(INT(表6[[#This Row],[C]]),"")</f>
        <v>15</v>
      </c>
    </row>
    <row r="3488" spans="1:4" x14ac:dyDescent="0.15">
      <c r="A3488" t="s">
        <v>3620</v>
      </c>
      <c r="B3488" t="str">
        <f>MID(表6[[#This Row],[列1]],176,10)</f>
        <v>23ms</v>
      </c>
      <c r="C3488" s="1" t="str">
        <f>SUBSTITUTE(表6[[#This Row],[B]],"ms","")</f>
        <v>23</v>
      </c>
      <c r="D3488" s="16">
        <f>IFERROR(INT(表6[[#This Row],[C]]),"")</f>
        <v>23</v>
      </c>
    </row>
    <row r="3489" spans="1:4" x14ac:dyDescent="0.15">
      <c r="A3489" t="s">
        <v>3621</v>
      </c>
      <c r="B3489" t="str">
        <f>MID(表6[[#This Row],[列1]],176,10)</f>
        <v>16ms</v>
      </c>
      <c r="C3489" s="1" t="str">
        <f>SUBSTITUTE(表6[[#This Row],[B]],"ms","")</f>
        <v>16</v>
      </c>
      <c r="D3489" s="16">
        <f>IFERROR(INT(表6[[#This Row],[C]]),"")</f>
        <v>16</v>
      </c>
    </row>
    <row r="3490" spans="1:4" x14ac:dyDescent="0.15">
      <c r="A3490" t="s">
        <v>3622</v>
      </c>
      <c r="B3490" t="str">
        <f>MID(表6[[#This Row],[列1]],176,10)</f>
        <v>95ms</v>
      </c>
      <c r="C3490" s="1" t="str">
        <f>SUBSTITUTE(表6[[#This Row],[B]],"ms","")</f>
        <v>95</v>
      </c>
      <c r="D3490" s="16">
        <f>IFERROR(INT(表6[[#This Row],[C]]),"")</f>
        <v>95</v>
      </c>
    </row>
    <row r="3491" spans="1:4" x14ac:dyDescent="0.15">
      <c r="A3491" t="s">
        <v>3623</v>
      </c>
      <c r="B3491" t="str">
        <f>MID(表6[[#This Row],[列1]],176,10)</f>
        <v>15ms</v>
      </c>
      <c r="C3491" s="1" t="str">
        <f>SUBSTITUTE(表6[[#This Row],[B]],"ms","")</f>
        <v>15</v>
      </c>
      <c r="D3491" s="16">
        <f>IFERROR(INT(表6[[#This Row],[C]]),"")</f>
        <v>15</v>
      </c>
    </row>
    <row r="3492" spans="1:4" x14ac:dyDescent="0.15">
      <c r="A3492" t="s">
        <v>3624</v>
      </c>
      <c r="B3492" t="str">
        <f>MID(表6[[#This Row],[列1]],176,10)</f>
        <v>10ms</v>
      </c>
      <c r="C3492" s="1" t="str">
        <f>SUBSTITUTE(表6[[#This Row],[B]],"ms","")</f>
        <v>10</v>
      </c>
      <c r="D3492" s="16">
        <f>IFERROR(INT(表6[[#This Row],[C]]),"")</f>
        <v>10</v>
      </c>
    </row>
    <row r="3493" spans="1:4" x14ac:dyDescent="0.15">
      <c r="A3493" t="s">
        <v>3625</v>
      </c>
      <c r="B3493" t="str">
        <f>MID(表6[[#This Row],[列1]],176,10)</f>
        <v>9ms</v>
      </c>
      <c r="C3493" s="1" t="str">
        <f>SUBSTITUTE(表6[[#This Row],[B]],"ms","")</f>
        <v>9</v>
      </c>
      <c r="D3493" s="16">
        <f>IFERROR(INT(表6[[#This Row],[C]]),"")</f>
        <v>9</v>
      </c>
    </row>
    <row r="3494" spans="1:4" x14ac:dyDescent="0.15">
      <c r="A3494" t="s">
        <v>3626</v>
      </c>
      <c r="B3494" t="str">
        <f>MID(表6[[#This Row],[列1]],176,10)</f>
        <v>10ms</v>
      </c>
      <c r="C3494" s="1" t="str">
        <f>SUBSTITUTE(表6[[#This Row],[B]],"ms","")</f>
        <v>10</v>
      </c>
      <c r="D3494" s="16">
        <f>IFERROR(INT(表6[[#This Row],[C]]),"")</f>
        <v>10</v>
      </c>
    </row>
    <row r="3495" spans="1:4" x14ac:dyDescent="0.15">
      <c r="A3495" t="s">
        <v>3627</v>
      </c>
      <c r="B3495" t="str">
        <f>MID(表6[[#This Row],[列1]],176,10)</f>
        <v>32ms</v>
      </c>
      <c r="C3495" s="1" t="str">
        <f>SUBSTITUTE(表6[[#This Row],[B]],"ms","")</f>
        <v>32</v>
      </c>
      <c r="D3495" s="16">
        <f>IFERROR(INT(表6[[#This Row],[C]]),"")</f>
        <v>32</v>
      </c>
    </row>
    <row r="3496" spans="1:4" x14ac:dyDescent="0.15">
      <c r="A3496" t="s">
        <v>3628</v>
      </c>
      <c r="B3496" t="str">
        <f>MID(表6[[#This Row],[列1]],176,10)</f>
        <v>34ms</v>
      </c>
      <c r="C3496" s="1" t="str">
        <f>SUBSTITUTE(表6[[#This Row],[B]],"ms","")</f>
        <v>34</v>
      </c>
      <c r="D3496" s="16">
        <f>IFERROR(INT(表6[[#This Row],[C]]),"")</f>
        <v>34</v>
      </c>
    </row>
    <row r="3497" spans="1:4" x14ac:dyDescent="0.15">
      <c r="A3497" t="s">
        <v>3629</v>
      </c>
      <c r="B3497" t="str">
        <f>MID(表6[[#This Row],[列1]],176,10)</f>
        <v>9ms</v>
      </c>
      <c r="C3497" s="1" t="str">
        <f>SUBSTITUTE(表6[[#This Row],[B]],"ms","")</f>
        <v>9</v>
      </c>
      <c r="D3497" s="16">
        <f>IFERROR(INT(表6[[#This Row],[C]]),"")</f>
        <v>9</v>
      </c>
    </row>
    <row r="3498" spans="1:4" x14ac:dyDescent="0.15">
      <c r="A3498" t="s">
        <v>3630</v>
      </c>
      <c r="B3498" t="str">
        <f>MID(表6[[#This Row],[列1]],176,10)</f>
        <v>17ms</v>
      </c>
      <c r="C3498" s="1" t="str">
        <f>SUBSTITUTE(表6[[#This Row],[B]],"ms","")</f>
        <v>17</v>
      </c>
      <c r="D3498" s="16">
        <f>IFERROR(INT(表6[[#This Row],[C]]),"")</f>
        <v>17</v>
      </c>
    </row>
    <row r="3499" spans="1:4" x14ac:dyDescent="0.15">
      <c r="A3499" t="s">
        <v>3631</v>
      </c>
      <c r="B3499" t="str">
        <f>MID(表6[[#This Row],[列1]],176,10)</f>
        <v>11ms</v>
      </c>
      <c r="C3499" s="1" t="str">
        <f>SUBSTITUTE(表6[[#This Row],[B]],"ms","")</f>
        <v>11</v>
      </c>
      <c r="D3499" s="16">
        <f>IFERROR(INT(表6[[#This Row],[C]]),"")</f>
        <v>11</v>
      </c>
    </row>
    <row r="3500" spans="1:4" x14ac:dyDescent="0.15">
      <c r="A3500" t="s">
        <v>3632</v>
      </c>
      <c r="B3500" t="str">
        <f>MID(表6[[#This Row],[列1]],176,10)</f>
        <v>20ms</v>
      </c>
      <c r="C3500" s="1" t="str">
        <f>SUBSTITUTE(表6[[#This Row],[B]],"ms","")</f>
        <v>20</v>
      </c>
      <c r="D3500" s="16">
        <f>IFERROR(INT(表6[[#This Row],[C]]),"")</f>
        <v>20</v>
      </c>
    </row>
    <row r="3501" spans="1:4" x14ac:dyDescent="0.15">
      <c r="A3501" t="s">
        <v>3633</v>
      </c>
      <c r="B3501" t="str">
        <f>MID(表6[[#This Row],[列1]],176,10)</f>
        <v>8ms</v>
      </c>
      <c r="C3501" s="1" t="str">
        <f>SUBSTITUTE(表6[[#This Row],[B]],"ms","")</f>
        <v>8</v>
      </c>
      <c r="D3501" s="16">
        <f>IFERROR(INT(表6[[#This Row],[C]]),"")</f>
        <v>8</v>
      </c>
    </row>
    <row r="3502" spans="1:4" x14ac:dyDescent="0.15">
      <c r="A3502" t="s">
        <v>3634</v>
      </c>
      <c r="B3502" t="str">
        <f>MID(表6[[#This Row],[列1]],176,10)</f>
        <v>8ms</v>
      </c>
      <c r="C3502" s="1" t="str">
        <f>SUBSTITUTE(表6[[#This Row],[B]],"ms","")</f>
        <v>8</v>
      </c>
      <c r="D3502" s="16">
        <f>IFERROR(INT(表6[[#This Row],[C]]),"")</f>
        <v>8</v>
      </c>
    </row>
    <row r="3503" spans="1:4" x14ac:dyDescent="0.15">
      <c r="A3503" t="s">
        <v>3635</v>
      </c>
      <c r="B3503" t="str">
        <f>MID(表6[[#This Row],[列1]],176,10)</f>
        <v>8ms</v>
      </c>
      <c r="C3503" s="1" t="str">
        <f>SUBSTITUTE(表6[[#This Row],[B]],"ms","")</f>
        <v>8</v>
      </c>
      <c r="D3503" s="16">
        <f>IFERROR(INT(表6[[#This Row],[C]]),"")</f>
        <v>8</v>
      </c>
    </row>
    <row r="3504" spans="1:4" x14ac:dyDescent="0.15">
      <c r="A3504" t="s">
        <v>3636</v>
      </c>
      <c r="B3504" t="str">
        <f>MID(表6[[#This Row],[列1]],176,10)</f>
        <v>14ms</v>
      </c>
      <c r="C3504" s="1" t="str">
        <f>SUBSTITUTE(表6[[#This Row],[B]],"ms","")</f>
        <v>14</v>
      </c>
      <c r="D3504" s="16">
        <f>IFERROR(INT(表6[[#This Row],[C]]),"")</f>
        <v>14</v>
      </c>
    </row>
    <row r="3505" spans="1:4" x14ac:dyDescent="0.15">
      <c r="A3505" t="s">
        <v>3637</v>
      </c>
      <c r="B3505" t="str">
        <f>MID(表6[[#This Row],[列1]],176,10)</f>
        <v>21ms</v>
      </c>
      <c r="C3505" s="1" t="str">
        <f>SUBSTITUTE(表6[[#This Row],[B]],"ms","")</f>
        <v>21</v>
      </c>
      <c r="D3505" s="16">
        <f>IFERROR(INT(表6[[#This Row],[C]]),"")</f>
        <v>21</v>
      </c>
    </row>
    <row r="3506" spans="1:4" x14ac:dyDescent="0.15">
      <c r="A3506" t="s">
        <v>3638</v>
      </c>
      <c r="B3506" t="str">
        <f>MID(表6[[#This Row],[列1]],176,10)</f>
        <v>58ms</v>
      </c>
      <c r="C3506" s="1" t="str">
        <f>SUBSTITUTE(表6[[#This Row],[B]],"ms","")</f>
        <v>58</v>
      </c>
      <c r="D3506" s="16">
        <f>IFERROR(INT(表6[[#This Row],[C]]),"")</f>
        <v>58</v>
      </c>
    </row>
    <row r="3507" spans="1:4" x14ac:dyDescent="0.15">
      <c r="A3507" t="s">
        <v>3639</v>
      </c>
      <c r="B3507" t="str">
        <f>MID(表6[[#This Row],[列1]],176,10)</f>
        <v>16ms</v>
      </c>
      <c r="C3507" s="1" t="str">
        <f>SUBSTITUTE(表6[[#This Row],[B]],"ms","")</f>
        <v>16</v>
      </c>
      <c r="D3507" s="16">
        <f>IFERROR(INT(表6[[#This Row],[C]]),"")</f>
        <v>16</v>
      </c>
    </row>
    <row r="3508" spans="1:4" x14ac:dyDescent="0.15">
      <c r="A3508" t="s">
        <v>3640</v>
      </c>
      <c r="B3508" t="str">
        <f>MID(表6[[#This Row],[列1]],176,10)</f>
        <v>35ms</v>
      </c>
      <c r="C3508" s="1" t="str">
        <f>SUBSTITUTE(表6[[#This Row],[B]],"ms","")</f>
        <v>35</v>
      </c>
      <c r="D3508" s="16">
        <f>IFERROR(INT(表6[[#This Row],[C]]),"")</f>
        <v>35</v>
      </c>
    </row>
    <row r="3509" spans="1:4" x14ac:dyDescent="0.15">
      <c r="A3509" t="s">
        <v>3641</v>
      </c>
      <c r="B3509" t="str">
        <f>MID(表6[[#This Row],[列1]],176,10)</f>
        <v>42ms</v>
      </c>
      <c r="C3509" s="1" t="str">
        <f>SUBSTITUTE(表6[[#This Row],[B]],"ms","")</f>
        <v>42</v>
      </c>
      <c r="D3509" s="16">
        <f>IFERROR(INT(表6[[#This Row],[C]]),"")</f>
        <v>42</v>
      </c>
    </row>
    <row r="3510" spans="1:4" x14ac:dyDescent="0.15">
      <c r="A3510" t="s">
        <v>3642</v>
      </c>
      <c r="B3510" t="str">
        <f>MID(表6[[#This Row],[列1]],176,10)</f>
        <v>32ms</v>
      </c>
      <c r="C3510" s="1" t="str">
        <f>SUBSTITUTE(表6[[#This Row],[B]],"ms","")</f>
        <v>32</v>
      </c>
      <c r="D3510" s="16">
        <f>IFERROR(INT(表6[[#This Row],[C]]),"")</f>
        <v>32</v>
      </c>
    </row>
    <row r="3511" spans="1:4" x14ac:dyDescent="0.15">
      <c r="A3511" t="s">
        <v>3643</v>
      </c>
      <c r="B3511" t="str">
        <f>MID(表6[[#This Row],[列1]],176,10)</f>
        <v>47ms</v>
      </c>
      <c r="C3511" s="1" t="str">
        <f>SUBSTITUTE(表6[[#This Row],[B]],"ms","")</f>
        <v>47</v>
      </c>
      <c r="D3511" s="16">
        <f>IFERROR(INT(表6[[#This Row],[C]]),"")</f>
        <v>47</v>
      </c>
    </row>
    <row r="3512" spans="1:4" x14ac:dyDescent="0.15">
      <c r="A3512" t="s">
        <v>3644</v>
      </c>
      <c r="B3512" t="str">
        <f>MID(表6[[#This Row],[列1]],176,10)</f>
        <v>20ms</v>
      </c>
      <c r="C3512" s="1" t="str">
        <f>SUBSTITUTE(表6[[#This Row],[B]],"ms","")</f>
        <v>20</v>
      </c>
      <c r="D3512" s="16">
        <f>IFERROR(INT(表6[[#This Row],[C]]),"")</f>
        <v>20</v>
      </c>
    </row>
    <row r="3513" spans="1:4" x14ac:dyDescent="0.15">
      <c r="A3513" t="s">
        <v>3645</v>
      </c>
      <c r="B3513" t="str">
        <f>MID(表6[[#This Row],[列1]],176,10)</f>
        <v>13ms</v>
      </c>
      <c r="C3513" s="1" t="str">
        <f>SUBSTITUTE(表6[[#This Row],[B]],"ms","")</f>
        <v>13</v>
      </c>
      <c r="D3513" s="16">
        <f>IFERROR(INT(表6[[#This Row],[C]]),"")</f>
        <v>13</v>
      </c>
    </row>
    <row r="3514" spans="1:4" x14ac:dyDescent="0.15">
      <c r="A3514" t="s">
        <v>3646</v>
      </c>
      <c r="B3514" t="str">
        <f>MID(表6[[#This Row],[列1]],176,10)</f>
        <v>9ms</v>
      </c>
      <c r="C3514" s="1" t="str">
        <f>SUBSTITUTE(表6[[#This Row],[B]],"ms","")</f>
        <v>9</v>
      </c>
      <c r="D3514" s="16">
        <f>IFERROR(INT(表6[[#This Row],[C]]),"")</f>
        <v>9</v>
      </c>
    </row>
    <row r="3515" spans="1:4" x14ac:dyDescent="0.15">
      <c r="A3515" t="s">
        <v>3647</v>
      </c>
      <c r="B3515" t="str">
        <f>MID(表6[[#This Row],[列1]],176,10)</f>
        <v>10ms</v>
      </c>
      <c r="C3515" s="1" t="str">
        <f>SUBSTITUTE(表6[[#This Row],[B]],"ms","")</f>
        <v>10</v>
      </c>
      <c r="D3515" s="16">
        <f>IFERROR(INT(表6[[#This Row],[C]]),"")</f>
        <v>10</v>
      </c>
    </row>
    <row r="3516" spans="1:4" x14ac:dyDescent="0.15">
      <c r="A3516" t="s">
        <v>3648</v>
      </c>
      <c r="B3516" t="str">
        <f>MID(表6[[#This Row],[列1]],176,10)</f>
        <v>27ms</v>
      </c>
      <c r="C3516" s="1" t="str">
        <f>SUBSTITUTE(表6[[#This Row],[B]],"ms","")</f>
        <v>27</v>
      </c>
      <c r="D3516" s="16">
        <f>IFERROR(INT(表6[[#This Row],[C]]),"")</f>
        <v>27</v>
      </c>
    </row>
    <row r="3517" spans="1:4" x14ac:dyDescent="0.15">
      <c r="A3517" t="s">
        <v>3649</v>
      </c>
      <c r="B3517" t="str">
        <f>MID(表6[[#This Row],[列1]],176,10)</f>
        <v>25ms</v>
      </c>
      <c r="C3517" s="1" t="str">
        <f>SUBSTITUTE(表6[[#This Row],[B]],"ms","")</f>
        <v>25</v>
      </c>
      <c r="D3517" s="16">
        <f>IFERROR(INT(表6[[#This Row],[C]]),"")</f>
        <v>25</v>
      </c>
    </row>
    <row r="3518" spans="1:4" x14ac:dyDescent="0.15">
      <c r="A3518" t="s">
        <v>3650</v>
      </c>
      <c r="B3518" t="str">
        <f>MID(表6[[#This Row],[列1]],176,10)</f>
        <v>13ms</v>
      </c>
      <c r="C3518" s="1" t="str">
        <f>SUBSTITUTE(表6[[#This Row],[B]],"ms","")</f>
        <v>13</v>
      </c>
      <c r="D3518" s="16">
        <f>IFERROR(INT(表6[[#This Row],[C]]),"")</f>
        <v>13</v>
      </c>
    </row>
    <row r="3519" spans="1:4" x14ac:dyDescent="0.15">
      <c r="A3519" t="s">
        <v>3651</v>
      </c>
      <c r="B3519" t="str">
        <f>MID(表6[[#This Row],[列1]],176,10)</f>
        <v>9ms</v>
      </c>
      <c r="C3519" s="1" t="str">
        <f>SUBSTITUTE(表6[[#This Row],[B]],"ms","")</f>
        <v>9</v>
      </c>
      <c r="D3519" s="16">
        <f>IFERROR(INT(表6[[#This Row],[C]]),"")</f>
        <v>9</v>
      </c>
    </row>
    <row r="3520" spans="1:4" x14ac:dyDescent="0.15">
      <c r="A3520" t="s">
        <v>3652</v>
      </c>
      <c r="B3520" t="str">
        <f>MID(表6[[#This Row],[列1]],176,10)</f>
        <v>40ms</v>
      </c>
      <c r="C3520" s="1" t="str">
        <f>SUBSTITUTE(表6[[#This Row],[B]],"ms","")</f>
        <v>40</v>
      </c>
      <c r="D3520" s="16">
        <f>IFERROR(INT(表6[[#This Row],[C]]),"")</f>
        <v>40</v>
      </c>
    </row>
    <row r="3521" spans="1:4" x14ac:dyDescent="0.15">
      <c r="A3521" t="s">
        <v>3653</v>
      </c>
      <c r="B3521" t="str">
        <f>MID(表6[[#This Row],[列1]],176,10)</f>
        <v>7ms</v>
      </c>
      <c r="C3521" s="1" t="str">
        <f>SUBSTITUTE(表6[[#This Row],[B]],"ms","")</f>
        <v>7</v>
      </c>
      <c r="D3521" s="16">
        <f>IFERROR(INT(表6[[#This Row],[C]]),"")</f>
        <v>7</v>
      </c>
    </row>
    <row r="3522" spans="1:4" x14ac:dyDescent="0.15">
      <c r="A3522" t="s">
        <v>3654</v>
      </c>
      <c r="B3522" t="str">
        <f>MID(表6[[#This Row],[列1]],176,10)</f>
        <v>20ms</v>
      </c>
      <c r="C3522" s="1" t="str">
        <f>SUBSTITUTE(表6[[#This Row],[B]],"ms","")</f>
        <v>20</v>
      </c>
      <c r="D3522" s="16">
        <f>IFERROR(INT(表6[[#This Row],[C]]),"")</f>
        <v>20</v>
      </c>
    </row>
    <row r="3523" spans="1:4" x14ac:dyDescent="0.15">
      <c r="A3523" t="s">
        <v>3655</v>
      </c>
      <c r="B3523" t="str">
        <f>MID(表6[[#This Row],[列1]],176,10)</f>
        <v>31ms</v>
      </c>
      <c r="C3523" s="1" t="str">
        <f>SUBSTITUTE(表6[[#This Row],[B]],"ms","")</f>
        <v>31</v>
      </c>
      <c r="D3523" s="16">
        <f>IFERROR(INT(表6[[#This Row],[C]]),"")</f>
        <v>31</v>
      </c>
    </row>
    <row r="3524" spans="1:4" x14ac:dyDescent="0.15">
      <c r="A3524" t="s">
        <v>3656</v>
      </c>
      <c r="B3524" t="str">
        <f>MID(表6[[#This Row],[列1]],176,10)</f>
        <v>24ms</v>
      </c>
      <c r="C3524" s="1" t="str">
        <f>SUBSTITUTE(表6[[#This Row],[B]],"ms","")</f>
        <v>24</v>
      </c>
      <c r="D3524" s="16">
        <f>IFERROR(INT(表6[[#This Row],[C]]),"")</f>
        <v>24</v>
      </c>
    </row>
    <row r="3525" spans="1:4" x14ac:dyDescent="0.15">
      <c r="A3525" t="s">
        <v>3657</v>
      </c>
      <c r="B3525" t="str">
        <f>MID(表6[[#This Row],[列1]],176,10)</f>
        <v>66ms</v>
      </c>
      <c r="C3525" s="1" t="str">
        <f>SUBSTITUTE(表6[[#This Row],[B]],"ms","")</f>
        <v>66</v>
      </c>
      <c r="D3525" s="16">
        <f>IFERROR(INT(表6[[#This Row],[C]]),"")</f>
        <v>66</v>
      </c>
    </row>
    <row r="3526" spans="1:4" x14ac:dyDescent="0.15">
      <c r="A3526" t="s">
        <v>3658</v>
      </c>
      <c r="B3526" t="str">
        <f>MID(表6[[#This Row],[列1]],176,10)</f>
        <v>7ms</v>
      </c>
      <c r="C3526" s="1" t="str">
        <f>SUBSTITUTE(表6[[#This Row],[B]],"ms","")</f>
        <v>7</v>
      </c>
      <c r="D3526" s="16">
        <f>IFERROR(INT(表6[[#This Row],[C]]),"")</f>
        <v>7</v>
      </c>
    </row>
    <row r="3527" spans="1:4" x14ac:dyDescent="0.15">
      <c r="A3527" t="s">
        <v>3659</v>
      </c>
      <c r="B3527" t="str">
        <f>MID(表6[[#This Row],[列1]],176,10)</f>
        <v>10ms</v>
      </c>
      <c r="C3527" s="1" t="str">
        <f>SUBSTITUTE(表6[[#This Row],[B]],"ms","")</f>
        <v>10</v>
      </c>
      <c r="D3527" s="16">
        <f>IFERROR(INT(表6[[#This Row],[C]]),"")</f>
        <v>10</v>
      </c>
    </row>
    <row r="3528" spans="1:4" x14ac:dyDescent="0.15">
      <c r="A3528" t="s">
        <v>3660</v>
      </c>
      <c r="B3528" t="str">
        <f>MID(表6[[#This Row],[列1]],176,10)</f>
        <v>15ms</v>
      </c>
      <c r="C3528" s="1" t="str">
        <f>SUBSTITUTE(表6[[#This Row],[B]],"ms","")</f>
        <v>15</v>
      </c>
      <c r="D3528" s="16">
        <f>IFERROR(INT(表6[[#This Row],[C]]),"")</f>
        <v>15</v>
      </c>
    </row>
    <row r="3529" spans="1:4" x14ac:dyDescent="0.15">
      <c r="A3529" t="s">
        <v>3661</v>
      </c>
      <c r="B3529" t="str">
        <f>MID(表6[[#This Row],[列1]],176,10)</f>
        <v>23ms</v>
      </c>
      <c r="C3529" s="1" t="str">
        <f>SUBSTITUTE(表6[[#This Row],[B]],"ms","")</f>
        <v>23</v>
      </c>
      <c r="D3529" s="16">
        <f>IFERROR(INT(表6[[#This Row],[C]]),"")</f>
        <v>23</v>
      </c>
    </row>
    <row r="3530" spans="1:4" x14ac:dyDescent="0.15">
      <c r="A3530" t="s">
        <v>3662</v>
      </c>
      <c r="B3530" t="str">
        <f>MID(表6[[#This Row],[列1]],176,10)</f>
        <v>30ms</v>
      </c>
      <c r="C3530" s="1" t="str">
        <f>SUBSTITUTE(表6[[#This Row],[B]],"ms","")</f>
        <v>30</v>
      </c>
      <c r="D3530" s="16">
        <f>IFERROR(INT(表6[[#This Row],[C]]),"")</f>
        <v>30</v>
      </c>
    </row>
    <row r="3531" spans="1:4" x14ac:dyDescent="0.15">
      <c r="A3531" t="s">
        <v>3663</v>
      </c>
      <c r="B3531" t="str">
        <f>MID(表6[[#This Row],[列1]],176,10)</f>
        <v>31ms</v>
      </c>
      <c r="C3531" s="1" t="str">
        <f>SUBSTITUTE(表6[[#This Row],[B]],"ms","")</f>
        <v>31</v>
      </c>
      <c r="D3531" s="16">
        <f>IFERROR(INT(表6[[#This Row],[C]]),"")</f>
        <v>31</v>
      </c>
    </row>
    <row r="3532" spans="1:4" x14ac:dyDescent="0.15">
      <c r="A3532" t="s">
        <v>3664</v>
      </c>
      <c r="B3532" t="str">
        <f>MID(表6[[#This Row],[列1]],176,10)</f>
        <v>8ms</v>
      </c>
      <c r="C3532" s="1" t="str">
        <f>SUBSTITUTE(表6[[#This Row],[B]],"ms","")</f>
        <v>8</v>
      </c>
      <c r="D3532" s="16">
        <f>IFERROR(INT(表6[[#This Row],[C]]),"")</f>
        <v>8</v>
      </c>
    </row>
    <row r="3533" spans="1:4" x14ac:dyDescent="0.15">
      <c r="A3533" t="s">
        <v>3665</v>
      </c>
      <c r="B3533" t="str">
        <f>MID(表6[[#This Row],[列1]],176,10)</f>
        <v>10ms</v>
      </c>
      <c r="C3533" s="1" t="str">
        <f>SUBSTITUTE(表6[[#This Row],[B]],"ms","")</f>
        <v>10</v>
      </c>
      <c r="D3533" s="16">
        <f>IFERROR(INT(表6[[#This Row],[C]]),"")</f>
        <v>10</v>
      </c>
    </row>
    <row r="3534" spans="1:4" x14ac:dyDescent="0.15">
      <c r="A3534" t="s">
        <v>3666</v>
      </c>
      <c r="B3534" t="str">
        <f>MID(表6[[#This Row],[列1]],176,10)</f>
        <v>14ms</v>
      </c>
      <c r="C3534" s="1" t="str">
        <f>SUBSTITUTE(表6[[#This Row],[B]],"ms","")</f>
        <v>14</v>
      </c>
      <c r="D3534" s="16">
        <f>IFERROR(INT(表6[[#This Row],[C]]),"")</f>
        <v>14</v>
      </c>
    </row>
    <row r="3535" spans="1:4" x14ac:dyDescent="0.15">
      <c r="A3535" t="s">
        <v>3667</v>
      </c>
      <c r="B3535" t="str">
        <f>MID(表6[[#This Row],[列1]],176,10)</f>
        <v>7ms</v>
      </c>
      <c r="C3535" s="1" t="str">
        <f>SUBSTITUTE(表6[[#This Row],[B]],"ms","")</f>
        <v>7</v>
      </c>
      <c r="D3535" s="16">
        <f>IFERROR(INT(表6[[#This Row],[C]]),"")</f>
        <v>7</v>
      </c>
    </row>
    <row r="3536" spans="1:4" x14ac:dyDescent="0.15">
      <c r="A3536" t="s">
        <v>3668</v>
      </c>
      <c r="B3536" t="str">
        <f>MID(表6[[#This Row],[列1]],176,10)</f>
        <v>8ms</v>
      </c>
      <c r="C3536" s="1" t="str">
        <f>SUBSTITUTE(表6[[#This Row],[B]],"ms","")</f>
        <v>8</v>
      </c>
      <c r="D3536" s="16">
        <f>IFERROR(INT(表6[[#This Row],[C]]),"")</f>
        <v>8</v>
      </c>
    </row>
    <row r="3537" spans="1:4" x14ac:dyDescent="0.15">
      <c r="A3537" t="s">
        <v>3669</v>
      </c>
      <c r="B3537" t="str">
        <f>MID(表6[[#This Row],[列1]],176,10)</f>
        <v>25ms</v>
      </c>
      <c r="C3537" s="1" t="str">
        <f>SUBSTITUTE(表6[[#This Row],[B]],"ms","")</f>
        <v>25</v>
      </c>
      <c r="D3537" s="16">
        <f>IFERROR(INT(表6[[#This Row],[C]]),"")</f>
        <v>25</v>
      </c>
    </row>
    <row r="3538" spans="1:4" x14ac:dyDescent="0.15">
      <c r="A3538" t="s">
        <v>3670</v>
      </c>
      <c r="B3538" t="str">
        <f>MID(表6[[#This Row],[列1]],176,10)</f>
        <v>11ms</v>
      </c>
      <c r="C3538" s="1" t="str">
        <f>SUBSTITUTE(表6[[#This Row],[B]],"ms","")</f>
        <v>11</v>
      </c>
      <c r="D3538" s="16">
        <f>IFERROR(INT(表6[[#This Row],[C]]),"")</f>
        <v>11</v>
      </c>
    </row>
    <row r="3539" spans="1:4" x14ac:dyDescent="0.15">
      <c r="A3539" t="s">
        <v>3671</v>
      </c>
      <c r="B3539" t="str">
        <f>MID(表6[[#This Row],[列1]],176,10)</f>
        <v>22ms</v>
      </c>
      <c r="C3539" s="1" t="str">
        <f>SUBSTITUTE(表6[[#This Row],[B]],"ms","")</f>
        <v>22</v>
      </c>
      <c r="D3539" s="16">
        <f>IFERROR(INT(表6[[#This Row],[C]]),"")</f>
        <v>22</v>
      </c>
    </row>
    <row r="3540" spans="1:4" x14ac:dyDescent="0.15">
      <c r="A3540" t="s">
        <v>3672</v>
      </c>
      <c r="B3540" t="str">
        <f>MID(表6[[#This Row],[列1]],176,10)</f>
        <v>15ms</v>
      </c>
      <c r="C3540" s="1" t="str">
        <f>SUBSTITUTE(表6[[#This Row],[B]],"ms","")</f>
        <v>15</v>
      </c>
      <c r="D3540" s="16">
        <f>IFERROR(INT(表6[[#This Row],[C]]),"")</f>
        <v>15</v>
      </c>
    </row>
    <row r="3541" spans="1:4" x14ac:dyDescent="0.15">
      <c r="A3541" t="s">
        <v>3673</v>
      </c>
      <c r="B3541" t="str">
        <f>MID(表6[[#This Row],[列1]],176,10)</f>
        <v>11ms</v>
      </c>
      <c r="C3541" s="1" t="str">
        <f>SUBSTITUTE(表6[[#This Row],[B]],"ms","")</f>
        <v>11</v>
      </c>
      <c r="D3541" s="16">
        <f>IFERROR(INT(表6[[#This Row],[C]]),"")</f>
        <v>11</v>
      </c>
    </row>
    <row r="3542" spans="1:4" x14ac:dyDescent="0.15">
      <c r="A3542" t="s">
        <v>3674</v>
      </c>
      <c r="B3542" t="str">
        <f>MID(表6[[#This Row],[列1]],176,10)</f>
        <v>11ms</v>
      </c>
      <c r="C3542" s="1" t="str">
        <f>SUBSTITUTE(表6[[#This Row],[B]],"ms","")</f>
        <v>11</v>
      </c>
      <c r="D3542" s="16">
        <f>IFERROR(INT(表6[[#This Row],[C]]),"")</f>
        <v>11</v>
      </c>
    </row>
    <row r="3543" spans="1:4" x14ac:dyDescent="0.15">
      <c r="A3543" t="s">
        <v>3675</v>
      </c>
      <c r="B3543" t="str">
        <f>MID(表6[[#This Row],[列1]],176,10)</f>
        <v>25ms</v>
      </c>
      <c r="C3543" s="1" t="str">
        <f>SUBSTITUTE(表6[[#This Row],[B]],"ms","")</f>
        <v>25</v>
      </c>
      <c r="D3543" s="16">
        <f>IFERROR(INT(表6[[#This Row],[C]]),"")</f>
        <v>25</v>
      </c>
    </row>
    <row r="3544" spans="1:4" x14ac:dyDescent="0.15">
      <c r="A3544" t="s">
        <v>3676</v>
      </c>
      <c r="B3544" t="str">
        <f>MID(表6[[#This Row],[列1]],176,10)</f>
        <v>53ms</v>
      </c>
      <c r="C3544" s="1" t="str">
        <f>SUBSTITUTE(表6[[#This Row],[B]],"ms","")</f>
        <v>53</v>
      </c>
      <c r="D3544" s="16">
        <f>IFERROR(INT(表6[[#This Row],[C]]),"")</f>
        <v>53</v>
      </c>
    </row>
    <row r="3545" spans="1:4" x14ac:dyDescent="0.15">
      <c r="A3545" t="s">
        <v>3677</v>
      </c>
      <c r="B3545" t="str">
        <f>MID(表6[[#This Row],[列1]],176,10)</f>
        <v>15ms</v>
      </c>
      <c r="C3545" s="1" t="str">
        <f>SUBSTITUTE(表6[[#This Row],[B]],"ms","")</f>
        <v>15</v>
      </c>
      <c r="D3545" s="16">
        <f>IFERROR(INT(表6[[#This Row],[C]]),"")</f>
        <v>15</v>
      </c>
    </row>
    <row r="3546" spans="1:4" x14ac:dyDescent="0.15">
      <c r="A3546" t="s">
        <v>3678</v>
      </c>
      <c r="B3546" t="str">
        <f>MID(表6[[#This Row],[列1]],176,10)</f>
        <v>17ms</v>
      </c>
      <c r="C3546" s="1" t="str">
        <f>SUBSTITUTE(表6[[#This Row],[B]],"ms","")</f>
        <v>17</v>
      </c>
      <c r="D3546" s="16">
        <f>IFERROR(INT(表6[[#This Row],[C]]),"")</f>
        <v>17</v>
      </c>
    </row>
    <row r="3547" spans="1:4" x14ac:dyDescent="0.15">
      <c r="A3547" t="s">
        <v>3679</v>
      </c>
      <c r="B3547" t="str">
        <f>MID(表6[[#This Row],[列1]],176,10)</f>
        <v>20ms</v>
      </c>
      <c r="C3547" s="1" t="str">
        <f>SUBSTITUTE(表6[[#This Row],[B]],"ms","")</f>
        <v>20</v>
      </c>
      <c r="D3547" s="16">
        <f>IFERROR(INT(表6[[#This Row],[C]]),"")</f>
        <v>20</v>
      </c>
    </row>
    <row r="3548" spans="1:4" x14ac:dyDescent="0.15">
      <c r="A3548" t="s">
        <v>3680</v>
      </c>
      <c r="B3548" t="str">
        <f>MID(表6[[#This Row],[列1]],176,10)</f>
        <v>15ms</v>
      </c>
      <c r="C3548" s="1" t="str">
        <f>SUBSTITUTE(表6[[#This Row],[B]],"ms","")</f>
        <v>15</v>
      </c>
      <c r="D3548" s="16">
        <f>IFERROR(INT(表6[[#This Row],[C]]),"")</f>
        <v>15</v>
      </c>
    </row>
    <row r="3549" spans="1:4" x14ac:dyDescent="0.15">
      <c r="A3549" t="s">
        <v>3681</v>
      </c>
      <c r="B3549" t="str">
        <f>MID(表6[[#This Row],[列1]],176,10)</f>
        <v>22ms</v>
      </c>
      <c r="C3549" s="1" t="str">
        <f>SUBSTITUTE(表6[[#This Row],[B]],"ms","")</f>
        <v>22</v>
      </c>
      <c r="D3549" s="16">
        <f>IFERROR(INT(表6[[#This Row],[C]]),"")</f>
        <v>22</v>
      </c>
    </row>
    <row r="3550" spans="1:4" x14ac:dyDescent="0.15">
      <c r="A3550" t="s">
        <v>3682</v>
      </c>
      <c r="B3550" t="str">
        <f>MID(表6[[#This Row],[列1]],176,10)</f>
        <v>13ms</v>
      </c>
      <c r="C3550" s="1" t="str">
        <f>SUBSTITUTE(表6[[#This Row],[B]],"ms","")</f>
        <v>13</v>
      </c>
      <c r="D3550" s="16">
        <f>IFERROR(INT(表6[[#This Row],[C]]),"")</f>
        <v>13</v>
      </c>
    </row>
    <row r="3551" spans="1:4" x14ac:dyDescent="0.15">
      <c r="A3551" t="s">
        <v>3683</v>
      </c>
      <c r="B3551" t="str">
        <f>MID(表6[[#This Row],[列1]],176,10)</f>
        <v>34ms</v>
      </c>
      <c r="C3551" s="1" t="str">
        <f>SUBSTITUTE(表6[[#This Row],[B]],"ms","")</f>
        <v>34</v>
      </c>
      <c r="D3551" s="16">
        <f>IFERROR(INT(表6[[#This Row],[C]]),"")</f>
        <v>34</v>
      </c>
    </row>
    <row r="3552" spans="1:4" x14ac:dyDescent="0.15">
      <c r="A3552" t="s">
        <v>3684</v>
      </c>
      <c r="B3552" t="str">
        <f>MID(表6[[#This Row],[列1]],176,10)</f>
        <v>12ms</v>
      </c>
      <c r="C3552" s="1" t="str">
        <f>SUBSTITUTE(表6[[#This Row],[B]],"ms","")</f>
        <v>12</v>
      </c>
      <c r="D3552" s="16">
        <f>IFERROR(INT(表6[[#This Row],[C]]),"")</f>
        <v>12</v>
      </c>
    </row>
    <row r="3553" spans="1:4" x14ac:dyDescent="0.15">
      <c r="A3553" t="s">
        <v>3685</v>
      </c>
      <c r="B3553" t="str">
        <f>MID(表6[[#This Row],[列1]],176,10)</f>
        <v>16ms</v>
      </c>
      <c r="C3553" s="1" t="str">
        <f>SUBSTITUTE(表6[[#This Row],[B]],"ms","")</f>
        <v>16</v>
      </c>
      <c r="D3553" s="16">
        <f>IFERROR(INT(表6[[#This Row],[C]]),"")</f>
        <v>16</v>
      </c>
    </row>
    <row r="3554" spans="1:4" x14ac:dyDescent="0.15">
      <c r="A3554" t="s">
        <v>3686</v>
      </c>
      <c r="B3554" t="str">
        <f>MID(表6[[#This Row],[列1]],176,10)</f>
        <v>14ms</v>
      </c>
      <c r="C3554" s="1" t="str">
        <f>SUBSTITUTE(表6[[#This Row],[B]],"ms","")</f>
        <v>14</v>
      </c>
      <c r="D3554" s="16">
        <f>IFERROR(INT(表6[[#This Row],[C]]),"")</f>
        <v>14</v>
      </c>
    </row>
    <row r="3555" spans="1:4" x14ac:dyDescent="0.15">
      <c r="A3555" t="s">
        <v>3687</v>
      </c>
      <c r="B3555" t="str">
        <f>MID(表6[[#This Row],[列1]],176,10)</f>
        <v>27ms</v>
      </c>
      <c r="C3555" s="1" t="str">
        <f>SUBSTITUTE(表6[[#This Row],[B]],"ms","")</f>
        <v>27</v>
      </c>
      <c r="D3555" s="16">
        <f>IFERROR(INT(表6[[#This Row],[C]]),"")</f>
        <v>27</v>
      </c>
    </row>
    <row r="3556" spans="1:4" x14ac:dyDescent="0.15">
      <c r="A3556" t="s">
        <v>3688</v>
      </c>
      <c r="B3556" t="str">
        <f>MID(表6[[#This Row],[列1]],176,10)</f>
        <v>12ms</v>
      </c>
      <c r="C3556" s="1" t="str">
        <f>SUBSTITUTE(表6[[#This Row],[B]],"ms","")</f>
        <v>12</v>
      </c>
      <c r="D3556" s="16">
        <f>IFERROR(INT(表6[[#This Row],[C]]),"")</f>
        <v>12</v>
      </c>
    </row>
    <row r="3557" spans="1:4" x14ac:dyDescent="0.15">
      <c r="A3557" t="s">
        <v>3689</v>
      </c>
      <c r="B3557" t="str">
        <f>MID(表6[[#This Row],[列1]],176,10)</f>
        <v>45ms</v>
      </c>
      <c r="C3557" s="1" t="str">
        <f>SUBSTITUTE(表6[[#This Row],[B]],"ms","")</f>
        <v>45</v>
      </c>
      <c r="D3557" s="16">
        <f>IFERROR(INT(表6[[#This Row],[C]]),"")</f>
        <v>45</v>
      </c>
    </row>
    <row r="3558" spans="1:4" x14ac:dyDescent="0.15">
      <c r="A3558" t="s">
        <v>3690</v>
      </c>
      <c r="B3558" t="str">
        <f>MID(表6[[#This Row],[列1]],176,10)</f>
        <v>28ms</v>
      </c>
      <c r="C3558" s="1" t="str">
        <f>SUBSTITUTE(表6[[#This Row],[B]],"ms","")</f>
        <v>28</v>
      </c>
      <c r="D3558" s="16">
        <f>IFERROR(INT(表6[[#This Row],[C]]),"")</f>
        <v>28</v>
      </c>
    </row>
    <row r="3559" spans="1:4" x14ac:dyDescent="0.15">
      <c r="A3559" t="s">
        <v>3691</v>
      </c>
      <c r="B3559" t="str">
        <f>MID(表6[[#This Row],[列1]],176,10)</f>
        <v>7ms</v>
      </c>
      <c r="C3559" s="1" t="str">
        <f>SUBSTITUTE(表6[[#This Row],[B]],"ms","")</f>
        <v>7</v>
      </c>
      <c r="D3559" s="16">
        <f>IFERROR(INT(表6[[#This Row],[C]]),"")</f>
        <v>7</v>
      </c>
    </row>
    <row r="3560" spans="1:4" x14ac:dyDescent="0.15">
      <c r="A3560" t="s">
        <v>3692</v>
      </c>
      <c r="B3560" t="str">
        <f>MID(表6[[#This Row],[列1]],176,10)</f>
        <v>8ms</v>
      </c>
      <c r="C3560" s="1" t="str">
        <f>SUBSTITUTE(表6[[#This Row],[B]],"ms","")</f>
        <v>8</v>
      </c>
      <c r="D3560" s="16">
        <f>IFERROR(INT(表6[[#This Row],[C]]),"")</f>
        <v>8</v>
      </c>
    </row>
    <row r="3561" spans="1:4" x14ac:dyDescent="0.15">
      <c r="A3561" t="s">
        <v>3693</v>
      </c>
      <c r="B3561" t="str">
        <f>MID(表6[[#This Row],[列1]],176,10)</f>
        <v>7ms</v>
      </c>
      <c r="C3561" s="1" t="str">
        <f>SUBSTITUTE(表6[[#This Row],[B]],"ms","")</f>
        <v>7</v>
      </c>
      <c r="D3561" s="16">
        <f>IFERROR(INT(表6[[#This Row],[C]]),"")</f>
        <v>7</v>
      </c>
    </row>
    <row r="3562" spans="1:4" x14ac:dyDescent="0.15">
      <c r="A3562" t="s">
        <v>3694</v>
      </c>
      <c r="B3562" t="str">
        <f>MID(表6[[#This Row],[列1]],176,10)</f>
        <v>7ms</v>
      </c>
      <c r="C3562" s="1" t="str">
        <f>SUBSTITUTE(表6[[#This Row],[B]],"ms","")</f>
        <v>7</v>
      </c>
      <c r="D3562" s="16">
        <f>IFERROR(INT(表6[[#This Row],[C]]),"")</f>
        <v>7</v>
      </c>
    </row>
    <row r="3563" spans="1:4" x14ac:dyDescent="0.15">
      <c r="A3563" t="s">
        <v>3695</v>
      </c>
      <c r="B3563" t="str">
        <f>MID(表6[[#This Row],[列1]],176,10)</f>
        <v>7ms</v>
      </c>
      <c r="C3563" s="1" t="str">
        <f>SUBSTITUTE(表6[[#This Row],[B]],"ms","")</f>
        <v>7</v>
      </c>
      <c r="D3563" s="16">
        <f>IFERROR(INT(表6[[#This Row],[C]]),"")</f>
        <v>7</v>
      </c>
    </row>
    <row r="3564" spans="1:4" x14ac:dyDescent="0.15">
      <c r="A3564" t="s">
        <v>3695</v>
      </c>
      <c r="B3564" t="str">
        <f>MID(表6[[#This Row],[列1]],176,10)</f>
        <v>7ms</v>
      </c>
      <c r="C3564" s="1" t="str">
        <f>SUBSTITUTE(表6[[#This Row],[B]],"ms","")</f>
        <v>7</v>
      </c>
      <c r="D3564" s="16">
        <f>IFERROR(INT(表6[[#This Row],[C]]),"")</f>
        <v>7</v>
      </c>
    </row>
    <row r="3565" spans="1:4" x14ac:dyDescent="0.15">
      <c r="A3565" t="s">
        <v>3696</v>
      </c>
      <c r="B3565" t="str">
        <f>MID(表6[[#This Row],[列1]],176,10)</f>
        <v>7ms</v>
      </c>
      <c r="C3565" s="1" t="str">
        <f>SUBSTITUTE(表6[[#This Row],[B]],"ms","")</f>
        <v>7</v>
      </c>
      <c r="D3565" s="16">
        <f>IFERROR(INT(表6[[#This Row],[C]]),"")</f>
        <v>7</v>
      </c>
    </row>
    <row r="3566" spans="1:4" x14ac:dyDescent="0.15">
      <c r="A3566" t="s">
        <v>3697</v>
      </c>
      <c r="B3566" t="str">
        <f>MID(表6[[#This Row],[列1]],176,10)</f>
        <v>9ms</v>
      </c>
      <c r="C3566" s="1" t="str">
        <f>SUBSTITUTE(表6[[#This Row],[B]],"ms","")</f>
        <v>9</v>
      </c>
      <c r="D3566" s="16">
        <f>IFERROR(INT(表6[[#This Row],[C]]),"")</f>
        <v>9</v>
      </c>
    </row>
    <row r="3567" spans="1:4" x14ac:dyDescent="0.15">
      <c r="A3567" t="s">
        <v>3698</v>
      </c>
      <c r="B3567" t="str">
        <f>MID(表6[[#This Row],[列1]],176,10)</f>
        <v>7ms</v>
      </c>
      <c r="C3567" s="1" t="str">
        <f>SUBSTITUTE(表6[[#This Row],[B]],"ms","")</f>
        <v>7</v>
      </c>
      <c r="D3567" s="16">
        <f>IFERROR(INT(表6[[#This Row],[C]]),"")</f>
        <v>7</v>
      </c>
    </row>
    <row r="3568" spans="1:4" x14ac:dyDescent="0.15">
      <c r="A3568" t="s">
        <v>3699</v>
      </c>
      <c r="B3568" t="str">
        <f>MID(表6[[#This Row],[列1]],176,10)</f>
        <v>7ms</v>
      </c>
      <c r="C3568" s="1" t="str">
        <f>SUBSTITUTE(表6[[#This Row],[B]],"ms","")</f>
        <v>7</v>
      </c>
      <c r="D3568" s="16">
        <f>IFERROR(INT(表6[[#This Row],[C]]),"")</f>
        <v>7</v>
      </c>
    </row>
    <row r="3569" spans="1:4" x14ac:dyDescent="0.15">
      <c r="A3569" t="s">
        <v>3700</v>
      </c>
      <c r="B3569" t="str">
        <f>MID(表6[[#This Row],[列1]],176,10)</f>
        <v>6ms</v>
      </c>
      <c r="C3569" s="1" t="str">
        <f>SUBSTITUTE(表6[[#This Row],[B]],"ms","")</f>
        <v>6</v>
      </c>
      <c r="D3569" s="16">
        <f>IFERROR(INT(表6[[#This Row],[C]]),"")</f>
        <v>6</v>
      </c>
    </row>
    <row r="3570" spans="1:4" x14ac:dyDescent="0.15">
      <c r="A3570" t="s">
        <v>3701</v>
      </c>
      <c r="B3570" t="str">
        <f>MID(表6[[#This Row],[列1]],176,10)</f>
        <v>7ms</v>
      </c>
      <c r="C3570" s="1" t="str">
        <f>SUBSTITUTE(表6[[#This Row],[B]],"ms","")</f>
        <v>7</v>
      </c>
      <c r="D3570" s="16">
        <f>IFERROR(INT(表6[[#This Row],[C]]),"")</f>
        <v>7</v>
      </c>
    </row>
    <row r="3571" spans="1:4" x14ac:dyDescent="0.15">
      <c r="A3571" t="s">
        <v>3701</v>
      </c>
      <c r="B3571" t="str">
        <f>MID(表6[[#This Row],[列1]],176,10)</f>
        <v>7ms</v>
      </c>
      <c r="C3571" s="1" t="str">
        <f>SUBSTITUTE(表6[[#This Row],[B]],"ms","")</f>
        <v>7</v>
      </c>
      <c r="D3571" s="16">
        <f>IFERROR(INT(表6[[#This Row],[C]]),"")</f>
        <v>7</v>
      </c>
    </row>
    <row r="3572" spans="1:4" x14ac:dyDescent="0.15">
      <c r="A3572" t="s">
        <v>3702</v>
      </c>
      <c r="B3572" t="str">
        <f>MID(表6[[#This Row],[列1]],176,10)</f>
        <v>7ms</v>
      </c>
      <c r="C3572" s="1" t="str">
        <f>SUBSTITUTE(表6[[#This Row],[B]],"ms","")</f>
        <v>7</v>
      </c>
      <c r="D3572" s="16">
        <f>IFERROR(INT(表6[[#This Row],[C]]),"")</f>
        <v>7</v>
      </c>
    </row>
    <row r="3573" spans="1:4" x14ac:dyDescent="0.15">
      <c r="A3573" t="s">
        <v>3703</v>
      </c>
      <c r="B3573" t="str">
        <f>MID(表6[[#This Row],[列1]],176,10)</f>
        <v>7ms</v>
      </c>
      <c r="C3573" s="1" t="str">
        <f>SUBSTITUTE(表6[[#This Row],[B]],"ms","")</f>
        <v>7</v>
      </c>
      <c r="D3573" s="16">
        <f>IFERROR(INT(表6[[#This Row],[C]]),"")</f>
        <v>7</v>
      </c>
    </row>
    <row r="3574" spans="1:4" x14ac:dyDescent="0.15">
      <c r="A3574" t="s">
        <v>3704</v>
      </c>
      <c r="B3574" t="str">
        <f>MID(表6[[#This Row],[列1]],176,10)</f>
        <v>6ms</v>
      </c>
      <c r="C3574" s="1" t="str">
        <f>SUBSTITUTE(表6[[#This Row],[B]],"ms","")</f>
        <v>6</v>
      </c>
      <c r="D3574" s="16">
        <f>IFERROR(INT(表6[[#This Row],[C]]),"")</f>
        <v>6</v>
      </c>
    </row>
    <row r="3575" spans="1:4" x14ac:dyDescent="0.15">
      <c r="A3575" t="s">
        <v>3705</v>
      </c>
      <c r="B3575" t="str">
        <f>MID(表6[[#This Row],[列1]],176,10)</f>
        <v>8ms</v>
      </c>
      <c r="C3575" s="1" t="str">
        <f>SUBSTITUTE(表6[[#This Row],[B]],"ms","")</f>
        <v>8</v>
      </c>
      <c r="D3575" s="16">
        <f>IFERROR(INT(表6[[#This Row],[C]]),"")</f>
        <v>8</v>
      </c>
    </row>
    <row r="3576" spans="1:4" x14ac:dyDescent="0.15">
      <c r="A3576" t="s">
        <v>3706</v>
      </c>
      <c r="B3576" t="str">
        <f>MID(表6[[#This Row],[列1]],176,10)</f>
        <v>18ms</v>
      </c>
      <c r="C3576" s="1" t="str">
        <f>SUBSTITUTE(表6[[#This Row],[B]],"ms","")</f>
        <v>18</v>
      </c>
      <c r="D3576" s="16">
        <f>IFERROR(INT(表6[[#This Row],[C]]),"")</f>
        <v>18</v>
      </c>
    </row>
    <row r="3577" spans="1:4" x14ac:dyDescent="0.15">
      <c r="A3577" t="s">
        <v>3707</v>
      </c>
      <c r="B3577" t="str">
        <f>MID(表6[[#This Row],[列1]],176,10)</f>
        <v>23ms</v>
      </c>
      <c r="C3577" s="1" t="str">
        <f>SUBSTITUTE(表6[[#This Row],[B]],"ms","")</f>
        <v>23</v>
      </c>
      <c r="D3577" s="16">
        <f>IFERROR(INT(表6[[#This Row],[C]]),"")</f>
        <v>23</v>
      </c>
    </row>
    <row r="3578" spans="1:4" x14ac:dyDescent="0.15">
      <c r="A3578" t="s">
        <v>3708</v>
      </c>
      <c r="B3578" t="str">
        <f>MID(表6[[#This Row],[列1]],176,10)</f>
        <v>8ms</v>
      </c>
      <c r="C3578" s="1" t="str">
        <f>SUBSTITUTE(表6[[#This Row],[B]],"ms","")</f>
        <v>8</v>
      </c>
      <c r="D3578" s="16">
        <f>IFERROR(INT(表6[[#This Row],[C]]),"")</f>
        <v>8</v>
      </c>
    </row>
    <row r="3579" spans="1:4" x14ac:dyDescent="0.15">
      <c r="A3579" t="s">
        <v>3709</v>
      </c>
      <c r="B3579" t="str">
        <f>MID(表6[[#This Row],[列1]],176,10)</f>
        <v>7ms</v>
      </c>
      <c r="C3579" s="1" t="str">
        <f>SUBSTITUTE(表6[[#This Row],[B]],"ms","")</f>
        <v>7</v>
      </c>
      <c r="D3579" s="16">
        <f>IFERROR(INT(表6[[#This Row],[C]]),"")</f>
        <v>7</v>
      </c>
    </row>
    <row r="3580" spans="1:4" x14ac:dyDescent="0.15">
      <c r="A3580" t="s">
        <v>3710</v>
      </c>
      <c r="B3580" t="str">
        <f>MID(表6[[#This Row],[列1]],176,10)</f>
        <v>15ms</v>
      </c>
      <c r="C3580" s="1" t="str">
        <f>SUBSTITUTE(表6[[#This Row],[B]],"ms","")</f>
        <v>15</v>
      </c>
      <c r="D3580" s="16">
        <f>IFERROR(INT(表6[[#This Row],[C]]),"")</f>
        <v>15</v>
      </c>
    </row>
    <row r="3581" spans="1:4" x14ac:dyDescent="0.15">
      <c r="A3581" t="s">
        <v>3711</v>
      </c>
      <c r="B3581" t="str">
        <f>MID(表6[[#This Row],[列1]],176,10)</f>
        <v>20ms</v>
      </c>
      <c r="C3581" s="1" t="str">
        <f>SUBSTITUTE(表6[[#This Row],[B]],"ms","")</f>
        <v>20</v>
      </c>
      <c r="D3581" s="16">
        <f>IFERROR(INT(表6[[#This Row],[C]]),"")</f>
        <v>20</v>
      </c>
    </row>
    <row r="3582" spans="1:4" x14ac:dyDescent="0.15">
      <c r="A3582" t="s">
        <v>3712</v>
      </c>
      <c r="B3582" t="str">
        <f>MID(表6[[#This Row],[列1]],176,10)</f>
        <v>14ms</v>
      </c>
      <c r="C3582" s="1" t="str">
        <f>SUBSTITUTE(表6[[#This Row],[B]],"ms","")</f>
        <v>14</v>
      </c>
      <c r="D3582" s="16">
        <f>IFERROR(INT(表6[[#This Row],[C]]),"")</f>
        <v>14</v>
      </c>
    </row>
    <row r="3583" spans="1:4" x14ac:dyDescent="0.15">
      <c r="A3583" t="s">
        <v>3713</v>
      </c>
      <c r="B3583" t="str">
        <f>MID(表6[[#This Row],[列1]],176,10)</f>
        <v>7ms</v>
      </c>
      <c r="C3583" s="1" t="str">
        <f>SUBSTITUTE(表6[[#This Row],[B]],"ms","")</f>
        <v>7</v>
      </c>
      <c r="D3583" s="16">
        <f>IFERROR(INT(表6[[#This Row],[C]]),"")</f>
        <v>7</v>
      </c>
    </row>
    <row r="3584" spans="1:4" x14ac:dyDescent="0.15">
      <c r="A3584" t="s">
        <v>3714</v>
      </c>
      <c r="B3584" t="str">
        <f>MID(表6[[#This Row],[列1]],176,10)</f>
        <v>24ms</v>
      </c>
      <c r="C3584" s="1" t="str">
        <f>SUBSTITUTE(表6[[#This Row],[B]],"ms","")</f>
        <v>24</v>
      </c>
      <c r="D3584" s="16">
        <f>IFERROR(INT(表6[[#This Row],[C]]),"")</f>
        <v>24</v>
      </c>
    </row>
    <row r="3585" spans="1:4" x14ac:dyDescent="0.15">
      <c r="A3585" t="s">
        <v>3715</v>
      </c>
      <c r="B3585" t="str">
        <f>MID(表6[[#This Row],[列1]],176,10)</f>
        <v>13ms</v>
      </c>
      <c r="C3585" s="1" t="str">
        <f>SUBSTITUTE(表6[[#This Row],[B]],"ms","")</f>
        <v>13</v>
      </c>
      <c r="D3585" s="16">
        <f>IFERROR(INT(表6[[#This Row],[C]]),"")</f>
        <v>13</v>
      </c>
    </row>
    <row r="3586" spans="1:4" x14ac:dyDescent="0.15">
      <c r="A3586" t="s">
        <v>3716</v>
      </c>
      <c r="B3586" t="str">
        <f>MID(表6[[#This Row],[列1]],176,10)</f>
        <v>15ms</v>
      </c>
      <c r="C3586" s="1" t="str">
        <f>SUBSTITUTE(表6[[#This Row],[B]],"ms","")</f>
        <v>15</v>
      </c>
      <c r="D3586" s="16">
        <f>IFERROR(INT(表6[[#This Row],[C]]),"")</f>
        <v>15</v>
      </c>
    </row>
    <row r="3587" spans="1:4" x14ac:dyDescent="0.15">
      <c r="A3587" t="s">
        <v>3717</v>
      </c>
      <c r="B3587" t="str">
        <f>MID(表6[[#This Row],[列1]],176,10)</f>
        <v>22ms</v>
      </c>
      <c r="C3587" s="1" t="str">
        <f>SUBSTITUTE(表6[[#This Row],[B]],"ms","")</f>
        <v>22</v>
      </c>
      <c r="D3587" s="16">
        <f>IFERROR(INT(表6[[#This Row],[C]]),"")</f>
        <v>22</v>
      </c>
    </row>
    <row r="3588" spans="1:4" x14ac:dyDescent="0.15">
      <c r="A3588" t="s">
        <v>3718</v>
      </c>
      <c r="B3588" t="str">
        <f>MID(表6[[#This Row],[列1]],176,10)</f>
        <v>17ms</v>
      </c>
      <c r="C3588" s="1" t="str">
        <f>SUBSTITUTE(表6[[#This Row],[B]],"ms","")</f>
        <v>17</v>
      </c>
      <c r="D3588" s="16">
        <f>IFERROR(INT(表6[[#This Row],[C]]),"")</f>
        <v>17</v>
      </c>
    </row>
    <row r="3589" spans="1:4" x14ac:dyDescent="0.15">
      <c r="A3589" t="s">
        <v>3719</v>
      </c>
      <c r="B3589" t="str">
        <f>MID(表6[[#This Row],[列1]],176,10)</f>
        <v>25ms</v>
      </c>
      <c r="C3589" s="1" t="str">
        <f>SUBSTITUTE(表6[[#This Row],[B]],"ms","")</f>
        <v>25</v>
      </c>
      <c r="D3589" s="16">
        <f>IFERROR(INT(表6[[#This Row],[C]]),"")</f>
        <v>25</v>
      </c>
    </row>
    <row r="3590" spans="1:4" x14ac:dyDescent="0.15">
      <c r="A3590" t="s">
        <v>3720</v>
      </c>
      <c r="B3590" t="str">
        <f>MID(表6[[#This Row],[列1]],176,10)</f>
        <v>18ms</v>
      </c>
      <c r="C3590" s="1" t="str">
        <f>SUBSTITUTE(表6[[#This Row],[B]],"ms","")</f>
        <v>18</v>
      </c>
      <c r="D3590" s="16">
        <f>IFERROR(INT(表6[[#This Row],[C]]),"")</f>
        <v>18</v>
      </c>
    </row>
    <row r="3591" spans="1:4" x14ac:dyDescent="0.15">
      <c r="A3591" t="s">
        <v>3721</v>
      </c>
      <c r="B3591" t="str">
        <f>MID(表6[[#This Row],[列1]],176,10)</f>
        <v>11ms</v>
      </c>
      <c r="C3591" s="1" t="str">
        <f>SUBSTITUTE(表6[[#This Row],[B]],"ms","")</f>
        <v>11</v>
      </c>
      <c r="D3591" s="16">
        <f>IFERROR(INT(表6[[#This Row],[C]]),"")</f>
        <v>11</v>
      </c>
    </row>
    <row r="3592" spans="1:4" x14ac:dyDescent="0.15">
      <c r="A3592" t="s">
        <v>3722</v>
      </c>
      <c r="B3592" t="str">
        <f>MID(表6[[#This Row],[列1]],176,10)</f>
        <v>18ms</v>
      </c>
      <c r="C3592" s="1" t="str">
        <f>SUBSTITUTE(表6[[#This Row],[B]],"ms","")</f>
        <v>18</v>
      </c>
      <c r="D3592" s="16">
        <f>IFERROR(INT(表6[[#This Row],[C]]),"")</f>
        <v>18</v>
      </c>
    </row>
    <row r="3593" spans="1:4" x14ac:dyDescent="0.15">
      <c r="A3593" t="s">
        <v>3723</v>
      </c>
      <c r="B3593" t="str">
        <f>MID(表6[[#This Row],[列1]],176,10)</f>
        <v>10ms</v>
      </c>
      <c r="C3593" s="1" t="str">
        <f>SUBSTITUTE(表6[[#This Row],[B]],"ms","")</f>
        <v>10</v>
      </c>
      <c r="D3593" s="16">
        <f>IFERROR(INT(表6[[#This Row],[C]]),"")</f>
        <v>10</v>
      </c>
    </row>
    <row r="3594" spans="1:4" x14ac:dyDescent="0.15">
      <c r="A3594" t="s">
        <v>3724</v>
      </c>
      <c r="B3594" t="str">
        <f>MID(表6[[#This Row],[列1]],176,10)</f>
        <v>7ms</v>
      </c>
      <c r="C3594" s="1" t="str">
        <f>SUBSTITUTE(表6[[#This Row],[B]],"ms","")</f>
        <v>7</v>
      </c>
      <c r="D3594" s="16">
        <f>IFERROR(INT(表6[[#This Row],[C]]),"")</f>
        <v>7</v>
      </c>
    </row>
    <row r="3595" spans="1:4" x14ac:dyDescent="0.15">
      <c r="A3595" t="s">
        <v>3725</v>
      </c>
      <c r="B3595" t="str">
        <f>MID(表6[[#This Row],[列1]],176,10)</f>
        <v>23ms</v>
      </c>
      <c r="C3595" s="1" t="str">
        <f>SUBSTITUTE(表6[[#This Row],[B]],"ms","")</f>
        <v>23</v>
      </c>
      <c r="D3595" s="16">
        <f>IFERROR(INT(表6[[#This Row],[C]]),"")</f>
        <v>23</v>
      </c>
    </row>
    <row r="3596" spans="1:4" x14ac:dyDescent="0.15">
      <c r="A3596" t="s">
        <v>3726</v>
      </c>
      <c r="B3596" t="str">
        <f>MID(表6[[#This Row],[列1]],176,10)</f>
        <v>76ms</v>
      </c>
      <c r="C3596" s="1" t="str">
        <f>SUBSTITUTE(表6[[#This Row],[B]],"ms","")</f>
        <v>76</v>
      </c>
      <c r="D3596" s="16">
        <f>IFERROR(INT(表6[[#This Row],[C]]),"")</f>
        <v>76</v>
      </c>
    </row>
    <row r="3597" spans="1:4" x14ac:dyDescent="0.15">
      <c r="A3597" t="s">
        <v>3727</v>
      </c>
      <c r="B3597" t="str">
        <f>MID(表6[[#This Row],[列1]],176,10)</f>
        <v>65ms</v>
      </c>
      <c r="C3597" s="1" t="str">
        <f>SUBSTITUTE(表6[[#This Row],[B]],"ms","")</f>
        <v>65</v>
      </c>
      <c r="D3597" s="16">
        <f>IFERROR(INT(表6[[#This Row],[C]]),"")</f>
        <v>65</v>
      </c>
    </row>
    <row r="3598" spans="1:4" x14ac:dyDescent="0.15">
      <c r="A3598" t="s">
        <v>3728</v>
      </c>
      <c r="B3598" t="str">
        <f>MID(表6[[#This Row],[列1]],176,10)</f>
        <v>74ms</v>
      </c>
      <c r="C3598" s="1" t="str">
        <f>SUBSTITUTE(表6[[#This Row],[B]],"ms","")</f>
        <v>74</v>
      </c>
      <c r="D3598" s="16">
        <f>IFERROR(INT(表6[[#This Row],[C]]),"")</f>
        <v>74</v>
      </c>
    </row>
    <row r="3599" spans="1:4" x14ac:dyDescent="0.15">
      <c r="A3599" t="s">
        <v>3729</v>
      </c>
      <c r="B3599" t="str">
        <f>MID(表6[[#This Row],[列1]],176,10)</f>
        <v>25ms</v>
      </c>
      <c r="C3599" s="1" t="str">
        <f>SUBSTITUTE(表6[[#This Row],[B]],"ms","")</f>
        <v>25</v>
      </c>
      <c r="D3599" s="16">
        <f>IFERROR(INT(表6[[#This Row],[C]]),"")</f>
        <v>25</v>
      </c>
    </row>
    <row r="3600" spans="1:4" x14ac:dyDescent="0.15">
      <c r="A3600" t="s">
        <v>3730</v>
      </c>
      <c r="B3600" t="str">
        <f>MID(表6[[#This Row],[列1]],176,10)</f>
        <v>33ms</v>
      </c>
      <c r="C3600" s="1" t="str">
        <f>SUBSTITUTE(表6[[#This Row],[B]],"ms","")</f>
        <v>33</v>
      </c>
      <c r="D3600" s="16">
        <f>IFERROR(INT(表6[[#This Row],[C]]),"")</f>
        <v>33</v>
      </c>
    </row>
    <row r="3601" spans="1:4" x14ac:dyDescent="0.15">
      <c r="A3601" t="s">
        <v>3731</v>
      </c>
      <c r="B3601" t="str">
        <f>MID(表6[[#This Row],[列1]],176,10)</f>
        <v>18ms</v>
      </c>
      <c r="C3601" s="1" t="str">
        <f>SUBSTITUTE(表6[[#This Row],[B]],"ms","")</f>
        <v>18</v>
      </c>
      <c r="D3601" s="16">
        <f>IFERROR(INT(表6[[#This Row],[C]]),"")</f>
        <v>18</v>
      </c>
    </row>
    <row r="3602" spans="1:4" x14ac:dyDescent="0.15">
      <c r="A3602" t="s">
        <v>3732</v>
      </c>
      <c r="B3602" t="str">
        <f>MID(表6[[#This Row],[列1]],176,10)</f>
        <v>24ms</v>
      </c>
      <c r="C3602" s="1" t="str">
        <f>SUBSTITUTE(表6[[#This Row],[B]],"ms","")</f>
        <v>24</v>
      </c>
      <c r="D3602" s="16">
        <f>IFERROR(INT(表6[[#This Row],[C]]),"")</f>
        <v>24</v>
      </c>
    </row>
    <row r="3603" spans="1:4" x14ac:dyDescent="0.15">
      <c r="A3603" t="s">
        <v>3733</v>
      </c>
      <c r="B3603" t="str">
        <f>MID(表6[[#This Row],[列1]],176,10)</f>
        <v>8ms</v>
      </c>
      <c r="C3603" s="1" t="str">
        <f>SUBSTITUTE(表6[[#This Row],[B]],"ms","")</f>
        <v>8</v>
      </c>
      <c r="D3603" s="16">
        <f>IFERROR(INT(表6[[#This Row],[C]]),"")</f>
        <v>8</v>
      </c>
    </row>
    <row r="3604" spans="1:4" x14ac:dyDescent="0.15">
      <c r="A3604" t="s">
        <v>3734</v>
      </c>
      <c r="B3604" t="str">
        <f>MID(表6[[#This Row],[列1]],176,10)</f>
        <v>10ms</v>
      </c>
      <c r="C3604" s="1" t="str">
        <f>SUBSTITUTE(表6[[#This Row],[B]],"ms","")</f>
        <v>10</v>
      </c>
      <c r="D3604" s="16">
        <f>IFERROR(INT(表6[[#This Row],[C]]),"")</f>
        <v>10</v>
      </c>
    </row>
    <row r="3605" spans="1:4" x14ac:dyDescent="0.15">
      <c r="A3605" t="s">
        <v>3735</v>
      </c>
      <c r="B3605" t="str">
        <f>MID(表6[[#This Row],[列1]],176,10)</f>
        <v>22ms</v>
      </c>
      <c r="C3605" s="1" t="str">
        <f>SUBSTITUTE(表6[[#This Row],[B]],"ms","")</f>
        <v>22</v>
      </c>
      <c r="D3605" s="16">
        <f>IFERROR(INT(表6[[#This Row],[C]]),"")</f>
        <v>22</v>
      </c>
    </row>
    <row r="3606" spans="1:4" x14ac:dyDescent="0.15">
      <c r="A3606" t="s">
        <v>3736</v>
      </c>
      <c r="B3606" t="str">
        <f>MID(表6[[#This Row],[列1]],176,10)</f>
        <v>15ms</v>
      </c>
      <c r="C3606" s="1" t="str">
        <f>SUBSTITUTE(表6[[#This Row],[B]],"ms","")</f>
        <v>15</v>
      </c>
      <c r="D3606" s="16">
        <f>IFERROR(INT(表6[[#This Row],[C]]),"")</f>
        <v>15</v>
      </c>
    </row>
    <row r="3607" spans="1:4" x14ac:dyDescent="0.15">
      <c r="A3607" t="s">
        <v>3737</v>
      </c>
      <c r="B3607" t="str">
        <f>MID(表6[[#This Row],[列1]],176,10)</f>
        <v>7ms</v>
      </c>
      <c r="C3607" s="1" t="str">
        <f>SUBSTITUTE(表6[[#This Row],[B]],"ms","")</f>
        <v>7</v>
      </c>
      <c r="D3607" s="16">
        <f>IFERROR(INT(表6[[#This Row],[C]]),"")</f>
        <v>7</v>
      </c>
    </row>
    <row r="3608" spans="1:4" x14ac:dyDescent="0.15">
      <c r="A3608" t="s">
        <v>3738</v>
      </c>
      <c r="B3608" t="str">
        <f>MID(表6[[#This Row],[列1]],176,10)</f>
        <v>8ms</v>
      </c>
      <c r="C3608" s="1" t="str">
        <f>SUBSTITUTE(表6[[#This Row],[B]],"ms","")</f>
        <v>8</v>
      </c>
      <c r="D3608" s="16">
        <f>IFERROR(INT(表6[[#This Row],[C]]),"")</f>
        <v>8</v>
      </c>
    </row>
    <row r="3609" spans="1:4" x14ac:dyDescent="0.15">
      <c r="A3609" t="s">
        <v>3739</v>
      </c>
      <c r="B3609" t="str">
        <f>MID(表6[[#This Row],[列1]],176,10)</f>
        <v>22ms</v>
      </c>
      <c r="C3609" s="1" t="str">
        <f>SUBSTITUTE(表6[[#This Row],[B]],"ms","")</f>
        <v>22</v>
      </c>
      <c r="D3609" s="16">
        <f>IFERROR(INT(表6[[#This Row],[C]]),"")</f>
        <v>22</v>
      </c>
    </row>
    <row r="3610" spans="1:4" x14ac:dyDescent="0.15">
      <c r="A3610" t="s">
        <v>3740</v>
      </c>
      <c r="B3610" t="str">
        <f>MID(表6[[#This Row],[列1]],176,10)</f>
        <v>13ms</v>
      </c>
      <c r="C3610" s="1" t="str">
        <f>SUBSTITUTE(表6[[#This Row],[B]],"ms","")</f>
        <v>13</v>
      </c>
      <c r="D3610" s="16">
        <f>IFERROR(INT(表6[[#This Row],[C]]),"")</f>
        <v>13</v>
      </c>
    </row>
    <row r="3611" spans="1:4" x14ac:dyDescent="0.15">
      <c r="A3611" t="s">
        <v>3741</v>
      </c>
      <c r="B3611" t="str">
        <f>MID(表6[[#This Row],[列1]],176,10)</f>
        <v>8ms</v>
      </c>
      <c r="C3611" s="1" t="str">
        <f>SUBSTITUTE(表6[[#This Row],[B]],"ms","")</f>
        <v>8</v>
      </c>
      <c r="D3611" s="16">
        <f>IFERROR(INT(表6[[#This Row],[C]]),"")</f>
        <v>8</v>
      </c>
    </row>
    <row r="3612" spans="1:4" x14ac:dyDescent="0.15">
      <c r="A3612" t="s">
        <v>3742</v>
      </c>
      <c r="B3612" t="str">
        <f>MID(表6[[#This Row],[列1]],176,10)</f>
        <v>7ms</v>
      </c>
      <c r="C3612" s="1" t="str">
        <f>SUBSTITUTE(表6[[#This Row],[B]],"ms","")</f>
        <v>7</v>
      </c>
      <c r="D3612" s="16">
        <f>IFERROR(INT(表6[[#This Row],[C]]),"")</f>
        <v>7</v>
      </c>
    </row>
    <row r="3613" spans="1:4" x14ac:dyDescent="0.15">
      <c r="A3613" t="s">
        <v>3743</v>
      </c>
      <c r="B3613" t="str">
        <f>MID(表6[[#This Row],[列1]],176,10)</f>
        <v>12ms</v>
      </c>
      <c r="C3613" s="1" t="str">
        <f>SUBSTITUTE(表6[[#This Row],[B]],"ms","")</f>
        <v>12</v>
      </c>
      <c r="D3613" s="16">
        <f>IFERROR(INT(表6[[#This Row],[C]]),"")</f>
        <v>12</v>
      </c>
    </row>
    <row r="3614" spans="1:4" x14ac:dyDescent="0.15">
      <c r="A3614" t="s">
        <v>3744</v>
      </c>
      <c r="B3614" t="str">
        <f>MID(表6[[#This Row],[列1]],176,10)</f>
        <v>13ms</v>
      </c>
      <c r="C3614" s="1" t="str">
        <f>SUBSTITUTE(表6[[#This Row],[B]],"ms","")</f>
        <v>13</v>
      </c>
      <c r="D3614" s="16">
        <f>IFERROR(INT(表6[[#This Row],[C]]),"")</f>
        <v>13</v>
      </c>
    </row>
    <row r="3615" spans="1:4" x14ac:dyDescent="0.15">
      <c r="A3615" t="s">
        <v>3745</v>
      </c>
      <c r="B3615" t="str">
        <f>MID(表6[[#This Row],[列1]],176,10)</f>
        <v>14ms</v>
      </c>
      <c r="C3615" s="1" t="str">
        <f>SUBSTITUTE(表6[[#This Row],[B]],"ms","")</f>
        <v>14</v>
      </c>
      <c r="D3615" s="16">
        <f>IFERROR(INT(表6[[#This Row],[C]]),"")</f>
        <v>14</v>
      </c>
    </row>
    <row r="3616" spans="1:4" x14ac:dyDescent="0.15">
      <c r="A3616" t="s">
        <v>3746</v>
      </c>
      <c r="B3616" t="str">
        <f>MID(表6[[#This Row],[列1]],176,10)</f>
        <v>12ms</v>
      </c>
      <c r="C3616" s="1" t="str">
        <f>SUBSTITUTE(表6[[#This Row],[B]],"ms","")</f>
        <v>12</v>
      </c>
      <c r="D3616" s="16">
        <f>IFERROR(INT(表6[[#This Row],[C]]),"")</f>
        <v>12</v>
      </c>
    </row>
    <row r="3617" spans="1:4" x14ac:dyDescent="0.15">
      <c r="A3617" t="s">
        <v>3747</v>
      </c>
      <c r="B3617" t="str">
        <f>MID(表6[[#This Row],[列1]],176,10)</f>
        <v>14ms</v>
      </c>
      <c r="C3617" s="1" t="str">
        <f>SUBSTITUTE(表6[[#This Row],[B]],"ms","")</f>
        <v>14</v>
      </c>
      <c r="D3617" s="16">
        <f>IFERROR(INT(表6[[#This Row],[C]]),"")</f>
        <v>14</v>
      </c>
    </row>
    <row r="3618" spans="1:4" x14ac:dyDescent="0.15">
      <c r="A3618" t="s">
        <v>3748</v>
      </c>
      <c r="B3618" t="str">
        <f>MID(表6[[#This Row],[列1]],176,10)</f>
        <v>200ms</v>
      </c>
      <c r="C3618" s="1" t="str">
        <f>SUBSTITUTE(表6[[#This Row],[B]],"ms","")</f>
        <v>200</v>
      </c>
      <c r="D3618" s="16">
        <f>IFERROR(INT(表6[[#This Row],[C]]),"")</f>
        <v>200</v>
      </c>
    </row>
    <row r="3619" spans="1:4" x14ac:dyDescent="0.15">
      <c r="A3619" t="s">
        <v>3749</v>
      </c>
      <c r="B3619" t="str">
        <f>MID(表6[[#This Row],[列1]],176,10)</f>
        <v>16ms</v>
      </c>
      <c r="C3619" s="1" t="str">
        <f>SUBSTITUTE(表6[[#This Row],[B]],"ms","")</f>
        <v>16</v>
      </c>
      <c r="D3619" s="16">
        <f>IFERROR(INT(表6[[#This Row],[C]]),"")</f>
        <v>16</v>
      </c>
    </row>
    <row r="3620" spans="1:4" x14ac:dyDescent="0.15">
      <c r="A3620" t="s">
        <v>3750</v>
      </c>
      <c r="B3620" t="str">
        <f>MID(表6[[#This Row],[列1]],176,10)</f>
        <v>14ms</v>
      </c>
      <c r="C3620" s="1" t="str">
        <f>SUBSTITUTE(表6[[#This Row],[B]],"ms","")</f>
        <v>14</v>
      </c>
      <c r="D3620" s="16">
        <f>IFERROR(INT(表6[[#This Row],[C]]),"")</f>
        <v>14</v>
      </c>
    </row>
    <row r="3621" spans="1:4" x14ac:dyDescent="0.15">
      <c r="A3621" t="s">
        <v>3751</v>
      </c>
      <c r="B3621" t="str">
        <f>MID(表6[[#This Row],[列1]],176,10)</f>
        <v>7ms</v>
      </c>
      <c r="C3621" s="1" t="str">
        <f>SUBSTITUTE(表6[[#This Row],[B]],"ms","")</f>
        <v>7</v>
      </c>
      <c r="D3621" s="16">
        <f>IFERROR(INT(表6[[#This Row],[C]]),"")</f>
        <v>7</v>
      </c>
    </row>
    <row r="3622" spans="1:4" x14ac:dyDescent="0.15">
      <c r="A3622" t="s">
        <v>3752</v>
      </c>
      <c r="B3622" t="str">
        <f>MID(表6[[#This Row],[列1]],176,10)</f>
        <v>7ms</v>
      </c>
      <c r="C3622" s="1" t="str">
        <f>SUBSTITUTE(表6[[#This Row],[B]],"ms","")</f>
        <v>7</v>
      </c>
      <c r="D3622" s="16">
        <f>IFERROR(INT(表6[[#This Row],[C]]),"")</f>
        <v>7</v>
      </c>
    </row>
    <row r="3623" spans="1:4" x14ac:dyDescent="0.15">
      <c r="A3623" t="s">
        <v>3753</v>
      </c>
      <c r="B3623" t="str">
        <f>MID(表6[[#This Row],[列1]],176,10)</f>
        <v>351ms</v>
      </c>
      <c r="C3623" s="1" t="str">
        <f>SUBSTITUTE(表6[[#This Row],[B]],"ms","")</f>
        <v>351</v>
      </c>
      <c r="D3623" s="16">
        <f>IFERROR(INT(表6[[#This Row],[C]]),"")</f>
        <v>351</v>
      </c>
    </row>
    <row r="3624" spans="1:4" x14ac:dyDescent="0.15">
      <c r="A3624" t="s">
        <v>3754</v>
      </c>
      <c r="B3624" t="str">
        <f>MID(表6[[#This Row],[列1]],176,10)</f>
        <v>341ms</v>
      </c>
      <c r="C3624" s="1" t="str">
        <f>SUBSTITUTE(表6[[#This Row],[B]],"ms","")</f>
        <v>341</v>
      </c>
      <c r="D3624" s="16">
        <f>IFERROR(INT(表6[[#This Row],[C]]),"")</f>
        <v>341</v>
      </c>
    </row>
    <row r="3625" spans="1:4" x14ac:dyDescent="0.15">
      <c r="A3625" t="s">
        <v>3755</v>
      </c>
      <c r="B3625" t="str">
        <f>MID(表6[[#This Row],[列1]],176,10)</f>
        <v>345ms</v>
      </c>
      <c r="C3625" s="1" t="str">
        <f>SUBSTITUTE(表6[[#This Row],[B]],"ms","")</f>
        <v>345</v>
      </c>
      <c r="D3625" s="16">
        <f>IFERROR(INT(表6[[#This Row],[C]]),"")</f>
        <v>345</v>
      </c>
    </row>
    <row r="3626" spans="1:4" x14ac:dyDescent="0.15">
      <c r="A3626" t="s">
        <v>3756</v>
      </c>
      <c r="B3626" t="str">
        <f>MID(表6[[#This Row],[列1]],176,10)</f>
        <v>30ms</v>
      </c>
      <c r="C3626" s="1" t="str">
        <f>SUBSTITUTE(表6[[#This Row],[B]],"ms","")</f>
        <v>30</v>
      </c>
      <c r="D3626" s="16">
        <f>IFERROR(INT(表6[[#This Row],[C]]),"")</f>
        <v>30</v>
      </c>
    </row>
    <row r="3627" spans="1:4" x14ac:dyDescent="0.15">
      <c r="A3627" t="s">
        <v>3757</v>
      </c>
      <c r="B3627" t="str">
        <f>MID(表6[[#This Row],[列1]],176,10)</f>
        <v>55ms</v>
      </c>
      <c r="C3627" s="1" t="str">
        <f>SUBSTITUTE(表6[[#This Row],[B]],"ms","")</f>
        <v>55</v>
      </c>
      <c r="D3627" s="16">
        <f>IFERROR(INT(表6[[#This Row],[C]]),"")</f>
        <v>55</v>
      </c>
    </row>
    <row r="3628" spans="1:4" x14ac:dyDescent="0.15">
      <c r="A3628" t="s">
        <v>3758</v>
      </c>
      <c r="B3628" t="str">
        <f>MID(表6[[#This Row],[列1]],176,10)</f>
        <v>93ms</v>
      </c>
      <c r="C3628" s="1" t="str">
        <f>SUBSTITUTE(表6[[#This Row],[B]],"ms","")</f>
        <v>93</v>
      </c>
      <c r="D3628" s="16">
        <f>IFERROR(INT(表6[[#This Row],[C]]),"")</f>
        <v>93</v>
      </c>
    </row>
    <row r="3629" spans="1:4" x14ac:dyDescent="0.15">
      <c r="A3629" t="s">
        <v>3759</v>
      </c>
      <c r="B3629" t="str">
        <f>MID(表6[[#This Row],[列1]],176,10)</f>
        <v>56ms</v>
      </c>
      <c r="C3629" s="1" t="str">
        <f>SUBSTITUTE(表6[[#This Row],[B]],"ms","")</f>
        <v>56</v>
      </c>
      <c r="D3629" s="16">
        <f>IFERROR(INT(表6[[#This Row],[C]]),"")</f>
        <v>56</v>
      </c>
    </row>
    <row r="3630" spans="1:4" x14ac:dyDescent="0.15">
      <c r="A3630" t="s">
        <v>3760</v>
      </c>
      <c r="B3630" t="str">
        <f>MID(表6[[#This Row],[列1]],176,10)</f>
        <v>23ms</v>
      </c>
      <c r="C3630" s="1" t="str">
        <f>SUBSTITUTE(表6[[#This Row],[B]],"ms","")</f>
        <v>23</v>
      </c>
      <c r="D3630" s="16">
        <f>IFERROR(INT(表6[[#This Row],[C]]),"")</f>
        <v>23</v>
      </c>
    </row>
    <row r="3631" spans="1:4" x14ac:dyDescent="0.15">
      <c r="A3631" t="s">
        <v>3761</v>
      </c>
      <c r="B3631" t="str">
        <f>MID(表6[[#This Row],[列1]],176,10)</f>
        <v>7ms</v>
      </c>
      <c r="C3631" s="1" t="str">
        <f>SUBSTITUTE(表6[[#This Row],[B]],"ms","")</f>
        <v>7</v>
      </c>
      <c r="D3631" s="16">
        <f>IFERROR(INT(表6[[#This Row],[C]]),"")</f>
        <v>7</v>
      </c>
    </row>
    <row r="3632" spans="1:4" x14ac:dyDescent="0.15">
      <c r="A3632" t="s">
        <v>3762</v>
      </c>
      <c r="B3632" t="str">
        <f>MID(表6[[#This Row],[列1]],176,10)</f>
        <v>9ms</v>
      </c>
      <c r="C3632" s="1" t="str">
        <f>SUBSTITUTE(表6[[#This Row],[B]],"ms","")</f>
        <v>9</v>
      </c>
      <c r="D3632" s="16">
        <f>IFERROR(INT(表6[[#This Row],[C]]),"")</f>
        <v>9</v>
      </c>
    </row>
    <row r="3633" spans="1:4" x14ac:dyDescent="0.15">
      <c r="A3633" t="s">
        <v>3763</v>
      </c>
      <c r="B3633" t="str">
        <f>MID(表6[[#This Row],[列1]],176,10)</f>
        <v>25ms</v>
      </c>
      <c r="C3633" s="1" t="str">
        <f>SUBSTITUTE(表6[[#This Row],[B]],"ms","")</f>
        <v>25</v>
      </c>
      <c r="D3633" s="16">
        <f>IFERROR(INT(表6[[#This Row],[C]]),"")</f>
        <v>25</v>
      </c>
    </row>
    <row r="3634" spans="1:4" x14ac:dyDescent="0.15">
      <c r="A3634" t="s">
        <v>3764</v>
      </c>
      <c r="B3634" t="str">
        <f>MID(表6[[#This Row],[列1]],176,10)</f>
        <v>9ms</v>
      </c>
      <c r="C3634" s="1" t="str">
        <f>SUBSTITUTE(表6[[#This Row],[B]],"ms","")</f>
        <v>9</v>
      </c>
      <c r="D3634" s="16">
        <f>IFERROR(INT(表6[[#This Row],[C]]),"")</f>
        <v>9</v>
      </c>
    </row>
    <row r="3635" spans="1:4" x14ac:dyDescent="0.15">
      <c r="A3635" t="s">
        <v>3765</v>
      </c>
      <c r="B3635" t="str">
        <f>MID(表6[[#This Row],[列1]],176,10)</f>
        <v>37ms</v>
      </c>
      <c r="C3635" s="1" t="str">
        <f>SUBSTITUTE(表6[[#This Row],[B]],"ms","")</f>
        <v>37</v>
      </c>
      <c r="D3635" s="16">
        <f>IFERROR(INT(表6[[#This Row],[C]]),"")</f>
        <v>37</v>
      </c>
    </row>
    <row r="3636" spans="1:4" x14ac:dyDescent="0.15">
      <c r="A3636" t="s">
        <v>3766</v>
      </c>
      <c r="B3636" t="str">
        <f>MID(表6[[#This Row],[列1]],176,10)</f>
        <v>33ms</v>
      </c>
      <c r="C3636" s="1" t="str">
        <f>SUBSTITUTE(表6[[#This Row],[B]],"ms","")</f>
        <v>33</v>
      </c>
      <c r="D3636" s="16">
        <f>IFERROR(INT(表6[[#This Row],[C]]),"")</f>
        <v>33</v>
      </c>
    </row>
    <row r="3637" spans="1:4" x14ac:dyDescent="0.15">
      <c r="A3637" t="s">
        <v>3767</v>
      </c>
      <c r="B3637" t="str">
        <f>MID(表6[[#This Row],[列1]],176,10)</f>
        <v>8ms</v>
      </c>
      <c r="C3637" s="1" t="str">
        <f>SUBSTITUTE(表6[[#This Row],[B]],"ms","")</f>
        <v>8</v>
      </c>
      <c r="D3637" s="16">
        <f>IFERROR(INT(表6[[#This Row],[C]]),"")</f>
        <v>8</v>
      </c>
    </row>
    <row r="3638" spans="1:4" x14ac:dyDescent="0.15">
      <c r="A3638" t="s">
        <v>3768</v>
      </c>
      <c r="B3638" t="str">
        <f>MID(表6[[#This Row],[列1]],176,10)</f>
        <v>22ms</v>
      </c>
      <c r="C3638" s="1" t="str">
        <f>SUBSTITUTE(表6[[#This Row],[B]],"ms","")</f>
        <v>22</v>
      </c>
      <c r="D3638" s="16">
        <f>IFERROR(INT(表6[[#This Row],[C]]),"")</f>
        <v>22</v>
      </c>
    </row>
    <row r="3639" spans="1:4" x14ac:dyDescent="0.15">
      <c r="A3639" t="s">
        <v>3769</v>
      </c>
      <c r="B3639" t="str">
        <f>MID(表6[[#This Row],[列1]],176,10)</f>
        <v>265ms</v>
      </c>
      <c r="C3639" s="1" t="str">
        <f>SUBSTITUTE(表6[[#This Row],[B]],"ms","")</f>
        <v>265</v>
      </c>
      <c r="D3639" s="16">
        <f>IFERROR(INT(表6[[#This Row],[C]]),"")</f>
        <v>265</v>
      </c>
    </row>
    <row r="3640" spans="1:4" x14ac:dyDescent="0.15">
      <c r="A3640" t="s">
        <v>3770</v>
      </c>
      <c r="B3640" t="str">
        <f>MID(表6[[#This Row],[列1]],176,10)</f>
        <v>13ms</v>
      </c>
      <c r="C3640" s="1" t="str">
        <f>SUBSTITUTE(表6[[#This Row],[B]],"ms","")</f>
        <v>13</v>
      </c>
      <c r="D3640" s="16">
        <f>IFERROR(INT(表6[[#This Row],[C]]),"")</f>
        <v>13</v>
      </c>
    </row>
    <row r="3641" spans="1:4" x14ac:dyDescent="0.15">
      <c r="A3641" t="s">
        <v>3771</v>
      </c>
      <c r="B3641" t="str">
        <f>MID(表6[[#This Row],[列1]],176,10)</f>
        <v>21ms</v>
      </c>
      <c r="C3641" s="1" t="str">
        <f>SUBSTITUTE(表6[[#This Row],[B]],"ms","")</f>
        <v>21</v>
      </c>
      <c r="D3641" s="16">
        <f>IFERROR(INT(表6[[#This Row],[C]]),"")</f>
        <v>21</v>
      </c>
    </row>
    <row r="3642" spans="1:4" x14ac:dyDescent="0.15">
      <c r="A3642" t="s">
        <v>3772</v>
      </c>
      <c r="B3642" t="str">
        <f>MID(表6[[#This Row],[列1]],176,10)</f>
        <v>10ms</v>
      </c>
      <c r="C3642" s="1" t="str">
        <f>SUBSTITUTE(表6[[#This Row],[B]],"ms","")</f>
        <v>10</v>
      </c>
      <c r="D3642" s="16">
        <f>IFERROR(INT(表6[[#This Row],[C]]),"")</f>
        <v>10</v>
      </c>
    </row>
    <row r="3643" spans="1:4" x14ac:dyDescent="0.15">
      <c r="A3643" t="s">
        <v>3773</v>
      </c>
      <c r="B3643" t="str">
        <f>MID(表6[[#This Row],[列1]],176,10)</f>
        <v>9ms</v>
      </c>
      <c r="C3643" s="1" t="str">
        <f>SUBSTITUTE(表6[[#This Row],[B]],"ms","")</f>
        <v>9</v>
      </c>
      <c r="D3643" s="16">
        <f>IFERROR(INT(表6[[#This Row],[C]]),"")</f>
        <v>9</v>
      </c>
    </row>
    <row r="3644" spans="1:4" x14ac:dyDescent="0.15">
      <c r="A3644" t="s">
        <v>3774</v>
      </c>
      <c r="B3644" t="str">
        <f>MID(表6[[#This Row],[列1]],176,10)</f>
        <v>49ms</v>
      </c>
      <c r="C3644" s="1" t="str">
        <f>SUBSTITUTE(表6[[#This Row],[B]],"ms","")</f>
        <v>49</v>
      </c>
      <c r="D3644" s="16">
        <f>IFERROR(INT(表6[[#This Row],[C]]),"")</f>
        <v>49</v>
      </c>
    </row>
    <row r="3645" spans="1:4" x14ac:dyDescent="0.15">
      <c r="A3645" t="s">
        <v>3775</v>
      </c>
      <c r="B3645" t="str">
        <f>MID(表6[[#This Row],[列1]],176,10)</f>
        <v>10ms</v>
      </c>
      <c r="C3645" s="1" t="str">
        <f>SUBSTITUTE(表6[[#This Row],[B]],"ms","")</f>
        <v>10</v>
      </c>
      <c r="D3645" s="16">
        <f>IFERROR(INT(表6[[#This Row],[C]]),"")</f>
        <v>10</v>
      </c>
    </row>
    <row r="3646" spans="1:4" x14ac:dyDescent="0.15">
      <c r="A3646" t="s">
        <v>3776</v>
      </c>
      <c r="B3646" t="str">
        <f>MID(表6[[#This Row],[列1]],176,10)</f>
        <v>9ms</v>
      </c>
      <c r="C3646" s="1" t="str">
        <f>SUBSTITUTE(表6[[#This Row],[B]],"ms","")</f>
        <v>9</v>
      </c>
      <c r="D3646" s="16">
        <f>IFERROR(INT(表6[[#This Row],[C]]),"")</f>
        <v>9</v>
      </c>
    </row>
    <row r="3647" spans="1:4" x14ac:dyDescent="0.15">
      <c r="A3647" t="s">
        <v>3777</v>
      </c>
      <c r="B3647" t="str">
        <f>MID(表6[[#This Row],[列1]],176,10)</f>
        <v>8ms</v>
      </c>
      <c r="C3647" s="1" t="str">
        <f>SUBSTITUTE(表6[[#This Row],[B]],"ms","")</f>
        <v>8</v>
      </c>
      <c r="D3647" s="16">
        <f>IFERROR(INT(表6[[#This Row],[C]]),"")</f>
        <v>8</v>
      </c>
    </row>
    <row r="3648" spans="1:4" x14ac:dyDescent="0.15">
      <c r="A3648" t="s">
        <v>3778</v>
      </c>
      <c r="B3648" t="str">
        <f>MID(表6[[#This Row],[列1]],176,10)</f>
        <v>13ms</v>
      </c>
      <c r="C3648" s="1" t="str">
        <f>SUBSTITUTE(表6[[#This Row],[B]],"ms","")</f>
        <v>13</v>
      </c>
      <c r="D3648" s="16">
        <f>IFERROR(INT(表6[[#This Row],[C]]),"")</f>
        <v>13</v>
      </c>
    </row>
    <row r="3649" spans="1:4" x14ac:dyDescent="0.15">
      <c r="A3649" t="s">
        <v>3779</v>
      </c>
      <c r="B3649" t="str">
        <f>MID(表6[[#This Row],[列1]],176,10)</f>
        <v>10ms</v>
      </c>
      <c r="C3649" s="1" t="str">
        <f>SUBSTITUTE(表6[[#This Row],[B]],"ms","")</f>
        <v>10</v>
      </c>
      <c r="D3649" s="16">
        <f>IFERROR(INT(表6[[#This Row],[C]]),"")</f>
        <v>10</v>
      </c>
    </row>
    <row r="3650" spans="1:4" x14ac:dyDescent="0.15">
      <c r="A3650" t="s">
        <v>3780</v>
      </c>
      <c r="B3650" t="str">
        <f>MID(表6[[#This Row],[列1]],176,10)</f>
        <v>11ms</v>
      </c>
      <c r="C3650" s="1" t="str">
        <f>SUBSTITUTE(表6[[#This Row],[B]],"ms","")</f>
        <v>11</v>
      </c>
      <c r="D3650" s="16">
        <f>IFERROR(INT(表6[[#This Row],[C]]),"")</f>
        <v>11</v>
      </c>
    </row>
    <row r="3651" spans="1:4" x14ac:dyDescent="0.15">
      <c r="A3651" t="s">
        <v>3781</v>
      </c>
      <c r="B3651" t="str">
        <f>MID(表6[[#This Row],[列1]],176,10)</f>
        <v>8ms</v>
      </c>
      <c r="C3651" s="1" t="str">
        <f>SUBSTITUTE(表6[[#This Row],[B]],"ms","")</f>
        <v>8</v>
      </c>
      <c r="D3651" s="16">
        <f>IFERROR(INT(表6[[#This Row],[C]]),"")</f>
        <v>8</v>
      </c>
    </row>
    <row r="3652" spans="1:4" x14ac:dyDescent="0.15">
      <c r="A3652" t="s">
        <v>3782</v>
      </c>
      <c r="B3652" t="str">
        <f>MID(表6[[#This Row],[列1]],176,10)</f>
        <v>11ms</v>
      </c>
      <c r="C3652" s="1" t="str">
        <f>SUBSTITUTE(表6[[#This Row],[B]],"ms","")</f>
        <v>11</v>
      </c>
      <c r="D3652" s="16">
        <f>IFERROR(INT(表6[[#This Row],[C]]),"")</f>
        <v>11</v>
      </c>
    </row>
    <row r="3653" spans="1:4" x14ac:dyDescent="0.15">
      <c r="A3653" t="s">
        <v>3783</v>
      </c>
      <c r="B3653" t="str">
        <f>MID(表6[[#This Row],[列1]],176,10)</f>
        <v>37ms</v>
      </c>
      <c r="C3653" s="1" t="str">
        <f>SUBSTITUTE(表6[[#This Row],[B]],"ms","")</f>
        <v>37</v>
      </c>
      <c r="D3653" s="16">
        <f>IFERROR(INT(表6[[#This Row],[C]]),"")</f>
        <v>37</v>
      </c>
    </row>
    <row r="3654" spans="1:4" x14ac:dyDescent="0.15">
      <c r="A3654" t="s">
        <v>3784</v>
      </c>
      <c r="B3654" t="str">
        <f>MID(表6[[#This Row],[列1]],176,10)</f>
        <v>18ms</v>
      </c>
      <c r="C3654" s="1" t="str">
        <f>SUBSTITUTE(表6[[#This Row],[B]],"ms","")</f>
        <v>18</v>
      </c>
      <c r="D3654" s="16">
        <f>IFERROR(INT(表6[[#This Row],[C]]),"")</f>
        <v>18</v>
      </c>
    </row>
    <row r="3655" spans="1:4" x14ac:dyDescent="0.15">
      <c r="A3655" t="s">
        <v>3785</v>
      </c>
      <c r="B3655" t="str">
        <f>MID(表6[[#This Row],[列1]],176,10)</f>
        <v>75ms</v>
      </c>
      <c r="C3655" s="1" t="str">
        <f>SUBSTITUTE(表6[[#This Row],[B]],"ms","")</f>
        <v>75</v>
      </c>
      <c r="D3655" s="16">
        <f>IFERROR(INT(表6[[#This Row],[C]]),"")</f>
        <v>75</v>
      </c>
    </row>
    <row r="3656" spans="1:4" x14ac:dyDescent="0.15">
      <c r="A3656" t="s">
        <v>3786</v>
      </c>
      <c r="B3656" t="str">
        <f>MID(表6[[#This Row],[列1]],176,10)</f>
        <v>18ms</v>
      </c>
      <c r="C3656" s="1" t="str">
        <f>SUBSTITUTE(表6[[#This Row],[B]],"ms","")</f>
        <v>18</v>
      </c>
      <c r="D3656" s="16">
        <f>IFERROR(INT(表6[[#This Row],[C]]),"")</f>
        <v>18</v>
      </c>
    </row>
    <row r="3657" spans="1:4" x14ac:dyDescent="0.15">
      <c r="A3657" t="s">
        <v>3787</v>
      </c>
      <c r="B3657" t="str">
        <f>MID(表6[[#This Row],[列1]],176,10)</f>
        <v>19ms</v>
      </c>
      <c r="C3657" s="1" t="str">
        <f>SUBSTITUTE(表6[[#This Row],[B]],"ms","")</f>
        <v>19</v>
      </c>
      <c r="D3657" s="16">
        <f>IFERROR(INT(表6[[#This Row],[C]]),"")</f>
        <v>19</v>
      </c>
    </row>
    <row r="3658" spans="1:4" x14ac:dyDescent="0.15">
      <c r="A3658" t="s">
        <v>3788</v>
      </c>
      <c r="B3658" t="str">
        <f>MID(表6[[#This Row],[列1]],176,10)</f>
        <v>9ms</v>
      </c>
      <c r="C3658" s="1" t="str">
        <f>SUBSTITUTE(表6[[#This Row],[B]],"ms","")</f>
        <v>9</v>
      </c>
      <c r="D3658" s="16">
        <f>IFERROR(INT(表6[[#This Row],[C]]),"")</f>
        <v>9</v>
      </c>
    </row>
    <row r="3659" spans="1:4" x14ac:dyDescent="0.15">
      <c r="A3659" t="s">
        <v>3789</v>
      </c>
      <c r="B3659" t="str">
        <f>MID(表6[[#This Row],[列1]],176,10)</f>
        <v>10ms</v>
      </c>
      <c r="C3659" s="1" t="str">
        <f>SUBSTITUTE(表6[[#This Row],[B]],"ms","")</f>
        <v>10</v>
      </c>
      <c r="D3659" s="16">
        <f>IFERROR(INT(表6[[#This Row],[C]]),"")</f>
        <v>10</v>
      </c>
    </row>
    <row r="3660" spans="1:4" x14ac:dyDescent="0.15">
      <c r="A3660" t="s">
        <v>3790</v>
      </c>
      <c r="B3660" t="str">
        <f>MID(表6[[#This Row],[列1]],176,10)</f>
        <v>19ms</v>
      </c>
      <c r="C3660" s="1" t="str">
        <f>SUBSTITUTE(表6[[#This Row],[B]],"ms","")</f>
        <v>19</v>
      </c>
      <c r="D3660" s="16">
        <f>IFERROR(INT(表6[[#This Row],[C]]),"")</f>
        <v>19</v>
      </c>
    </row>
    <row r="3661" spans="1:4" x14ac:dyDescent="0.15">
      <c r="A3661" t="s">
        <v>3791</v>
      </c>
      <c r="B3661" t="str">
        <f>MID(表6[[#This Row],[列1]],176,10)</f>
        <v>6ms</v>
      </c>
      <c r="C3661" s="1" t="str">
        <f>SUBSTITUTE(表6[[#This Row],[B]],"ms","")</f>
        <v>6</v>
      </c>
      <c r="D3661" s="16">
        <f>IFERROR(INT(表6[[#This Row],[C]]),"")</f>
        <v>6</v>
      </c>
    </row>
    <row r="3662" spans="1:4" x14ac:dyDescent="0.15">
      <c r="A3662" t="s">
        <v>3792</v>
      </c>
      <c r="B3662" t="str">
        <f>MID(表6[[#This Row],[列1]],176,10)</f>
        <v>15ms</v>
      </c>
      <c r="C3662" s="1" t="str">
        <f>SUBSTITUTE(表6[[#This Row],[B]],"ms","")</f>
        <v>15</v>
      </c>
      <c r="D3662" s="16">
        <f>IFERROR(INT(表6[[#This Row],[C]]),"")</f>
        <v>15</v>
      </c>
    </row>
    <row r="3663" spans="1:4" x14ac:dyDescent="0.15">
      <c r="A3663" t="s">
        <v>3793</v>
      </c>
      <c r="B3663" t="str">
        <f>MID(表6[[#This Row],[列1]],176,10)</f>
        <v>28ms</v>
      </c>
      <c r="C3663" s="1" t="str">
        <f>SUBSTITUTE(表6[[#This Row],[B]],"ms","")</f>
        <v>28</v>
      </c>
      <c r="D3663" s="16">
        <f>IFERROR(INT(表6[[#This Row],[C]]),"")</f>
        <v>28</v>
      </c>
    </row>
    <row r="3664" spans="1:4" x14ac:dyDescent="0.15">
      <c r="A3664" t="s">
        <v>3794</v>
      </c>
      <c r="B3664" t="str">
        <f>MID(表6[[#This Row],[列1]],176,10)</f>
        <v>13ms</v>
      </c>
      <c r="C3664" s="1" t="str">
        <f>SUBSTITUTE(表6[[#This Row],[B]],"ms","")</f>
        <v>13</v>
      </c>
      <c r="D3664" s="16">
        <f>IFERROR(INT(表6[[#This Row],[C]]),"")</f>
        <v>13</v>
      </c>
    </row>
    <row r="3665" spans="1:4" x14ac:dyDescent="0.15">
      <c r="A3665" t="s">
        <v>3795</v>
      </c>
      <c r="B3665" t="str">
        <f>MID(表6[[#This Row],[列1]],176,10)</f>
        <v>22ms</v>
      </c>
      <c r="C3665" s="1" t="str">
        <f>SUBSTITUTE(表6[[#This Row],[B]],"ms","")</f>
        <v>22</v>
      </c>
      <c r="D3665" s="16">
        <f>IFERROR(INT(表6[[#This Row],[C]]),"")</f>
        <v>22</v>
      </c>
    </row>
    <row r="3666" spans="1:4" x14ac:dyDescent="0.15">
      <c r="A3666" t="s">
        <v>3796</v>
      </c>
      <c r="B3666" t="str">
        <f>MID(表6[[#This Row],[列1]],176,10)</f>
        <v>10ms</v>
      </c>
      <c r="C3666" s="1" t="str">
        <f>SUBSTITUTE(表6[[#This Row],[B]],"ms","")</f>
        <v>10</v>
      </c>
      <c r="D3666" s="16">
        <f>IFERROR(INT(表6[[#This Row],[C]]),"")</f>
        <v>10</v>
      </c>
    </row>
    <row r="3667" spans="1:4" x14ac:dyDescent="0.15">
      <c r="A3667" t="s">
        <v>3797</v>
      </c>
      <c r="B3667" t="str">
        <f>MID(表6[[#This Row],[列1]],176,10)</f>
        <v>14ms</v>
      </c>
      <c r="C3667" s="1" t="str">
        <f>SUBSTITUTE(表6[[#This Row],[B]],"ms","")</f>
        <v>14</v>
      </c>
      <c r="D3667" s="16">
        <f>IFERROR(INT(表6[[#This Row],[C]]),"")</f>
        <v>14</v>
      </c>
    </row>
    <row r="3668" spans="1:4" x14ac:dyDescent="0.15">
      <c r="A3668" t="s">
        <v>3798</v>
      </c>
      <c r="B3668" t="str">
        <f>MID(表6[[#This Row],[列1]],176,10)</f>
        <v>10ms</v>
      </c>
      <c r="C3668" s="1" t="str">
        <f>SUBSTITUTE(表6[[#This Row],[B]],"ms","")</f>
        <v>10</v>
      </c>
      <c r="D3668" s="16">
        <f>IFERROR(INT(表6[[#This Row],[C]]),"")</f>
        <v>10</v>
      </c>
    </row>
    <row r="3669" spans="1:4" x14ac:dyDescent="0.15">
      <c r="A3669" t="s">
        <v>3799</v>
      </c>
      <c r="B3669" t="str">
        <f>MID(表6[[#This Row],[列1]],176,10)</f>
        <v>13ms</v>
      </c>
      <c r="C3669" s="1" t="str">
        <f>SUBSTITUTE(表6[[#This Row],[B]],"ms","")</f>
        <v>13</v>
      </c>
      <c r="D3669" s="16">
        <f>IFERROR(INT(表6[[#This Row],[C]]),"")</f>
        <v>13</v>
      </c>
    </row>
    <row r="3670" spans="1:4" x14ac:dyDescent="0.15">
      <c r="A3670" t="s">
        <v>3800</v>
      </c>
      <c r="B3670" t="str">
        <f>MID(表6[[#This Row],[列1]],176,10)</f>
        <v>10ms</v>
      </c>
      <c r="C3670" s="1" t="str">
        <f>SUBSTITUTE(表6[[#This Row],[B]],"ms","")</f>
        <v>10</v>
      </c>
      <c r="D3670" s="16">
        <f>IFERROR(INT(表6[[#This Row],[C]]),"")</f>
        <v>10</v>
      </c>
    </row>
    <row r="3671" spans="1:4" x14ac:dyDescent="0.15">
      <c r="A3671" t="s">
        <v>3801</v>
      </c>
      <c r="B3671" t="str">
        <f>MID(表6[[#This Row],[列1]],176,10)</f>
        <v>7ms</v>
      </c>
      <c r="C3671" s="1" t="str">
        <f>SUBSTITUTE(表6[[#This Row],[B]],"ms","")</f>
        <v>7</v>
      </c>
      <c r="D3671" s="16">
        <f>IFERROR(INT(表6[[#This Row],[C]]),"")</f>
        <v>7</v>
      </c>
    </row>
    <row r="3672" spans="1:4" x14ac:dyDescent="0.15">
      <c r="A3672" t="s">
        <v>3802</v>
      </c>
      <c r="B3672" t="str">
        <f>MID(表6[[#This Row],[列1]],176,10)</f>
        <v>17ms</v>
      </c>
      <c r="C3672" s="1" t="str">
        <f>SUBSTITUTE(表6[[#This Row],[B]],"ms","")</f>
        <v>17</v>
      </c>
      <c r="D3672" s="16">
        <f>IFERROR(INT(表6[[#This Row],[C]]),"")</f>
        <v>17</v>
      </c>
    </row>
    <row r="3673" spans="1:4" x14ac:dyDescent="0.15">
      <c r="A3673" t="s">
        <v>3803</v>
      </c>
      <c r="B3673" t="str">
        <f>MID(表6[[#This Row],[列1]],176,10)</f>
        <v>68ms</v>
      </c>
      <c r="C3673" s="1" t="str">
        <f>SUBSTITUTE(表6[[#This Row],[B]],"ms","")</f>
        <v>68</v>
      </c>
      <c r="D3673" s="16">
        <f>IFERROR(INT(表6[[#This Row],[C]]),"")</f>
        <v>68</v>
      </c>
    </row>
    <row r="3674" spans="1:4" x14ac:dyDescent="0.15">
      <c r="A3674" t="s">
        <v>3804</v>
      </c>
      <c r="B3674" t="str">
        <f>MID(表6[[#This Row],[列1]],176,10)</f>
        <v>32ms</v>
      </c>
      <c r="C3674" s="1" t="str">
        <f>SUBSTITUTE(表6[[#This Row],[B]],"ms","")</f>
        <v>32</v>
      </c>
      <c r="D3674" s="16">
        <f>IFERROR(INT(表6[[#This Row],[C]]),"")</f>
        <v>32</v>
      </c>
    </row>
    <row r="3675" spans="1:4" x14ac:dyDescent="0.15">
      <c r="A3675" t="s">
        <v>3805</v>
      </c>
      <c r="B3675" t="str">
        <f>MID(表6[[#This Row],[列1]],176,10)</f>
        <v>450ms</v>
      </c>
      <c r="C3675" s="1" t="str">
        <f>SUBSTITUTE(表6[[#This Row],[B]],"ms","")</f>
        <v>450</v>
      </c>
      <c r="D3675" s="16">
        <f>IFERROR(INT(表6[[#This Row],[C]]),"")</f>
        <v>450</v>
      </c>
    </row>
    <row r="3676" spans="1:4" x14ac:dyDescent="0.15">
      <c r="A3676" t="s">
        <v>3806</v>
      </c>
      <c r="B3676" t="str">
        <f>MID(表6[[#This Row],[列1]],176,10)</f>
        <v>50ms</v>
      </c>
      <c r="C3676" s="1" t="str">
        <f>SUBSTITUTE(表6[[#This Row],[B]],"ms","")</f>
        <v>50</v>
      </c>
      <c r="D3676" s="16">
        <f>IFERROR(INT(表6[[#This Row],[C]]),"")</f>
        <v>50</v>
      </c>
    </row>
    <row r="3677" spans="1:4" x14ac:dyDescent="0.15">
      <c r="A3677" t="s">
        <v>3807</v>
      </c>
      <c r="B3677" t="str">
        <f>MID(表6[[#This Row],[列1]],176,10)</f>
        <v>11ms</v>
      </c>
      <c r="C3677" s="1" t="str">
        <f>SUBSTITUTE(表6[[#This Row],[B]],"ms","")</f>
        <v>11</v>
      </c>
      <c r="D3677" s="16">
        <f>IFERROR(INT(表6[[#This Row],[C]]),"")</f>
        <v>11</v>
      </c>
    </row>
    <row r="3678" spans="1:4" x14ac:dyDescent="0.15">
      <c r="A3678" t="s">
        <v>3808</v>
      </c>
      <c r="B3678" t="str">
        <f>MID(表6[[#This Row],[列1]],176,10)</f>
        <v>8ms</v>
      </c>
      <c r="C3678" s="1" t="str">
        <f>SUBSTITUTE(表6[[#This Row],[B]],"ms","")</f>
        <v>8</v>
      </c>
      <c r="D3678" s="16">
        <f>IFERROR(INT(表6[[#This Row],[C]]),"")</f>
        <v>8</v>
      </c>
    </row>
    <row r="3679" spans="1:4" x14ac:dyDescent="0.15">
      <c r="A3679" t="s">
        <v>3809</v>
      </c>
      <c r="B3679" t="str">
        <f>MID(表6[[#This Row],[列1]],176,10)</f>
        <v>27ms</v>
      </c>
      <c r="C3679" s="1" t="str">
        <f>SUBSTITUTE(表6[[#This Row],[B]],"ms","")</f>
        <v>27</v>
      </c>
      <c r="D3679" s="16">
        <f>IFERROR(INT(表6[[#This Row],[C]]),"")</f>
        <v>27</v>
      </c>
    </row>
    <row r="3680" spans="1:4" x14ac:dyDescent="0.15">
      <c r="A3680" t="s">
        <v>3810</v>
      </c>
      <c r="B3680" t="str">
        <f>MID(表6[[#This Row],[列1]],176,10)</f>
        <v>29ms</v>
      </c>
      <c r="C3680" s="1" t="str">
        <f>SUBSTITUTE(表6[[#This Row],[B]],"ms","")</f>
        <v>29</v>
      </c>
      <c r="D3680" s="16">
        <f>IFERROR(INT(表6[[#This Row],[C]]),"")</f>
        <v>29</v>
      </c>
    </row>
    <row r="3681" spans="1:4" x14ac:dyDescent="0.15">
      <c r="A3681" t="s">
        <v>3811</v>
      </c>
      <c r="B3681" t="str">
        <f>MID(表6[[#This Row],[列1]],176,10)</f>
        <v>41ms</v>
      </c>
      <c r="C3681" s="1" t="str">
        <f>SUBSTITUTE(表6[[#This Row],[B]],"ms","")</f>
        <v>41</v>
      </c>
      <c r="D3681" s="16">
        <f>IFERROR(INT(表6[[#This Row],[C]]),"")</f>
        <v>41</v>
      </c>
    </row>
    <row r="3682" spans="1:4" x14ac:dyDescent="0.15">
      <c r="A3682" t="s">
        <v>3812</v>
      </c>
      <c r="B3682" t="str">
        <f>MID(表6[[#This Row],[列1]],176,10)</f>
        <v>18ms</v>
      </c>
      <c r="C3682" s="1" t="str">
        <f>SUBSTITUTE(表6[[#This Row],[B]],"ms","")</f>
        <v>18</v>
      </c>
      <c r="D3682" s="16">
        <f>IFERROR(INT(表6[[#This Row],[C]]),"")</f>
        <v>18</v>
      </c>
    </row>
    <row r="3683" spans="1:4" x14ac:dyDescent="0.15">
      <c r="A3683" t="s">
        <v>3813</v>
      </c>
      <c r="B3683" t="str">
        <f>MID(表6[[#This Row],[列1]],176,10)</f>
        <v>23ms</v>
      </c>
      <c r="C3683" s="1" t="str">
        <f>SUBSTITUTE(表6[[#This Row],[B]],"ms","")</f>
        <v>23</v>
      </c>
      <c r="D3683" s="16">
        <f>IFERROR(INT(表6[[#This Row],[C]]),"")</f>
        <v>23</v>
      </c>
    </row>
    <row r="3684" spans="1:4" x14ac:dyDescent="0.15">
      <c r="A3684" t="s">
        <v>3814</v>
      </c>
      <c r="B3684" t="str">
        <f>MID(表6[[#This Row],[列1]],176,10)</f>
        <v>16ms</v>
      </c>
      <c r="C3684" s="1" t="str">
        <f>SUBSTITUTE(表6[[#This Row],[B]],"ms","")</f>
        <v>16</v>
      </c>
      <c r="D3684" s="16">
        <f>IFERROR(INT(表6[[#This Row],[C]]),"")</f>
        <v>16</v>
      </c>
    </row>
    <row r="3685" spans="1:4" x14ac:dyDescent="0.15">
      <c r="A3685" t="s">
        <v>3815</v>
      </c>
      <c r="B3685" t="str">
        <f>MID(表6[[#This Row],[列1]],176,10)</f>
        <v>18ms</v>
      </c>
      <c r="C3685" s="1" t="str">
        <f>SUBSTITUTE(表6[[#This Row],[B]],"ms","")</f>
        <v>18</v>
      </c>
      <c r="D3685" s="16">
        <f>IFERROR(INT(表6[[#This Row],[C]]),"")</f>
        <v>18</v>
      </c>
    </row>
    <row r="3686" spans="1:4" x14ac:dyDescent="0.15">
      <c r="A3686" t="s">
        <v>3816</v>
      </c>
      <c r="B3686" t="str">
        <f>MID(表6[[#This Row],[列1]],176,10)</f>
        <v>11ms</v>
      </c>
      <c r="C3686" s="1" t="str">
        <f>SUBSTITUTE(表6[[#This Row],[B]],"ms","")</f>
        <v>11</v>
      </c>
      <c r="D3686" s="16">
        <f>IFERROR(INT(表6[[#This Row],[C]]),"")</f>
        <v>11</v>
      </c>
    </row>
    <row r="3687" spans="1:4" x14ac:dyDescent="0.15">
      <c r="A3687" t="s">
        <v>3817</v>
      </c>
      <c r="B3687" t="str">
        <f>MID(表6[[#This Row],[列1]],176,10)</f>
        <v>17ms</v>
      </c>
      <c r="C3687" s="1" t="str">
        <f>SUBSTITUTE(表6[[#This Row],[B]],"ms","")</f>
        <v>17</v>
      </c>
      <c r="D3687" s="16">
        <f>IFERROR(INT(表6[[#This Row],[C]]),"")</f>
        <v>17</v>
      </c>
    </row>
    <row r="3688" spans="1:4" x14ac:dyDescent="0.15">
      <c r="A3688" t="s">
        <v>3818</v>
      </c>
      <c r="B3688" t="str">
        <f>MID(表6[[#This Row],[列1]],176,10)</f>
        <v>12ms</v>
      </c>
      <c r="C3688" s="1" t="str">
        <f>SUBSTITUTE(表6[[#This Row],[B]],"ms","")</f>
        <v>12</v>
      </c>
      <c r="D3688" s="16">
        <f>IFERROR(INT(表6[[#This Row],[C]]),"")</f>
        <v>12</v>
      </c>
    </row>
    <row r="3689" spans="1:4" x14ac:dyDescent="0.15">
      <c r="A3689" t="s">
        <v>3819</v>
      </c>
      <c r="B3689" t="str">
        <f>MID(表6[[#This Row],[列1]],176,10)</f>
        <v>14ms</v>
      </c>
      <c r="C3689" s="1" t="str">
        <f>SUBSTITUTE(表6[[#This Row],[B]],"ms","")</f>
        <v>14</v>
      </c>
      <c r="D3689" s="16">
        <f>IFERROR(INT(表6[[#This Row],[C]]),"")</f>
        <v>14</v>
      </c>
    </row>
    <row r="3690" spans="1:4" x14ac:dyDescent="0.15">
      <c r="A3690" t="s">
        <v>3820</v>
      </c>
      <c r="B3690" t="str">
        <f>MID(表6[[#This Row],[列1]],176,10)</f>
        <v>14ms</v>
      </c>
      <c r="C3690" s="1" t="str">
        <f>SUBSTITUTE(表6[[#This Row],[B]],"ms","")</f>
        <v>14</v>
      </c>
      <c r="D3690" s="16">
        <f>IFERROR(INT(表6[[#This Row],[C]]),"")</f>
        <v>14</v>
      </c>
    </row>
    <row r="3691" spans="1:4" x14ac:dyDescent="0.15">
      <c r="A3691" t="s">
        <v>3821</v>
      </c>
      <c r="B3691" t="str">
        <f>MID(表6[[#This Row],[列1]],176,10)</f>
        <v>10ms</v>
      </c>
      <c r="C3691" s="1" t="str">
        <f>SUBSTITUTE(表6[[#This Row],[B]],"ms","")</f>
        <v>10</v>
      </c>
      <c r="D3691" s="16">
        <f>IFERROR(INT(表6[[#This Row],[C]]),"")</f>
        <v>10</v>
      </c>
    </row>
    <row r="3692" spans="1:4" x14ac:dyDescent="0.15">
      <c r="A3692" t="s">
        <v>3822</v>
      </c>
      <c r="B3692" t="str">
        <f>MID(表6[[#This Row],[列1]],176,10)</f>
        <v>8ms</v>
      </c>
      <c r="C3692" s="1" t="str">
        <f>SUBSTITUTE(表6[[#This Row],[B]],"ms","")</f>
        <v>8</v>
      </c>
      <c r="D3692" s="16">
        <f>IFERROR(INT(表6[[#This Row],[C]]),"")</f>
        <v>8</v>
      </c>
    </row>
    <row r="3693" spans="1:4" x14ac:dyDescent="0.15">
      <c r="A3693" t="s">
        <v>3823</v>
      </c>
      <c r="B3693" t="str">
        <f>MID(表6[[#This Row],[列1]],176,10)</f>
        <v>8ms</v>
      </c>
      <c r="C3693" s="1" t="str">
        <f>SUBSTITUTE(表6[[#This Row],[B]],"ms","")</f>
        <v>8</v>
      </c>
      <c r="D3693" s="16">
        <f>IFERROR(INT(表6[[#This Row],[C]]),"")</f>
        <v>8</v>
      </c>
    </row>
    <row r="3694" spans="1:4" x14ac:dyDescent="0.15">
      <c r="A3694" t="s">
        <v>3824</v>
      </c>
      <c r="B3694" t="str">
        <f>MID(表6[[#This Row],[列1]],176,10)</f>
        <v>10ms</v>
      </c>
      <c r="C3694" s="1" t="str">
        <f>SUBSTITUTE(表6[[#This Row],[B]],"ms","")</f>
        <v>10</v>
      </c>
      <c r="D3694" s="16">
        <f>IFERROR(INT(表6[[#This Row],[C]]),"")</f>
        <v>10</v>
      </c>
    </row>
    <row r="3695" spans="1:4" x14ac:dyDescent="0.15">
      <c r="A3695" t="s">
        <v>3825</v>
      </c>
      <c r="B3695" t="str">
        <f>MID(表6[[#This Row],[列1]],176,10)</f>
        <v>101ms</v>
      </c>
      <c r="C3695" s="1" t="str">
        <f>SUBSTITUTE(表6[[#This Row],[B]],"ms","")</f>
        <v>101</v>
      </c>
      <c r="D3695" s="16">
        <f>IFERROR(INT(表6[[#This Row],[C]]),"")</f>
        <v>101</v>
      </c>
    </row>
    <row r="3696" spans="1:4" x14ac:dyDescent="0.15">
      <c r="A3696" t="s">
        <v>3826</v>
      </c>
      <c r="B3696" t="str">
        <f>MID(表6[[#This Row],[列1]],176,10)</f>
        <v>37ms</v>
      </c>
      <c r="C3696" s="1" t="str">
        <f>SUBSTITUTE(表6[[#This Row],[B]],"ms","")</f>
        <v>37</v>
      </c>
      <c r="D3696" s="16">
        <f>IFERROR(INT(表6[[#This Row],[C]]),"")</f>
        <v>37</v>
      </c>
    </row>
    <row r="3697" spans="1:4" x14ac:dyDescent="0.15">
      <c r="A3697" t="s">
        <v>3827</v>
      </c>
      <c r="B3697" t="str">
        <f>MID(表6[[#This Row],[列1]],176,10)</f>
        <v>11ms</v>
      </c>
      <c r="C3697" s="1" t="str">
        <f>SUBSTITUTE(表6[[#This Row],[B]],"ms","")</f>
        <v>11</v>
      </c>
      <c r="D3697" s="16">
        <f>IFERROR(INT(表6[[#This Row],[C]]),"")</f>
        <v>11</v>
      </c>
    </row>
    <row r="3698" spans="1:4" x14ac:dyDescent="0.15">
      <c r="A3698" t="s">
        <v>3828</v>
      </c>
      <c r="B3698" t="str">
        <f>MID(表6[[#This Row],[列1]],176,10)</f>
        <v>15ms</v>
      </c>
      <c r="C3698" s="1" t="str">
        <f>SUBSTITUTE(表6[[#This Row],[B]],"ms","")</f>
        <v>15</v>
      </c>
      <c r="D3698" s="16">
        <f>IFERROR(INT(表6[[#This Row],[C]]),"")</f>
        <v>15</v>
      </c>
    </row>
    <row r="3699" spans="1:4" x14ac:dyDescent="0.15">
      <c r="A3699" t="s">
        <v>3829</v>
      </c>
      <c r="B3699" t="str">
        <f>MID(表6[[#This Row],[列1]],176,10)</f>
        <v>18ms</v>
      </c>
      <c r="C3699" s="1" t="str">
        <f>SUBSTITUTE(表6[[#This Row],[B]],"ms","")</f>
        <v>18</v>
      </c>
      <c r="D3699" s="16">
        <f>IFERROR(INT(表6[[#This Row],[C]]),"")</f>
        <v>18</v>
      </c>
    </row>
    <row r="3700" spans="1:4" x14ac:dyDescent="0.15">
      <c r="A3700" t="s">
        <v>3830</v>
      </c>
      <c r="B3700" t="str">
        <f>MID(表6[[#This Row],[列1]],176,10)</f>
        <v>8ms</v>
      </c>
      <c r="C3700" s="1" t="str">
        <f>SUBSTITUTE(表6[[#This Row],[B]],"ms","")</f>
        <v>8</v>
      </c>
      <c r="D3700" s="16">
        <f>IFERROR(INT(表6[[#This Row],[C]]),"")</f>
        <v>8</v>
      </c>
    </row>
    <row r="3701" spans="1:4" x14ac:dyDescent="0.15">
      <c r="A3701" t="s">
        <v>3831</v>
      </c>
      <c r="B3701" t="str">
        <f>MID(表6[[#This Row],[列1]],176,10)</f>
        <v>7ms</v>
      </c>
      <c r="C3701" s="1" t="str">
        <f>SUBSTITUTE(表6[[#This Row],[B]],"ms","")</f>
        <v>7</v>
      </c>
      <c r="D3701" s="16">
        <f>IFERROR(INT(表6[[#This Row],[C]]),"")</f>
        <v>7</v>
      </c>
    </row>
    <row r="3702" spans="1:4" x14ac:dyDescent="0.15">
      <c r="A3702" t="s">
        <v>3832</v>
      </c>
      <c r="B3702" t="str">
        <f>MID(表6[[#This Row],[列1]],176,10)</f>
        <v>7ms</v>
      </c>
      <c r="C3702" s="1" t="str">
        <f>SUBSTITUTE(表6[[#This Row],[B]],"ms","")</f>
        <v>7</v>
      </c>
      <c r="D3702" s="16">
        <f>IFERROR(INT(表6[[#This Row],[C]]),"")</f>
        <v>7</v>
      </c>
    </row>
    <row r="3703" spans="1:4" x14ac:dyDescent="0.15">
      <c r="A3703" t="s">
        <v>3833</v>
      </c>
      <c r="B3703" t="str">
        <f>MID(表6[[#This Row],[列1]],176,10)</f>
        <v>16ms</v>
      </c>
      <c r="C3703" s="1" t="str">
        <f>SUBSTITUTE(表6[[#This Row],[B]],"ms","")</f>
        <v>16</v>
      </c>
      <c r="D3703" s="16">
        <f>IFERROR(INT(表6[[#This Row],[C]]),"")</f>
        <v>16</v>
      </c>
    </row>
    <row r="3704" spans="1:4" x14ac:dyDescent="0.15">
      <c r="A3704" t="s">
        <v>3834</v>
      </c>
      <c r="B3704" t="str">
        <f>MID(表6[[#This Row],[列1]],176,10)</f>
        <v>11ms</v>
      </c>
      <c r="C3704" s="1" t="str">
        <f>SUBSTITUTE(表6[[#This Row],[B]],"ms","")</f>
        <v>11</v>
      </c>
      <c r="D3704" s="16">
        <f>IFERROR(INT(表6[[#This Row],[C]]),"")</f>
        <v>11</v>
      </c>
    </row>
    <row r="3705" spans="1:4" x14ac:dyDescent="0.15">
      <c r="A3705" t="s">
        <v>3835</v>
      </c>
      <c r="B3705" t="str">
        <f>MID(表6[[#This Row],[列1]],176,10)</f>
        <v>21ms</v>
      </c>
      <c r="C3705" s="1" t="str">
        <f>SUBSTITUTE(表6[[#This Row],[B]],"ms","")</f>
        <v>21</v>
      </c>
      <c r="D3705" s="16">
        <f>IFERROR(INT(表6[[#This Row],[C]]),"")</f>
        <v>21</v>
      </c>
    </row>
    <row r="3706" spans="1:4" x14ac:dyDescent="0.15">
      <c r="A3706" t="s">
        <v>3836</v>
      </c>
      <c r="B3706" t="str">
        <f>MID(表6[[#This Row],[列1]],176,10)</f>
        <v>14ms</v>
      </c>
      <c r="C3706" s="1" t="str">
        <f>SUBSTITUTE(表6[[#This Row],[B]],"ms","")</f>
        <v>14</v>
      </c>
      <c r="D3706" s="16">
        <f>IFERROR(INT(表6[[#This Row],[C]]),"")</f>
        <v>14</v>
      </c>
    </row>
    <row r="3707" spans="1:4" x14ac:dyDescent="0.15">
      <c r="A3707" t="s">
        <v>3837</v>
      </c>
      <c r="B3707" t="str">
        <f>MID(表6[[#This Row],[列1]],176,10)</f>
        <v>13ms</v>
      </c>
      <c r="C3707" s="1" t="str">
        <f>SUBSTITUTE(表6[[#This Row],[B]],"ms","")</f>
        <v>13</v>
      </c>
      <c r="D3707" s="16">
        <f>IFERROR(INT(表6[[#This Row],[C]]),"")</f>
        <v>13</v>
      </c>
    </row>
    <row r="3708" spans="1:4" x14ac:dyDescent="0.15">
      <c r="A3708" t="s">
        <v>3838</v>
      </c>
      <c r="B3708" t="str">
        <f>MID(表6[[#This Row],[列1]],176,10)</f>
        <v>9ms</v>
      </c>
      <c r="C3708" s="1" t="str">
        <f>SUBSTITUTE(表6[[#This Row],[B]],"ms","")</f>
        <v>9</v>
      </c>
      <c r="D3708" s="16">
        <f>IFERROR(INT(表6[[#This Row],[C]]),"")</f>
        <v>9</v>
      </c>
    </row>
    <row r="3709" spans="1:4" x14ac:dyDescent="0.15">
      <c r="A3709" t="s">
        <v>3839</v>
      </c>
      <c r="B3709" t="str">
        <f>MID(表6[[#This Row],[列1]],176,10)</f>
        <v>24ms</v>
      </c>
      <c r="C3709" s="1" t="str">
        <f>SUBSTITUTE(表6[[#This Row],[B]],"ms","")</f>
        <v>24</v>
      </c>
      <c r="D3709" s="16">
        <f>IFERROR(INT(表6[[#This Row],[C]]),"")</f>
        <v>24</v>
      </c>
    </row>
    <row r="3710" spans="1:4" x14ac:dyDescent="0.15">
      <c r="A3710" t="s">
        <v>3840</v>
      </c>
      <c r="B3710" t="str">
        <f>MID(表6[[#This Row],[列1]],176,10)</f>
        <v>27ms</v>
      </c>
      <c r="C3710" s="1" t="str">
        <f>SUBSTITUTE(表6[[#This Row],[B]],"ms","")</f>
        <v>27</v>
      </c>
      <c r="D3710" s="16">
        <f>IFERROR(INT(表6[[#This Row],[C]]),"")</f>
        <v>27</v>
      </c>
    </row>
    <row r="3711" spans="1:4" x14ac:dyDescent="0.15">
      <c r="A3711" t="s">
        <v>3841</v>
      </c>
      <c r="B3711" t="str">
        <f>MID(表6[[#This Row],[列1]],176,10)</f>
        <v>17ms</v>
      </c>
      <c r="C3711" s="1" t="str">
        <f>SUBSTITUTE(表6[[#This Row],[B]],"ms","")</f>
        <v>17</v>
      </c>
      <c r="D3711" s="16">
        <f>IFERROR(INT(表6[[#This Row],[C]]),"")</f>
        <v>17</v>
      </c>
    </row>
    <row r="3712" spans="1:4" x14ac:dyDescent="0.15">
      <c r="A3712" t="s">
        <v>3842</v>
      </c>
      <c r="B3712" t="str">
        <f>MID(表6[[#This Row],[列1]],176,10)</f>
        <v>18ms</v>
      </c>
      <c r="C3712" s="1" t="str">
        <f>SUBSTITUTE(表6[[#This Row],[B]],"ms","")</f>
        <v>18</v>
      </c>
      <c r="D3712" s="16">
        <f>IFERROR(INT(表6[[#This Row],[C]]),"")</f>
        <v>18</v>
      </c>
    </row>
    <row r="3713" spans="1:4" x14ac:dyDescent="0.15">
      <c r="A3713" t="s">
        <v>3843</v>
      </c>
      <c r="B3713" t="str">
        <f>MID(表6[[#This Row],[列1]],176,10)</f>
        <v>14ms</v>
      </c>
      <c r="C3713" s="1" t="str">
        <f>SUBSTITUTE(表6[[#This Row],[B]],"ms","")</f>
        <v>14</v>
      </c>
      <c r="D3713" s="16">
        <f>IFERROR(INT(表6[[#This Row],[C]]),"")</f>
        <v>14</v>
      </c>
    </row>
    <row r="3714" spans="1:4" x14ac:dyDescent="0.15">
      <c r="A3714" t="s">
        <v>3844</v>
      </c>
      <c r="B3714" t="str">
        <f>MID(表6[[#This Row],[列1]],176,10)</f>
        <v>13ms</v>
      </c>
      <c r="C3714" s="1" t="str">
        <f>SUBSTITUTE(表6[[#This Row],[B]],"ms","")</f>
        <v>13</v>
      </c>
      <c r="D3714" s="16">
        <f>IFERROR(INT(表6[[#This Row],[C]]),"")</f>
        <v>13</v>
      </c>
    </row>
    <row r="3715" spans="1:4" x14ac:dyDescent="0.15">
      <c r="A3715" t="s">
        <v>3845</v>
      </c>
      <c r="B3715" t="str">
        <f>MID(表6[[#This Row],[列1]],176,10)</f>
        <v>12ms</v>
      </c>
      <c r="C3715" s="1" t="str">
        <f>SUBSTITUTE(表6[[#This Row],[B]],"ms","")</f>
        <v>12</v>
      </c>
      <c r="D3715" s="16">
        <f>IFERROR(INT(表6[[#This Row],[C]]),"")</f>
        <v>12</v>
      </c>
    </row>
    <row r="3716" spans="1:4" x14ac:dyDescent="0.15">
      <c r="A3716" t="s">
        <v>3846</v>
      </c>
      <c r="B3716" t="str">
        <f>MID(表6[[#This Row],[列1]],176,10)</f>
        <v>8ms</v>
      </c>
      <c r="C3716" s="1" t="str">
        <f>SUBSTITUTE(表6[[#This Row],[B]],"ms","")</f>
        <v>8</v>
      </c>
      <c r="D3716" s="16">
        <f>IFERROR(INT(表6[[#This Row],[C]]),"")</f>
        <v>8</v>
      </c>
    </row>
    <row r="3717" spans="1:4" x14ac:dyDescent="0.15">
      <c r="A3717" t="s">
        <v>3847</v>
      </c>
      <c r="B3717" t="str">
        <f>MID(表6[[#This Row],[列1]],176,10)</f>
        <v>12ms</v>
      </c>
      <c r="C3717" s="1" t="str">
        <f>SUBSTITUTE(表6[[#This Row],[B]],"ms","")</f>
        <v>12</v>
      </c>
      <c r="D3717" s="16">
        <f>IFERROR(INT(表6[[#This Row],[C]]),"")</f>
        <v>12</v>
      </c>
    </row>
    <row r="3718" spans="1:4" x14ac:dyDescent="0.15">
      <c r="A3718" t="s">
        <v>3848</v>
      </c>
      <c r="B3718" t="str">
        <f>MID(表6[[#This Row],[列1]],176,10)</f>
        <v>49ms</v>
      </c>
      <c r="C3718" s="1" t="str">
        <f>SUBSTITUTE(表6[[#This Row],[B]],"ms","")</f>
        <v>49</v>
      </c>
      <c r="D3718" s="16">
        <f>IFERROR(INT(表6[[#This Row],[C]]),"")</f>
        <v>49</v>
      </c>
    </row>
    <row r="3719" spans="1:4" x14ac:dyDescent="0.15">
      <c r="A3719" t="s">
        <v>3849</v>
      </c>
      <c r="B3719" t="str">
        <f>MID(表6[[#This Row],[列1]],176,10)</f>
        <v>10ms</v>
      </c>
      <c r="C3719" s="1" t="str">
        <f>SUBSTITUTE(表6[[#This Row],[B]],"ms","")</f>
        <v>10</v>
      </c>
      <c r="D3719" s="16">
        <f>IFERROR(INT(表6[[#This Row],[C]]),"")</f>
        <v>10</v>
      </c>
    </row>
    <row r="3720" spans="1:4" x14ac:dyDescent="0.15">
      <c r="A3720" t="s">
        <v>3850</v>
      </c>
      <c r="B3720" t="str">
        <f>MID(表6[[#This Row],[列1]],176,10)</f>
        <v>33ms</v>
      </c>
      <c r="C3720" s="1" t="str">
        <f>SUBSTITUTE(表6[[#This Row],[B]],"ms","")</f>
        <v>33</v>
      </c>
      <c r="D3720" s="16">
        <f>IFERROR(INT(表6[[#This Row],[C]]),"")</f>
        <v>33</v>
      </c>
    </row>
    <row r="3721" spans="1:4" x14ac:dyDescent="0.15">
      <c r="A3721" t="s">
        <v>3851</v>
      </c>
      <c r="B3721" t="str">
        <f>MID(表6[[#This Row],[列1]],176,10)</f>
        <v>39ms</v>
      </c>
      <c r="C3721" s="1" t="str">
        <f>SUBSTITUTE(表6[[#This Row],[B]],"ms","")</f>
        <v>39</v>
      </c>
      <c r="D3721" s="16">
        <f>IFERROR(INT(表6[[#This Row],[C]]),"")</f>
        <v>39</v>
      </c>
    </row>
    <row r="3722" spans="1:4" x14ac:dyDescent="0.15">
      <c r="A3722" t="s">
        <v>3852</v>
      </c>
      <c r="B3722" t="str">
        <f>MID(表6[[#This Row],[列1]],176,10)</f>
        <v>10ms</v>
      </c>
      <c r="C3722" s="1" t="str">
        <f>SUBSTITUTE(表6[[#This Row],[B]],"ms","")</f>
        <v>10</v>
      </c>
      <c r="D3722" s="16">
        <f>IFERROR(INT(表6[[#This Row],[C]]),"")</f>
        <v>10</v>
      </c>
    </row>
    <row r="3723" spans="1:4" x14ac:dyDescent="0.15">
      <c r="A3723" t="s">
        <v>3853</v>
      </c>
      <c r="B3723" t="str">
        <f>MID(表6[[#This Row],[列1]],176,10)</f>
        <v>95ms</v>
      </c>
      <c r="C3723" s="1" t="str">
        <f>SUBSTITUTE(表6[[#This Row],[B]],"ms","")</f>
        <v>95</v>
      </c>
      <c r="D3723" s="16">
        <f>IFERROR(INT(表6[[#This Row],[C]]),"")</f>
        <v>95</v>
      </c>
    </row>
    <row r="3724" spans="1:4" x14ac:dyDescent="0.15">
      <c r="A3724" t="s">
        <v>3854</v>
      </c>
      <c r="B3724" t="str">
        <f>MID(表6[[#This Row],[列1]],176,10)</f>
        <v>10ms</v>
      </c>
      <c r="C3724" s="1" t="str">
        <f>SUBSTITUTE(表6[[#This Row],[B]],"ms","")</f>
        <v>10</v>
      </c>
      <c r="D3724" s="16">
        <f>IFERROR(INT(表6[[#This Row],[C]]),"")</f>
        <v>10</v>
      </c>
    </row>
    <row r="3725" spans="1:4" x14ac:dyDescent="0.15">
      <c r="A3725" t="s">
        <v>3855</v>
      </c>
      <c r="B3725" t="str">
        <f>MID(表6[[#This Row],[列1]],176,10)</f>
        <v>11ms</v>
      </c>
      <c r="C3725" s="1" t="str">
        <f>SUBSTITUTE(表6[[#This Row],[B]],"ms","")</f>
        <v>11</v>
      </c>
      <c r="D3725" s="16">
        <f>IFERROR(INT(表6[[#This Row],[C]]),"")</f>
        <v>11</v>
      </c>
    </row>
    <row r="3726" spans="1:4" x14ac:dyDescent="0.15">
      <c r="A3726" t="s">
        <v>3856</v>
      </c>
      <c r="B3726" t="str">
        <f>MID(表6[[#This Row],[列1]],176,10)</f>
        <v>49ms</v>
      </c>
      <c r="C3726" s="1" t="str">
        <f>SUBSTITUTE(表6[[#This Row],[B]],"ms","")</f>
        <v>49</v>
      </c>
      <c r="D3726" s="16">
        <f>IFERROR(INT(表6[[#This Row],[C]]),"")</f>
        <v>49</v>
      </c>
    </row>
    <row r="3727" spans="1:4" x14ac:dyDescent="0.15">
      <c r="A3727" t="s">
        <v>3857</v>
      </c>
      <c r="B3727" t="str">
        <f>MID(表6[[#This Row],[列1]],176,10)</f>
        <v>24ms</v>
      </c>
      <c r="C3727" s="1" t="str">
        <f>SUBSTITUTE(表6[[#This Row],[B]],"ms","")</f>
        <v>24</v>
      </c>
      <c r="D3727" s="16">
        <f>IFERROR(INT(表6[[#This Row],[C]]),"")</f>
        <v>24</v>
      </c>
    </row>
    <row r="3728" spans="1:4" x14ac:dyDescent="0.15">
      <c r="A3728" t="s">
        <v>3858</v>
      </c>
      <c r="B3728" t="str">
        <f>MID(表6[[#This Row],[列1]],176,10)</f>
        <v>33ms</v>
      </c>
      <c r="C3728" s="1" t="str">
        <f>SUBSTITUTE(表6[[#This Row],[B]],"ms","")</f>
        <v>33</v>
      </c>
      <c r="D3728" s="16">
        <f>IFERROR(INT(表6[[#This Row],[C]]),"")</f>
        <v>33</v>
      </c>
    </row>
    <row r="3729" spans="1:4" x14ac:dyDescent="0.15">
      <c r="A3729" t="s">
        <v>3859</v>
      </c>
      <c r="B3729" t="str">
        <f>MID(表6[[#This Row],[列1]],176,10)</f>
        <v>25ms</v>
      </c>
      <c r="C3729" s="1" t="str">
        <f>SUBSTITUTE(表6[[#This Row],[B]],"ms","")</f>
        <v>25</v>
      </c>
      <c r="D3729" s="16">
        <f>IFERROR(INT(表6[[#This Row],[C]]),"")</f>
        <v>25</v>
      </c>
    </row>
    <row r="3730" spans="1:4" x14ac:dyDescent="0.15">
      <c r="A3730" t="s">
        <v>3860</v>
      </c>
      <c r="B3730" t="str">
        <f>MID(表6[[#This Row],[列1]],176,10)</f>
        <v>12ms</v>
      </c>
      <c r="C3730" s="1" t="str">
        <f>SUBSTITUTE(表6[[#This Row],[B]],"ms","")</f>
        <v>12</v>
      </c>
      <c r="D3730" s="16">
        <f>IFERROR(INT(表6[[#This Row],[C]]),"")</f>
        <v>12</v>
      </c>
    </row>
    <row r="3731" spans="1:4" x14ac:dyDescent="0.15">
      <c r="A3731" t="s">
        <v>3861</v>
      </c>
      <c r="B3731" t="str">
        <f>MID(表6[[#This Row],[列1]],176,10)</f>
        <v>18ms</v>
      </c>
      <c r="C3731" s="1" t="str">
        <f>SUBSTITUTE(表6[[#This Row],[B]],"ms","")</f>
        <v>18</v>
      </c>
      <c r="D3731" s="16">
        <f>IFERROR(INT(表6[[#This Row],[C]]),"")</f>
        <v>18</v>
      </c>
    </row>
    <row r="3732" spans="1:4" x14ac:dyDescent="0.15">
      <c r="A3732" t="s">
        <v>3862</v>
      </c>
      <c r="B3732" t="str">
        <f>MID(表6[[#This Row],[列1]],176,10)</f>
        <v>9ms</v>
      </c>
      <c r="C3732" s="1" t="str">
        <f>SUBSTITUTE(表6[[#This Row],[B]],"ms","")</f>
        <v>9</v>
      </c>
      <c r="D3732" s="16">
        <f>IFERROR(INT(表6[[#This Row],[C]]),"")</f>
        <v>9</v>
      </c>
    </row>
    <row r="3733" spans="1:4" x14ac:dyDescent="0.15">
      <c r="A3733" t="s">
        <v>3863</v>
      </c>
      <c r="B3733" t="str">
        <f>MID(表6[[#This Row],[列1]],176,10)</f>
        <v>12ms</v>
      </c>
      <c r="C3733" s="1" t="str">
        <f>SUBSTITUTE(表6[[#This Row],[B]],"ms","")</f>
        <v>12</v>
      </c>
      <c r="D3733" s="16">
        <f>IFERROR(INT(表6[[#This Row],[C]]),"")</f>
        <v>12</v>
      </c>
    </row>
    <row r="3734" spans="1:4" x14ac:dyDescent="0.15">
      <c r="A3734" t="s">
        <v>3864</v>
      </c>
      <c r="B3734" t="str">
        <f>MID(表6[[#This Row],[列1]],176,10)</f>
        <v>54ms</v>
      </c>
      <c r="C3734" s="1" t="str">
        <f>SUBSTITUTE(表6[[#This Row],[B]],"ms","")</f>
        <v>54</v>
      </c>
      <c r="D3734" s="16">
        <f>IFERROR(INT(表6[[#This Row],[C]]),"")</f>
        <v>54</v>
      </c>
    </row>
    <row r="3735" spans="1:4" x14ac:dyDescent="0.15">
      <c r="A3735" t="s">
        <v>3865</v>
      </c>
      <c r="B3735" t="str">
        <f>MID(表6[[#This Row],[列1]],176,10)</f>
        <v>29ms</v>
      </c>
      <c r="C3735" s="1" t="str">
        <f>SUBSTITUTE(表6[[#This Row],[B]],"ms","")</f>
        <v>29</v>
      </c>
      <c r="D3735" s="16">
        <f>IFERROR(INT(表6[[#This Row],[C]]),"")</f>
        <v>29</v>
      </c>
    </row>
    <row r="3736" spans="1:4" x14ac:dyDescent="0.15">
      <c r="A3736" t="s">
        <v>3866</v>
      </c>
      <c r="B3736" t="str">
        <f>MID(表6[[#This Row],[列1]],176,10)</f>
        <v>250ms</v>
      </c>
      <c r="C3736" s="1" t="str">
        <f>SUBSTITUTE(表6[[#This Row],[B]],"ms","")</f>
        <v>250</v>
      </c>
      <c r="D3736" s="16">
        <f>IFERROR(INT(表6[[#This Row],[C]]),"")</f>
        <v>250</v>
      </c>
    </row>
    <row r="3737" spans="1:4" x14ac:dyDescent="0.15">
      <c r="A3737" t="s">
        <v>3867</v>
      </c>
      <c r="B3737" t="str">
        <f>MID(表6[[#This Row],[列1]],176,10)</f>
        <v>170ms</v>
      </c>
      <c r="C3737" s="1" t="str">
        <f>SUBSTITUTE(表6[[#This Row],[B]],"ms","")</f>
        <v>170</v>
      </c>
      <c r="D3737" s="16">
        <f>IFERROR(INT(表6[[#This Row],[C]]),"")</f>
        <v>170</v>
      </c>
    </row>
    <row r="3738" spans="1:4" x14ac:dyDescent="0.15">
      <c r="A3738" t="s">
        <v>3868</v>
      </c>
      <c r="B3738" t="str">
        <f>MID(表6[[#This Row],[列1]],176,10)</f>
        <v>240ms</v>
      </c>
      <c r="C3738" s="1" t="str">
        <f>SUBSTITUTE(表6[[#This Row],[B]],"ms","")</f>
        <v>240</v>
      </c>
      <c r="D3738" s="16">
        <f>IFERROR(INT(表6[[#This Row],[C]]),"")</f>
        <v>240</v>
      </c>
    </row>
    <row r="3739" spans="1:4" x14ac:dyDescent="0.15">
      <c r="A3739" t="s">
        <v>3869</v>
      </c>
      <c r="B3739" t="str">
        <f>MID(表6[[#This Row],[列1]],176,10)</f>
        <v>0ms</v>
      </c>
      <c r="C3739" s="1" t="str">
        <f>SUBSTITUTE(表6[[#This Row],[B]],"ms","")</f>
        <v>0</v>
      </c>
      <c r="D3739" s="16">
        <f>IFERROR(INT(表6[[#This Row],[C]]),"")</f>
        <v>0</v>
      </c>
    </row>
    <row r="3740" spans="1:4" x14ac:dyDescent="0.15">
      <c r="A3740" t="s">
        <v>3870</v>
      </c>
      <c r="B3740" t="str">
        <f>MID(表6[[#This Row],[列1]],176,10)</f>
        <v>10ms</v>
      </c>
      <c r="C3740" s="1" t="str">
        <f>SUBSTITUTE(表6[[#This Row],[B]],"ms","")</f>
        <v>10</v>
      </c>
      <c r="D3740" s="16">
        <f>IFERROR(INT(表6[[#This Row],[C]]),"")</f>
        <v>10</v>
      </c>
    </row>
    <row r="3741" spans="1:4" x14ac:dyDescent="0.15">
      <c r="A3741" t="s">
        <v>3871</v>
      </c>
      <c r="B3741" t="str">
        <f>MID(表6[[#This Row],[列1]],176,10)</f>
        <v>8ms</v>
      </c>
      <c r="C3741" s="1" t="str">
        <f>SUBSTITUTE(表6[[#This Row],[B]],"ms","")</f>
        <v>8</v>
      </c>
      <c r="D3741" s="16">
        <f>IFERROR(INT(表6[[#This Row],[C]]),"")</f>
        <v>8</v>
      </c>
    </row>
    <row r="3742" spans="1:4" x14ac:dyDescent="0.15">
      <c r="A3742" t="s">
        <v>3872</v>
      </c>
      <c r="B3742" t="str">
        <f>MID(表6[[#This Row],[列1]],176,10)</f>
        <v>7ms</v>
      </c>
      <c r="C3742" s="1" t="str">
        <f>SUBSTITUTE(表6[[#This Row],[B]],"ms","")</f>
        <v>7</v>
      </c>
      <c r="D3742" s="16">
        <f>IFERROR(INT(表6[[#This Row],[C]]),"")</f>
        <v>7</v>
      </c>
    </row>
    <row r="3743" spans="1:4" x14ac:dyDescent="0.15">
      <c r="A3743" t="s">
        <v>3873</v>
      </c>
      <c r="B3743" t="str">
        <f>MID(表6[[#This Row],[列1]],176,10)</f>
        <v>10ms</v>
      </c>
      <c r="C3743" s="1" t="str">
        <f>SUBSTITUTE(表6[[#This Row],[B]],"ms","")</f>
        <v>10</v>
      </c>
      <c r="D3743" s="16">
        <f>IFERROR(INT(表6[[#This Row],[C]]),"")</f>
        <v>10</v>
      </c>
    </row>
    <row r="3744" spans="1:4" x14ac:dyDescent="0.15">
      <c r="A3744" t="s">
        <v>3874</v>
      </c>
      <c r="B3744" t="str">
        <f>MID(表6[[#This Row],[列1]],176,10)</f>
        <v>10ms</v>
      </c>
      <c r="C3744" s="1" t="str">
        <f>SUBSTITUTE(表6[[#This Row],[B]],"ms","")</f>
        <v>10</v>
      </c>
      <c r="D3744" s="16">
        <f>IFERROR(INT(表6[[#This Row],[C]]),"")</f>
        <v>10</v>
      </c>
    </row>
    <row r="3745" spans="1:4" x14ac:dyDescent="0.15">
      <c r="A3745" t="s">
        <v>3874</v>
      </c>
      <c r="B3745" t="str">
        <f>MID(表6[[#This Row],[列1]],176,10)</f>
        <v>10ms</v>
      </c>
      <c r="C3745" s="1" t="str">
        <f>SUBSTITUTE(表6[[#This Row],[B]],"ms","")</f>
        <v>10</v>
      </c>
      <c r="D3745" s="16">
        <f>IFERROR(INT(表6[[#This Row],[C]]),"")</f>
        <v>10</v>
      </c>
    </row>
    <row r="3746" spans="1:4" x14ac:dyDescent="0.15">
      <c r="A3746" t="s">
        <v>3875</v>
      </c>
      <c r="B3746" t="str">
        <f>MID(表6[[#This Row],[列1]],176,10)</f>
        <v>24ms</v>
      </c>
      <c r="C3746" s="1" t="str">
        <f>SUBSTITUTE(表6[[#This Row],[B]],"ms","")</f>
        <v>24</v>
      </c>
      <c r="D3746" s="16">
        <f>IFERROR(INT(表6[[#This Row],[C]]),"")</f>
        <v>24</v>
      </c>
    </row>
    <row r="3747" spans="1:4" x14ac:dyDescent="0.15">
      <c r="A3747" t="s">
        <v>3876</v>
      </c>
      <c r="B3747" t="str">
        <f>MID(表6[[#This Row],[列1]],176,10)</f>
        <v>7ms</v>
      </c>
      <c r="C3747" s="1" t="str">
        <f>SUBSTITUTE(表6[[#This Row],[B]],"ms","")</f>
        <v>7</v>
      </c>
      <c r="D3747" s="16">
        <f>IFERROR(INT(表6[[#This Row],[C]]),"")</f>
        <v>7</v>
      </c>
    </row>
    <row r="3748" spans="1:4" x14ac:dyDescent="0.15">
      <c r="A3748" t="s">
        <v>3877</v>
      </c>
      <c r="B3748" t="str">
        <f>MID(表6[[#This Row],[列1]],176,10)</f>
        <v>10ms</v>
      </c>
      <c r="C3748" s="1" t="str">
        <f>SUBSTITUTE(表6[[#This Row],[B]],"ms","")</f>
        <v>10</v>
      </c>
      <c r="D3748" s="16">
        <f>IFERROR(INT(表6[[#This Row],[C]]),"")</f>
        <v>10</v>
      </c>
    </row>
    <row r="3749" spans="1:4" x14ac:dyDescent="0.15">
      <c r="A3749" t="s">
        <v>3878</v>
      </c>
      <c r="B3749" t="str">
        <f>MID(表6[[#This Row],[列1]],176,10)</f>
        <v>16ms</v>
      </c>
      <c r="C3749" s="1" t="str">
        <f>SUBSTITUTE(表6[[#This Row],[B]],"ms","")</f>
        <v>16</v>
      </c>
      <c r="D3749" s="16">
        <f>IFERROR(INT(表6[[#This Row],[C]]),"")</f>
        <v>16</v>
      </c>
    </row>
    <row r="3750" spans="1:4" x14ac:dyDescent="0.15">
      <c r="A3750" t="s">
        <v>3879</v>
      </c>
      <c r="B3750" t="str">
        <f>MID(表6[[#This Row],[列1]],176,10)</f>
        <v>0ms</v>
      </c>
      <c r="C3750" s="1" t="str">
        <f>SUBSTITUTE(表6[[#This Row],[B]],"ms","")</f>
        <v>0</v>
      </c>
      <c r="D3750" s="16">
        <f>IFERROR(INT(表6[[#This Row],[C]]),"")</f>
        <v>0</v>
      </c>
    </row>
    <row r="3751" spans="1:4" x14ac:dyDescent="0.15">
      <c r="A3751" t="s">
        <v>3880</v>
      </c>
      <c r="B3751" t="str">
        <f>MID(表6[[#This Row],[列1]],176,10)</f>
        <v>10ms</v>
      </c>
      <c r="C3751" s="1" t="str">
        <f>SUBSTITUTE(表6[[#This Row],[B]],"ms","")</f>
        <v>10</v>
      </c>
      <c r="D3751" s="16">
        <f>IFERROR(INT(表6[[#This Row],[C]]),"")</f>
        <v>10</v>
      </c>
    </row>
    <row r="3752" spans="1:4" x14ac:dyDescent="0.15">
      <c r="A3752" t="s">
        <v>3881</v>
      </c>
      <c r="B3752" t="str">
        <f>MID(表6[[#This Row],[列1]],176,10)</f>
        <v>19ms</v>
      </c>
      <c r="C3752" s="1" t="str">
        <f>SUBSTITUTE(表6[[#This Row],[B]],"ms","")</f>
        <v>19</v>
      </c>
      <c r="D3752" s="16">
        <f>IFERROR(INT(表6[[#This Row],[C]]),"")</f>
        <v>19</v>
      </c>
    </row>
    <row r="3753" spans="1:4" x14ac:dyDescent="0.15">
      <c r="A3753" t="s">
        <v>3882</v>
      </c>
      <c r="B3753" t="str">
        <f>MID(表6[[#This Row],[列1]],176,10)</f>
        <v>11ms</v>
      </c>
      <c r="C3753" s="1" t="str">
        <f>SUBSTITUTE(表6[[#This Row],[B]],"ms","")</f>
        <v>11</v>
      </c>
      <c r="D3753" s="16">
        <f>IFERROR(INT(表6[[#This Row],[C]]),"")</f>
        <v>11</v>
      </c>
    </row>
    <row r="3754" spans="1:4" x14ac:dyDescent="0.15">
      <c r="A3754" t="s">
        <v>3883</v>
      </c>
      <c r="B3754" t="str">
        <f>MID(表6[[#This Row],[列1]],176,10)</f>
        <v>15ms</v>
      </c>
      <c r="C3754" s="1" t="str">
        <f>SUBSTITUTE(表6[[#This Row],[B]],"ms","")</f>
        <v>15</v>
      </c>
      <c r="D3754" s="16">
        <f>IFERROR(INT(表6[[#This Row],[C]]),"")</f>
        <v>15</v>
      </c>
    </row>
    <row r="3755" spans="1:4" x14ac:dyDescent="0.15">
      <c r="A3755" t="s">
        <v>3884</v>
      </c>
      <c r="B3755" t="str">
        <f>MID(表6[[#This Row],[列1]],176,10)</f>
        <v>34ms</v>
      </c>
      <c r="C3755" s="1" t="str">
        <f>SUBSTITUTE(表6[[#This Row],[B]],"ms","")</f>
        <v>34</v>
      </c>
      <c r="D3755" s="16">
        <f>IFERROR(INT(表6[[#This Row],[C]]),"")</f>
        <v>34</v>
      </c>
    </row>
    <row r="3756" spans="1:4" x14ac:dyDescent="0.15">
      <c r="A3756" t="s">
        <v>3885</v>
      </c>
      <c r="B3756" t="str">
        <f>MID(表6[[#This Row],[列1]],176,10)</f>
        <v>25ms</v>
      </c>
      <c r="C3756" s="1" t="str">
        <f>SUBSTITUTE(表6[[#This Row],[B]],"ms","")</f>
        <v>25</v>
      </c>
      <c r="D3756" s="16">
        <f>IFERROR(INT(表6[[#This Row],[C]]),"")</f>
        <v>25</v>
      </c>
    </row>
    <row r="3757" spans="1:4" x14ac:dyDescent="0.15">
      <c r="A3757" t="s">
        <v>3886</v>
      </c>
      <c r="B3757" t="str">
        <f>MID(表6[[#This Row],[列1]],176,10)</f>
        <v>8ms</v>
      </c>
      <c r="C3757" s="1" t="str">
        <f>SUBSTITUTE(表6[[#This Row],[B]],"ms","")</f>
        <v>8</v>
      </c>
      <c r="D3757" s="16">
        <f>IFERROR(INT(表6[[#This Row],[C]]),"")</f>
        <v>8</v>
      </c>
    </row>
    <row r="3758" spans="1:4" x14ac:dyDescent="0.15">
      <c r="A3758" t="s">
        <v>3886</v>
      </c>
      <c r="B3758" t="str">
        <f>MID(表6[[#This Row],[列1]],176,10)</f>
        <v>8ms</v>
      </c>
      <c r="C3758" s="1" t="str">
        <f>SUBSTITUTE(表6[[#This Row],[B]],"ms","")</f>
        <v>8</v>
      </c>
      <c r="D3758" s="16">
        <f>IFERROR(INT(表6[[#This Row],[C]]),"")</f>
        <v>8</v>
      </c>
    </row>
    <row r="3759" spans="1:4" x14ac:dyDescent="0.15">
      <c r="A3759" t="s">
        <v>3887</v>
      </c>
      <c r="B3759" t="str">
        <f>MID(表6[[#This Row],[列1]],176,10)</f>
        <v>11ms</v>
      </c>
      <c r="C3759" s="1" t="str">
        <f>SUBSTITUTE(表6[[#This Row],[B]],"ms","")</f>
        <v>11</v>
      </c>
      <c r="D3759" s="16">
        <f>IFERROR(INT(表6[[#This Row],[C]]),"")</f>
        <v>11</v>
      </c>
    </row>
    <row r="3760" spans="1:4" x14ac:dyDescent="0.15">
      <c r="A3760" t="s">
        <v>3888</v>
      </c>
      <c r="B3760" t="str">
        <f>MID(表6[[#This Row],[列1]],176,10)</f>
        <v>9ms</v>
      </c>
      <c r="C3760" s="1" t="str">
        <f>SUBSTITUTE(表6[[#This Row],[B]],"ms","")</f>
        <v>9</v>
      </c>
      <c r="D3760" s="16">
        <f>IFERROR(INT(表6[[#This Row],[C]]),"")</f>
        <v>9</v>
      </c>
    </row>
    <row r="3761" spans="1:4" x14ac:dyDescent="0.15">
      <c r="A3761" t="s">
        <v>3889</v>
      </c>
      <c r="B3761" t="str">
        <f>MID(表6[[#This Row],[列1]],176,10)</f>
        <v>8ms</v>
      </c>
      <c r="C3761" s="1" t="str">
        <f>SUBSTITUTE(表6[[#This Row],[B]],"ms","")</f>
        <v>8</v>
      </c>
      <c r="D3761" s="16">
        <f>IFERROR(INT(表6[[#This Row],[C]]),"")</f>
        <v>8</v>
      </c>
    </row>
    <row r="3762" spans="1:4" x14ac:dyDescent="0.15">
      <c r="A3762" t="s">
        <v>3890</v>
      </c>
      <c r="B3762" t="str">
        <f>MID(表6[[#This Row],[列1]],176,10)</f>
        <v>27ms</v>
      </c>
      <c r="C3762" s="1" t="str">
        <f>SUBSTITUTE(表6[[#This Row],[B]],"ms","")</f>
        <v>27</v>
      </c>
      <c r="D3762" s="16">
        <f>IFERROR(INT(表6[[#This Row],[C]]),"")</f>
        <v>27</v>
      </c>
    </row>
    <row r="3763" spans="1:4" x14ac:dyDescent="0.15">
      <c r="A3763" t="s">
        <v>3891</v>
      </c>
      <c r="B3763" t="str">
        <f>MID(表6[[#This Row],[列1]],176,10)</f>
        <v>14ms</v>
      </c>
      <c r="C3763" s="1" t="str">
        <f>SUBSTITUTE(表6[[#This Row],[B]],"ms","")</f>
        <v>14</v>
      </c>
      <c r="D3763" s="16">
        <f>IFERROR(INT(表6[[#This Row],[C]]),"")</f>
        <v>14</v>
      </c>
    </row>
    <row r="3764" spans="1:4" x14ac:dyDescent="0.15">
      <c r="A3764" t="s">
        <v>3892</v>
      </c>
      <c r="B3764" t="str">
        <f>MID(表6[[#This Row],[列1]],176,10)</f>
        <v>71ms</v>
      </c>
      <c r="C3764" s="1" t="str">
        <f>SUBSTITUTE(表6[[#This Row],[B]],"ms","")</f>
        <v>71</v>
      </c>
      <c r="D3764" s="16">
        <f>IFERROR(INT(表6[[#This Row],[C]]),"")</f>
        <v>71</v>
      </c>
    </row>
    <row r="3765" spans="1:4" x14ac:dyDescent="0.15">
      <c r="A3765" t="s">
        <v>3893</v>
      </c>
      <c r="B3765" t="str">
        <f>MID(表6[[#This Row],[列1]],176,10)</f>
        <v>20ms</v>
      </c>
      <c r="C3765" s="1" t="str">
        <f>SUBSTITUTE(表6[[#This Row],[B]],"ms","")</f>
        <v>20</v>
      </c>
      <c r="D3765" s="16">
        <f>IFERROR(INT(表6[[#This Row],[C]]),"")</f>
        <v>20</v>
      </c>
    </row>
    <row r="3766" spans="1:4" x14ac:dyDescent="0.15">
      <c r="A3766" t="s">
        <v>3894</v>
      </c>
      <c r="B3766" t="str">
        <f>MID(表6[[#This Row],[列1]],176,10)</f>
        <v>10ms</v>
      </c>
      <c r="C3766" s="1" t="str">
        <f>SUBSTITUTE(表6[[#This Row],[B]],"ms","")</f>
        <v>10</v>
      </c>
      <c r="D3766" s="16">
        <f>IFERROR(INT(表6[[#This Row],[C]]),"")</f>
        <v>10</v>
      </c>
    </row>
    <row r="3767" spans="1:4" x14ac:dyDescent="0.15">
      <c r="A3767" t="s">
        <v>3894</v>
      </c>
      <c r="B3767" t="str">
        <f>MID(表6[[#This Row],[列1]],176,10)</f>
        <v>10ms</v>
      </c>
      <c r="C3767" s="1" t="str">
        <f>SUBSTITUTE(表6[[#This Row],[B]],"ms","")</f>
        <v>10</v>
      </c>
      <c r="D3767" s="16">
        <f>IFERROR(INT(表6[[#This Row],[C]]),"")</f>
        <v>10</v>
      </c>
    </row>
    <row r="3768" spans="1:4" x14ac:dyDescent="0.15">
      <c r="A3768" t="s">
        <v>3895</v>
      </c>
      <c r="B3768" t="str">
        <f>MID(表6[[#This Row],[列1]],176,10)</f>
        <v>24ms</v>
      </c>
      <c r="C3768" s="1" t="str">
        <f>SUBSTITUTE(表6[[#This Row],[B]],"ms","")</f>
        <v>24</v>
      </c>
      <c r="D3768" s="16">
        <f>IFERROR(INT(表6[[#This Row],[C]]),"")</f>
        <v>24</v>
      </c>
    </row>
    <row r="3769" spans="1:4" x14ac:dyDescent="0.15">
      <c r="A3769" t="s">
        <v>3896</v>
      </c>
      <c r="B3769" t="str">
        <f>MID(表6[[#This Row],[列1]],176,10)</f>
        <v>23ms</v>
      </c>
      <c r="C3769" s="1" t="str">
        <f>SUBSTITUTE(表6[[#This Row],[B]],"ms","")</f>
        <v>23</v>
      </c>
      <c r="D3769" s="16">
        <f>IFERROR(INT(表6[[#This Row],[C]]),"")</f>
        <v>23</v>
      </c>
    </row>
    <row r="3770" spans="1:4" x14ac:dyDescent="0.15">
      <c r="A3770" t="s">
        <v>3897</v>
      </c>
      <c r="B3770" t="str">
        <f>MID(表6[[#This Row],[列1]],176,10)</f>
        <v>41ms</v>
      </c>
      <c r="C3770" s="1" t="str">
        <f>SUBSTITUTE(表6[[#This Row],[B]],"ms","")</f>
        <v>41</v>
      </c>
      <c r="D3770" s="16">
        <f>IFERROR(INT(表6[[#This Row],[C]]),"")</f>
        <v>41</v>
      </c>
    </row>
    <row r="3771" spans="1:4" x14ac:dyDescent="0.15">
      <c r="A3771" t="s">
        <v>3898</v>
      </c>
      <c r="B3771" t="str">
        <f>MID(表6[[#This Row],[列1]],176,10)</f>
        <v>27ms</v>
      </c>
      <c r="C3771" s="1" t="str">
        <f>SUBSTITUTE(表6[[#This Row],[B]],"ms","")</f>
        <v>27</v>
      </c>
      <c r="D3771" s="16">
        <f>IFERROR(INT(表6[[#This Row],[C]]),"")</f>
        <v>27</v>
      </c>
    </row>
    <row r="3772" spans="1:4" x14ac:dyDescent="0.15">
      <c r="A3772" t="s">
        <v>3899</v>
      </c>
      <c r="B3772" t="str">
        <f>MID(表6[[#This Row],[列1]],176,10)</f>
        <v>15ms</v>
      </c>
      <c r="C3772" s="1" t="str">
        <f>SUBSTITUTE(表6[[#This Row],[B]],"ms","")</f>
        <v>15</v>
      </c>
      <c r="D3772" s="16">
        <f>IFERROR(INT(表6[[#This Row],[C]]),"")</f>
        <v>15</v>
      </c>
    </row>
    <row r="3773" spans="1:4" x14ac:dyDescent="0.15">
      <c r="A3773" t="s">
        <v>3900</v>
      </c>
      <c r="B3773" t="str">
        <f>MID(表6[[#This Row],[列1]],176,10)</f>
        <v>56ms</v>
      </c>
      <c r="C3773" s="1" t="str">
        <f>SUBSTITUTE(表6[[#This Row],[B]],"ms","")</f>
        <v>56</v>
      </c>
      <c r="D3773" s="16">
        <f>IFERROR(INT(表6[[#This Row],[C]]),"")</f>
        <v>56</v>
      </c>
    </row>
    <row r="3774" spans="1:4" x14ac:dyDescent="0.15">
      <c r="A3774" t="s">
        <v>3901</v>
      </c>
      <c r="B3774" t="str">
        <f>MID(表6[[#This Row],[列1]],176,10)</f>
        <v>43ms</v>
      </c>
      <c r="C3774" s="1" t="str">
        <f>SUBSTITUTE(表6[[#This Row],[B]],"ms","")</f>
        <v>43</v>
      </c>
      <c r="D3774" s="16">
        <f>IFERROR(INT(表6[[#This Row],[C]]),"")</f>
        <v>43</v>
      </c>
    </row>
    <row r="3775" spans="1:4" x14ac:dyDescent="0.15">
      <c r="A3775" t="s">
        <v>3902</v>
      </c>
      <c r="B3775" t="str">
        <f>MID(表6[[#This Row],[列1]],176,10)</f>
        <v>94ms</v>
      </c>
      <c r="C3775" s="1" t="str">
        <f>SUBSTITUTE(表6[[#This Row],[B]],"ms","")</f>
        <v>94</v>
      </c>
      <c r="D3775" s="16">
        <f>IFERROR(INT(表6[[#This Row],[C]]),"")</f>
        <v>94</v>
      </c>
    </row>
    <row r="3776" spans="1:4" x14ac:dyDescent="0.15">
      <c r="A3776" t="s">
        <v>3903</v>
      </c>
      <c r="B3776" t="str">
        <f>MID(表6[[#This Row],[列1]],176,10)</f>
        <v>232ms</v>
      </c>
      <c r="C3776" s="1" t="str">
        <f>SUBSTITUTE(表6[[#This Row],[B]],"ms","")</f>
        <v>232</v>
      </c>
      <c r="D3776" s="16">
        <f>IFERROR(INT(表6[[#This Row],[C]]),"")</f>
        <v>232</v>
      </c>
    </row>
    <row r="3777" spans="1:4" x14ac:dyDescent="0.15">
      <c r="A3777" t="s">
        <v>3904</v>
      </c>
      <c r="B3777" t="str">
        <f>MID(表6[[#This Row],[列1]],176,10)</f>
        <v>21ms</v>
      </c>
      <c r="C3777" s="1" t="str">
        <f>SUBSTITUTE(表6[[#This Row],[B]],"ms","")</f>
        <v>21</v>
      </c>
      <c r="D3777" s="16">
        <f>IFERROR(INT(表6[[#This Row],[C]]),"")</f>
        <v>21</v>
      </c>
    </row>
    <row r="3778" spans="1:4" x14ac:dyDescent="0.15">
      <c r="A3778" t="s">
        <v>3905</v>
      </c>
      <c r="B3778" t="str">
        <f>MID(表6[[#This Row],[列1]],176,10)</f>
        <v>38ms</v>
      </c>
      <c r="C3778" s="1" t="str">
        <f>SUBSTITUTE(表6[[#This Row],[B]],"ms","")</f>
        <v>38</v>
      </c>
      <c r="D3778" s="16">
        <f>IFERROR(INT(表6[[#This Row],[C]]),"")</f>
        <v>38</v>
      </c>
    </row>
    <row r="3779" spans="1:4" x14ac:dyDescent="0.15">
      <c r="A3779" t="s">
        <v>3906</v>
      </c>
      <c r="B3779" t="str">
        <f>MID(表6[[#This Row],[列1]],176,10)</f>
        <v>29ms</v>
      </c>
      <c r="C3779" s="1" t="str">
        <f>SUBSTITUTE(表6[[#This Row],[B]],"ms","")</f>
        <v>29</v>
      </c>
      <c r="D3779" s="16">
        <f>IFERROR(INT(表6[[#This Row],[C]]),"")</f>
        <v>29</v>
      </c>
    </row>
    <row r="3780" spans="1:4" x14ac:dyDescent="0.15">
      <c r="A3780" t="s">
        <v>3907</v>
      </c>
      <c r="B3780" t="str">
        <f>MID(表6[[#This Row],[列1]],176,10)</f>
        <v>219ms</v>
      </c>
      <c r="C3780" s="1" t="str">
        <f>SUBSTITUTE(表6[[#This Row],[B]],"ms","")</f>
        <v>219</v>
      </c>
      <c r="D3780" s="16">
        <f>IFERROR(INT(表6[[#This Row],[C]]),"")</f>
        <v>219</v>
      </c>
    </row>
    <row r="3781" spans="1:4" x14ac:dyDescent="0.15">
      <c r="A3781" t="s">
        <v>3908</v>
      </c>
      <c r="B3781" t="str">
        <f>MID(表6[[#This Row],[列1]],176,10)</f>
        <v>61ms</v>
      </c>
      <c r="C3781" s="1" t="str">
        <f>SUBSTITUTE(表6[[#This Row],[B]],"ms","")</f>
        <v>61</v>
      </c>
      <c r="D3781" s="16">
        <f>IFERROR(INT(表6[[#This Row],[C]]),"")</f>
        <v>61</v>
      </c>
    </row>
    <row r="3782" spans="1:4" x14ac:dyDescent="0.15">
      <c r="A3782" t="s">
        <v>3909</v>
      </c>
      <c r="B3782" t="str">
        <f>MID(表6[[#This Row],[列1]],176,10)</f>
        <v>22ms</v>
      </c>
      <c r="C3782" s="1" t="str">
        <f>SUBSTITUTE(表6[[#This Row],[B]],"ms","")</f>
        <v>22</v>
      </c>
      <c r="D3782" s="16">
        <f>IFERROR(INT(表6[[#This Row],[C]]),"")</f>
        <v>22</v>
      </c>
    </row>
    <row r="3783" spans="1:4" x14ac:dyDescent="0.15">
      <c r="A3783" t="s">
        <v>3910</v>
      </c>
      <c r="B3783" t="str">
        <f>MID(表6[[#This Row],[列1]],176,10)</f>
        <v>17ms</v>
      </c>
      <c r="C3783" s="1" t="str">
        <f>SUBSTITUTE(表6[[#This Row],[B]],"ms","")</f>
        <v>17</v>
      </c>
      <c r="D3783" s="16">
        <f>IFERROR(INT(表6[[#This Row],[C]]),"")</f>
        <v>17</v>
      </c>
    </row>
    <row r="3784" spans="1:4" x14ac:dyDescent="0.15">
      <c r="A3784" t="s">
        <v>3911</v>
      </c>
      <c r="B3784" t="str">
        <f>MID(表6[[#This Row],[列1]],176,10)</f>
        <v>21ms</v>
      </c>
      <c r="C3784" s="1" t="str">
        <f>SUBSTITUTE(表6[[#This Row],[B]],"ms","")</f>
        <v>21</v>
      </c>
      <c r="D3784" s="16">
        <f>IFERROR(INT(表6[[#This Row],[C]]),"")</f>
        <v>21</v>
      </c>
    </row>
    <row r="3785" spans="1:4" x14ac:dyDescent="0.15">
      <c r="A3785" t="s">
        <v>3912</v>
      </c>
      <c r="B3785" t="str">
        <f>MID(表6[[#This Row],[列1]],176,10)</f>
        <v>25ms</v>
      </c>
      <c r="C3785" s="1" t="str">
        <f>SUBSTITUTE(表6[[#This Row],[B]],"ms","")</f>
        <v>25</v>
      </c>
      <c r="D3785" s="16">
        <f>IFERROR(INT(表6[[#This Row],[C]]),"")</f>
        <v>25</v>
      </c>
    </row>
    <row r="3786" spans="1:4" x14ac:dyDescent="0.15">
      <c r="A3786" t="s">
        <v>3913</v>
      </c>
      <c r="B3786" t="str">
        <f>MID(表6[[#This Row],[列1]],176,10)</f>
        <v>18ms</v>
      </c>
      <c r="C3786" s="1" t="str">
        <f>SUBSTITUTE(表6[[#This Row],[B]],"ms","")</f>
        <v>18</v>
      </c>
      <c r="D3786" s="16">
        <f>IFERROR(INT(表6[[#This Row],[C]]),"")</f>
        <v>18</v>
      </c>
    </row>
    <row r="3787" spans="1:4" x14ac:dyDescent="0.15">
      <c r="A3787" t="s">
        <v>3914</v>
      </c>
      <c r="B3787" t="str">
        <f>MID(表6[[#This Row],[列1]],176,10)</f>
        <v>8ms</v>
      </c>
      <c r="C3787" s="1" t="str">
        <f>SUBSTITUTE(表6[[#This Row],[B]],"ms","")</f>
        <v>8</v>
      </c>
      <c r="D3787" s="16">
        <f>IFERROR(INT(表6[[#This Row],[C]]),"")</f>
        <v>8</v>
      </c>
    </row>
    <row r="3788" spans="1:4" x14ac:dyDescent="0.15">
      <c r="A3788" t="s">
        <v>3915</v>
      </c>
      <c r="B3788" t="str">
        <f>MID(表6[[#This Row],[列1]],176,10)</f>
        <v>13ms</v>
      </c>
      <c r="C3788" s="1" t="str">
        <f>SUBSTITUTE(表6[[#This Row],[B]],"ms","")</f>
        <v>13</v>
      </c>
      <c r="D3788" s="16">
        <f>IFERROR(INT(表6[[#This Row],[C]]),"")</f>
        <v>13</v>
      </c>
    </row>
    <row r="3789" spans="1:4" x14ac:dyDescent="0.15">
      <c r="A3789" t="s">
        <v>3916</v>
      </c>
      <c r="B3789" t="str">
        <f>MID(表6[[#This Row],[列1]],176,10)</f>
        <v>17ms</v>
      </c>
      <c r="C3789" s="1" t="str">
        <f>SUBSTITUTE(表6[[#This Row],[B]],"ms","")</f>
        <v>17</v>
      </c>
      <c r="D3789" s="16">
        <f>IFERROR(INT(表6[[#This Row],[C]]),"")</f>
        <v>17</v>
      </c>
    </row>
    <row r="3790" spans="1:4" x14ac:dyDescent="0.15">
      <c r="A3790" t="s">
        <v>3917</v>
      </c>
      <c r="B3790" t="str">
        <f>MID(表6[[#This Row],[列1]],176,10)</f>
        <v>16ms</v>
      </c>
      <c r="C3790" s="1" t="str">
        <f>SUBSTITUTE(表6[[#This Row],[B]],"ms","")</f>
        <v>16</v>
      </c>
      <c r="D3790" s="16">
        <f>IFERROR(INT(表6[[#This Row],[C]]),"")</f>
        <v>16</v>
      </c>
    </row>
    <row r="3791" spans="1:4" x14ac:dyDescent="0.15">
      <c r="A3791" t="s">
        <v>3918</v>
      </c>
      <c r="B3791" t="str">
        <f>MID(表6[[#This Row],[列1]],176,10)</f>
        <v>8ms</v>
      </c>
      <c r="C3791" s="1" t="str">
        <f>SUBSTITUTE(表6[[#This Row],[B]],"ms","")</f>
        <v>8</v>
      </c>
      <c r="D3791" s="16">
        <f>IFERROR(INT(表6[[#This Row],[C]]),"")</f>
        <v>8</v>
      </c>
    </row>
    <row r="3792" spans="1:4" x14ac:dyDescent="0.15">
      <c r="A3792" t="s">
        <v>3919</v>
      </c>
      <c r="B3792" t="str">
        <f>MID(表6[[#This Row],[列1]],176,10)</f>
        <v>14ms</v>
      </c>
      <c r="C3792" s="1" t="str">
        <f>SUBSTITUTE(表6[[#This Row],[B]],"ms","")</f>
        <v>14</v>
      </c>
      <c r="D3792" s="16">
        <f>IFERROR(INT(表6[[#This Row],[C]]),"")</f>
        <v>14</v>
      </c>
    </row>
    <row r="3793" spans="1:4" x14ac:dyDescent="0.15">
      <c r="A3793" t="s">
        <v>3920</v>
      </c>
      <c r="B3793" t="str">
        <f>MID(表6[[#This Row],[列1]],176,10)</f>
        <v>69ms</v>
      </c>
      <c r="C3793" s="1" t="str">
        <f>SUBSTITUTE(表6[[#This Row],[B]],"ms","")</f>
        <v>69</v>
      </c>
      <c r="D3793" s="16">
        <f>IFERROR(INT(表6[[#This Row],[C]]),"")</f>
        <v>69</v>
      </c>
    </row>
    <row r="3794" spans="1:4" x14ac:dyDescent="0.15">
      <c r="A3794" t="s">
        <v>3921</v>
      </c>
      <c r="B3794" t="str">
        <f>MID(表6[[#This Row],[列1]],176,10)</f>
        <v>11ms</v>
      </c>
      <c r="C3794" s="1" t="str">
        <f>SUBSTITUTE(表6[[#This Row],[B]],"ms","")</f>
        <v>11</v>
      </c>
      <c r="D3794" s="16">
        <f>IFERROR(INT(表6[[#This Row],[C]]),"")</f>
        <v>11</v>
      </c>
    </row>
    <row r="3795" spans="1:4" x14ac:dyDescent="0.15">
      <c r="A3795" t="s">
        <v>3922</v>
      </c>
      <c r="B3795" t="str">
        <f>MID(表6[[#This Row],[列1]],176,10)</f>
        <v>15ms</v>
      </c>
      <c r="C3795" s="1" t="str">
        <f>SUBSTITUTE(表6[[#This Row],[B]],"ms","")</f>
        <v>15</v>
      </c>
      <c r="D3795" s="16">
        <f>IFERROR(INT(表6[[#This Row],[C]]),"")</f>
        <v>15</v>
      </c>
    </row>
    <row r="3796" spans="1:4" x14ac:dyDescent="0.15">
      <c r="A3796" t="s">
        <v>3923</v>
      </c>
      <c r="B3796" t="str">
        <f>MID(表6[[#This Row],[列1]],176,10)</f>
        <v>32ms</v>
      </c>
      <c r="C3796" s="1" t="str">
        <f>SUBSTITUTE(表6[[#This Row],[B]],"ms","")</f>
        <v>32</v>
      </c>
      <c r="D3796" s="16">
        <f>IFERROR(INT(表6[[#This Row],[C]]),"")</f>
        <v>32</v>
      </c>
    </row>
    <row r="3797" spans="1:4" x14ac:dyDescent="0.15">
      <c r="A3797" t="s">
        <v>3924</v>
      </c>
      <c r="B3797" t="str">
        <f>MID(表6[[#This Row],[列1]],176,10)</f>
        <v>24ms</v>
      </c>
      <c r="C3797" s="1" t="str">
        <f>SUBSTITUTE(表6[[#This Row],[B]],"ms","")</f>
        <v>24</v>
      </c>
      <c r="D3797" s="16">
        <f>IFERROR(INT(表6[[#This Row],[C]]),"")</f>
        <v>24</v>
      </c>
    </row>
    <row r="3798" spans="1:4" x14ac:dyDescent="0.15">
      <c r="A3798" t="s">
        <v>3925</v>
      </c>
      <c r="B3798" t="str">
        <f>MID(表6[[#This Row],[列1]],176,10)</f>
        <v>24ms</v>
      </c>
      <c r="C3798" s="1" t="str">
        <f>SUBSTITUTE(表6[[#This Row],[B]],"ms","")</f>
        <v>24</v>
      </c>
      <c r="D3798" s="16">
        <f>IFERROR(INT(表6[[#This Row],[C]]),"")</f>
        <v>24</v>
      </c>
    </row>
    <row r="3799" spans="1:4" x14ac:dyDescent="0.15">
      <c r="A3799" t="s">
        <v>3926</v>
      </c>
      <c r="B3799" t="str">
        <f>MID(表6[[#This Row],[列1]],176,10)</f>
        <v>25ms</v>
      </c>
      <c r="C3799" s="1" t="str">
        <f>SUBSTITUTE(表6[[#This Row],[B]],"ms","")</f>
        <v>25</v>
      </c>
      <c r="D3799" s="16">
        <f>IFERROR(INT(表6[[#This Row],[C]]),"")</f>
        <v>25</v>
      </c>
    </row>
    <row r="3800" spans="1:4" x14ac:dyDescent="0.15">
      <c r="A3800" t="s">
        <v>3927</v>
      </c>
      <c r="B3800" t="str">
        <f>MID(表6[[#This Row],[列1]],176,10)</f>
        <v>42ms</v>
      </c>
      <c r="C3800" s="1" t="str">
        <f>SUBSTITUTE(表6[[#This Row],[B]],"ms","")</f>
        <v>42</v>
      </c>
      <c r="D3800" s="16">
        <f>IFERROR(INT(表6[[#This Row],[C]]),"")</f>
        <v>42</v>
      </c>
    </row>
    <row r="3801" spans="1:4" x14ac:dyDescent="0.15">
      <c r="A3801" t="s">
        <v>3928</v>
      </c>
      <c r="B3801" t="str">
        <f>MID(表6[[#This Row],[列1]],176,10)</f>
        <v>9ms</v>
      </c>
      <c r="C3801" s="1" t="str">
        <f>SUBSTITUTE(表6[[#This Row],[B]],"ms","")</f>
        <v>9</v>
      </c>
      <c r="D3801" s="16">
        <f>IFERROR(INT(表6[[#This Row],[C]]),"")</f>
        <v>9</v>
      </c>
    </row>
    <row r="3802" spans="1:4" x14ac:dyDescent="0.15">
      <c r="A3802" t="s">
        <v>3929</v>
      </c>
      <c r="B3802" t="str">
        <f>MID(表6[[#This Row],[列1]],176,10)</f>
        <v>15ms</v>
      </c>
      <c r="C3802" s="1" t="str">
        <f>SUBSTITUTE(表6[[#This Row],[B]],"ms","")</f>
        <v>15</v>
      </c>
      <c r="D3802" s="16">
        <f>IFERROR(INT(表6[[#This Row],[C]]),"")</f>
        <v>15</v>
      </c>
    </row>
    <row r="3803" spans="1:4" x14ac:dyDescent="0.15">
      <c r="A3803" t="s">
        <v>3930</v>
      </c>
      <c r="B3803" t="str">
        <f>MID(表6[[#This Row],[列1]],176,10)</f>
        <v>19ms</v>
      </c>
      <c r="C3803" s="1" t="str">
        <f>SUBSTITUTE(表6[[#This Row],[B]],"ms","")</f>
        <v>19</v>
      </c>
      <c r="D3803" s="16">
        <f>IFERROR(INT(表6[[#This Row],[C]]),"")</f>
        <v>19</v>
      </c>
    </row>
    <row r="3804" spans="1:4" x14ac:dyDescent="0.15">
      <c r="A3804" t="s">
        <v>3931</v>
      </c>
      <c r="B3804" t="str">
        <f>MID(表6[[#This Row],[列1]],176,10)</f>
        <v>19ms</v>
      </c>
      <c r="C3804" s="1" t="str">
        <f>SUBSTITUTE(表6[[#This Row],[B]],"ms","")</f>
        <v>19</v>
      </c>
      <c r="D3804" s="16">
        <f>IFERROR(INT(表6[[#This Row],[C]]),"")</f>
        <v>19</v>
      </c>
    </row>
    <row r="3805" spans="1:4" x14ac:dyDescent="0.15">
      <c r="A3805" t="s">
        <v>3932</v>
      </c>
      <c r="B3805" t="str">
        <f>MID(表6[[#This Row],[列1]],176,10)</f>
        <v>26ms</v>
      </c>
      <c r="C3805" s="1" t="str">
        <f>SUBSTITUTE(表6[[#This Row],[B]],"ms","")</f>
        <v>26</v>
      </c>
      <c r="D3805" s="16">
        <f>IFERROR(INT(表6[[#This Row],[C]]),"")</f>
        <v>26</v>
      </c>
    </row>
    <row r="3806" spans="1:4" x14ac:dyDescent="0.15">
      <c r="A3806" t="s">
        <v>3933</v>
      </c>
      <c r="B3806" t="str">
        <f>MID(表6[[#This Row],[列1]],176,10)</f>
        <v>15ms</v>
      </c>
      <c r="C3806" s="1" t="str">
        <f>SUBSTITUTE(表6[[#This Row],[B]],"ms","")</f>
        <v>15</v>
      </c>
      <c r="D3806" s="16">
        <f>IFERROR(INT(表6[[#This Row],[C]]),"")</f>
        <v>15</v>
      </c>
    </row>
    <row r="3807" spans="1:4" x14ac:dyDescent="0.15">
      <c r="A3807" t="s">
        <v>3934</v>
      </c>
      <c r="B3807" t="str">
        <f>MID(表6[[#This Row],[列1]],176,10)</f>
        <v>10ms</v>
      </c>
      <c r="C3807" s="1" t="str">
        <f>SUBSTITUTE(表6[[#This Row],[B]],"ms","")</f>
        <v>10</v>
      </c>
      <c r="D3807" s="16">
        <f>IFERROR(INT(表6[[#This Row],[C]]),"")</f>
        <v>10</v>
      </c>
    </row>
    <row r="3808" spans="1:4" x14ac:dyDescent="0.15">
      <c r="A3808" t="s">
        <v>3935</v>
      </c>
      <c r="B3808" t="str">
        <f>MID(表6[[#This Row],[列1]],176,10)</f>
        <v>88ms</v>
      </c>
      <c r="C3808" s="1" t="str">
        <f>SUBSTITUTE(表6[[#This Row],[B]],"ms","")</f>
        <v>88</v>
      </c>
      <c r="D3808" s="16">
        <f>IFERROR(INT(表6[[#This Row],[C]]),"")</f>
        <v>88</v>
      </c>
    </row>
    <row r="3809" spans="1:4" x14ac:dyDescent="0.15">
      <c r="A3809" t="s">
        <v>3936</v>
      </c>
      <c r="B3809" t="str">
        <f>MID(表6[[#This Row],[列1]],176,10)</f>
        <v>28ms</v>
      </c>
      <c r="C3809" s="1" t="str">
        <f>SUBSTITUTE(表6[[#This Row],[B]],"ms","")</f>
        <v>28</v>
      </c>
      <c r="D3809" s="16">
        <f>IFERROR(INT(表6[[#This Row],[C]]),"")</f>
        <v>28</v>
      </c>
    </row>
    <row r="3810" spans="1:4" x14ac:dyDescent="0.15">
      <c r="A3810" t="s">
        <v>3937</v>
      </c>
      <c r="B3810" t="str">
        <f>MID(表6[[#This Row],[列1]],176,10)</f>
        <v>11ms</v>
      </c>
      <c r="C3810" s="1" t="str">
        <f>SUBSTITUTE(表6[[#This Row],[B]],"ms","")</f>
        <v>11</v>
      </c>
      <c r="D3810" s="16">
        <f>IFERROR(INT(表6[[#This Row],[C]]),"")</f>
        <v>11</v>
      </c>
    </row>
    <row r="3811" spans="1:4" x14ac:dyDescent="0.15">
      <c r="A3811" t="s">
        <v>3938</v>
      </c>
      <c r="B3811" t="str">
        <f>MID(表6[[#This Row],[列1]],176,10)</f>
        <v>11ms</v>
      </c>
      <c r="C3811" s="1" t="str">
        <f>SUBSTITUTE(表6[[#This Row],[B]],"ms","")</f>
        <v>11</v>
      </c>
      <c r="D3811" s="16">
        <f>IFERROR(INT(表6[[#This Row],[C]]),"")</f>
        <v>11</v>
      </c>
    </row>
    <row r="3812" spans="1:4" x14ac:dyDescent="0.15">
      <c r="A3812" t="s">
        <v>3939</v>
      </c>
      <c r="B3812" t="str">
        <f>MID(表6[[#This Row],[列1]],176,10)</f>
        <v>10ms</v>
      </c>
      <c r="C3812" s="1" t="str">
        <f>SUBSTITUTE(表6[[#This Row],[B]],"ms","")</f>
        <v>10</v>
      </c>
      <c r="D3812" s="16">
        <f>IFERROR(INT(表6[[#This Row],[C]]),"")</f>
        <v>10</v>
      </c>
    </row>
    <row r="3813" spans="1:4" x14ac:dyDescent="0.15">
      <c r="A3813" t="s">
        <v>3940</v>
      </c>
      <c r="B3813" t="str">
        <f>MID(表6[[#This Row],[列1]],176,10)</f>
        <v>13ms</v>
      </c>
      <c r="C3813" s="1" t="str">
        <f>SUBSTITUTE(表6[[#This Row],[B]],"ms","")</f>
        <v>13</v>
      </c>
      <c r="D3813" s="16">
        <f>IFERROR(INT(表6[[#This Row],[C]]),"")</f>
        <v>13</v>
      </c>
    </row>
    <row r="3814" spans="1:4" x14ac:dyDescent="0.15">
      <c r="A3814" t="s">
        <v>3941</v>
      </c>
      <c r="B3814" t="str">
        <f>MID(表6[[#This Row],[列1]],176,10)</f>
        <v>7ms</v>
      </c>
      <c r="C3814" s="1" t="str">
        <f>SUBSTITUTE(表6[[#This Row],[B]],"ms","")</f>
        <v>7</v>
      </c>
      <c r="D3814" s="16">
        <f>IFERROR(INT(表6[[#This Row],[C]]),"")</f>
        <v>7</v>
      </c>
    </row>
    <row r="3815" spans="1:4" x14ac:dyDescent="0.15">
      <c r="A3815" t="s">
        <v>3942</v>
      </c>
      <c r="B3815" t="str">
        <f>MID(表6[[#This Row],[列1]],176,10)</f>
        <v>47ms</v>
      </c>
      <c r="C3815" s="1" t="str">
        <f>SUBSTITUTE(表6[[#This Row],[B]],"ms","")</f>
        <v>47</v>
      </c>
      <c r="D3815" s="16">
        <f>IFERROR(INT(表6[[#This Row],[C]]),"")</f>
        <v>47</v>
      </c>
    </row>
    <row r="3816" spans="1:4" x14ac:dyDescent="0.15">
      <c r="A3816" t="s">
        <v>3943</v>
      </c>
      <c r="B3816" t="str">
        <f>MID(表6[[#This Row],[列1]],176,10)</f>
        <v>35ms</v>
      </c>
      <c r="C3816" s="1" t="str">
        <f>SUBSTITUTE(表6[[#This Row],[B]],"ms","")</f>
        <v>35</v>
      </c>
      <c r="D3816" s="16">
        <f>IFERROR(INT(表6[[#This Row],[C]]),"")</f>
        <v>35</v>
      </c>
    </row>
    <row r="3817" spans="1:4" x14ac:dyDescent="0.15">
      <c r="A3817" t="s">
        <v>3944</v>
      </c>
      <c r="B3817" t="str">
        <f>MID(表6[[#This Row],[列1]],176,10)</f>
        <v>11ms</v>
      </c>
      <c r="C3817" s="1" t="str">
        <f>SUBSTITUTE(表6[[#This Row],[B]],"ms","")</f>
        <v>11</v>
      </c>
      <c r="D3817" s="16">
        <f>IFERROR(INT(表6[[#This Row],[C]]),"")</f>
        <v>11</v>
      </c>
    </row>
    <row r="3818" spans="1:4" x14ac:dyDescent="0.15">
      <c r="A3818" t="s">
        <v>3945</v>
      </c>
      <c r="B3818" t="str">
        <f>MID(表6[[#This Row],[列1]],176,10)</f>
        <v>9ms</v>
      </c>
      <c r="C3818" s="1" t="str">
        <f>SUBSTITUTE(表6[[#This Row],[B]],"ms","")</f>
        <v>9</v>
      </c>
      <c r="D3818" s="16">
        <f>IFERROR(INT(表6[[#This Row],[C]]),"")</f>
        <v>9</v>
      </c>
    </row>
    <row r="3819" spans="1:4" x14ac:dyDescent="0.15">
      <c r="A3819" t="s">
        <v>3946</v>
      </c>
      <c r="B3819" t="str">
        <f>MID(表6[[#This Row],[列1]],176,10)</f>
        <v>68ms</v>
      </c>
      <c r="C3819" s="1" t="str">
        <f>SUBSTITUTE(表6[[#This Row],[B]],"ms","")</f>
        <v>68</v>
      </c>
      <c r="D3819" s="16">
        <f>IFERROR(INT(表6[[#This Row],[C]]),"")</f>
        <v>68</v>
      </c>
    </row>
    <row r="3820" spans="1:4" x14ac:dyDescent="0.15">
      <c r="A3820" t="s">
        <v>3947</v>
      </c>
      <c r="B3820" t="str">
        <f>MID(表6[[#This Row],[列1]],176,10)</f>
        <v>85ms</v>
      </c>
      <c r="C3820" s="1" t="str">
        <f>SUBSTITUTE(表6[[#This Row],[B]],"ms","")</f>
        <v>85</v>
      </c>
      <c r="D3820" s="16">
        <f>IFERROR(INT(表6[[#This Row],[C]]),"")</f>
        <v>85</v>
      </c>
    </row>
    <row r="3821" spans="1:4" x14ac:dyDescent="0.15">
      <c r="A3821" t="s">
        <v>3948</v>
      </c>
      <c r="B3821" t="str">
        <f>MID(表6[[#This Row],[列1]],176,10)</f>
        <v>45ms</v>
      </c>
      <c r="C3821" s="1" t="str">
        <f>SUBSTITUTE(表6[[#This Row],[B]],"ms","")</f>
        <v>45</v>
      </c>
      <c r="D3821" s="16">
        <f>IFERROR(INT(表6[[#This Row],[C]]),"")</f>
        <v>45</v>
      </c>
    </row>
    <row r="3822" spans="1:4" x14ac:dyDescent="0.15">
      <c r="A3822" t="s">
        <v>3949</v>
      </c>
      <c r="B3822" t="str">
        <f>MID(表6[[#This Row],[列1]],176,10)</f>
        <v>33ms</v>
      </c>
      <c r="C3822" s="1" t="str">
        <f>SUBSTITUTE(表6[[#This Row],[B]],"ms","")</f>
        <v>33</v>
      </c>
      <c r="D3822" s="16">
        <f>IFERROR(INT(表6[[#This Row],[C]]),"")</f>
        <v>33</v>
      </c>
    </row>
    <row r="3823" spans="1:4" x14ac:dyDescent="0.15">
      <c r="A3823" t="s">
        <v>3950</v>
      </c>
      <c r="B3823" t="str">
        <f>MID(表6[[#This Row],[列1]],176,10)</f>
        <v>23ms</v>
      </c>
      <c r="C3823" s="1" t="str">
        <f>SUBSTITUTE(表6[[#This Row],[B]],"ms","")</f>
        <v>23</v>
      </c>
      <c r="D3823" s="16">
        <f>IFERROR(INT(表6[[#This Row],[C]]),"")</f>
        <v>23</v>
      </c>
    </row>
    <row r="3824" spans="1:4" x14ac:dyDescent="0.15">
      <c r="A3824" t="s">
        <v>3951</v>
      </c>
      <c r="B3824" t="str">
        <f>MID(表6[[#This Row],[列1]],176,10)</f>
        <v>101ms</v>
      </c>
      <c r="C3824" s="1" t="str">
        <f>SUBSTITUTE(表6[[#This Row],[B]],"ms","")</f>
        <v>101</v>
      </c>
      <c r="D3824" s="16">
        <f>IFERROR(INT(表6[[#This Row],[C]]),"")</f>
        <v>101</v>
      </c>
    </row>
    <row r="3825" spans="1:4" x14ac:dyDescent="0.15">
      <c r="A3825" t="s">
        <v>3952</v>
      </c>
      <c r="B3825" t="str">
        <f>MID(表6[[#This Row],[列1]],176,10)</f>
        <v>9ms</v>
      </c>
      <c r="C3825" s="1" t="str">
        <f>SUBSTITUTE(表6[[#This Row],[B]],"ms","")</f>
        <v>9</v>
      </c>
      <c r="D3825" s="16">
        <f>IFERROR(INT(表6[[#This Row],[C]]),"")</f>
        <v>9</v>
      </c>
    </row>
    <row r="3826" spans="1:4" x14ac:dyDescent="0.15">
      <c r="A3826" t="s">
        <v>3953</v>
      </c>
      <c r="B3826" t="str">
        <f>MID(表6[[#This Row],[列1]],176,10)</f>
        <v>8ms</v>
      </c>
      <c r="C3826" s="1" t="str">
        <f>SUBSTITUTE(表6[[#This Row],[B]],"ms","")</f>
        <v>8</v>
      </c>
      <c r="D3826" s="16">
        <f>IFERROR(INT(表6[[#This Row],[C]]),"")</f>
        <v>8</v>
      </c>
    </row>
    <row r="3827" spans="1:4" x14ac:dyDescent="0.15">
      <c r="A3827" t="s">
        <v>3954</v>
      </c>
      <c r="B3827" t="str">
        <f>MID(表6[[#This Row],[列1]],176,10)</f>
        <v>60ms</v>
      </c>
      <c r="C3827" s="1" t="str">
        <f>SUBSTITUTE(表6[[#This Row],[B]],"ms","")</f>
        <v>60</v>
      </c>
      <c r="D3827" s="16">
        <f>IFERROR(INT(表6[[#This Row],[C]]),"")</f>
        <v>60</v>
      </c>
    </row>
    <row r="3828" spans="1:4" x14ac:dyDescent="0.15">
      <c r="A3828" t="s">
        <v>3955</v>
      </c>
      <c r="B3828" t="str">
        <f>MID(表6[[#This Row],[列1]],176,10)</f>
        <v>13ms</v>
      </c>
      <c r="C3828" s="1" t="str">
        <f>SUBSTITUTE(表6[[#This Row],[B]],"ms","")</f>
        <v>13</v>
      </c>
      <c r="D3828" s="16">
        <f>IFERROR(INT(表6[[#This Row],[C]]),"")</f>
        <v>13</v>
      </c>
    </row>
    <row r="3829" spans="1:4" x14ac:dyDescent="0.15">
      <c r="A3829" t="s">
        <v>3956</v>
      </c>
      <c r="B3829" t="str">
        <f>MID(表6[[#This Row],[列1]],176,10)</f>
        <v>23ms</v>
      </c>
      <c r="C3829" s="1" t="str">
        <f>SUBSTITUTE(表6[[#This Row],[B]],"ms","")</f>
        <v>23</v>
      </c>
      <c r="D3829" s="16">
        <f>IFERROR(INT(表6[[#This Row],[C]]),"")</f>
        <v>23</v>
      </c>
    </row>
    <row r="3830" spans="1:4" x14ac:dyDescent="0.15">
      <c r="A3830" t="s">
        <v>3957</v>
      </c>
      <c r="B3830" t="str">
        <f>MID(表6[[#This Row],[列1]],176,10)</f>
        <v>8ms</v>
      </c>
      <c r="C3830" s="1" t="str">
        <f>SUBSTITUTE(表6[[#This Row],[B]],"ms","")</f>
        <v>8</v>
      </c>
      <c r="D3830" s="16">
        <f>IFERROR(INT(表6[[#This Row],[C]]),"")</f>
        <v>8</v>
      </c>
    </row>
    <row r="3831" spans="1:4" x14ac:dyDescent="0.15">
      <c r="A3831" t="s">
        <v>3958</v>
      </c>
      <c r="B3831" t="str">
        <f>MID(表6[[#This Row],[列1]],176,10)</f>
        <v>12ms</v>
      </c>
      <c r="C3831" s="1" t="str">
        <f>SUBSTITUTE(表6[[#This Row],[B]],"ms","")</f>
        <v>12</v>
      </c>
      <c r="D3831" s="16">
        <f>IFERROR(INT(表6[[#This Row],[C]]),"")</f>
        <v>12</v>
      </c>
    </row>
    <row r="3832" spans="1:4" x14ac:dyDescent="0.15">
      <c r="A3832" t="s">
        <v>3959</v>
      </c>
      <c r="B3832" t="str">
        <f>MID(表6[[#This Row],[列1]],176,10)</f>
        <v>23ms</v>
      </c>
      <c r="C3832" s="1" t="str">
        <f>SUBSTITUTE(表6[[#This Row],[B]],"ms","")</f>
        <v>23</v>
      </c>
      <c r="D3832" s="16">
        <f>IFERROR(INT(表6[[#This Row],[C]]),"")</f>
        <v>23</v>
      </c>
    </row>
    <row r="3833" spans="1:4" x14ac:dyDescent="0.15">
      <c r="A3833" t="s">
        <v>3960</v>
      </c>
      <c r="B3833" t="str">
        <f>MID(表6[[#This Row],[列1]],176,10)</f>
        <v>20ms</v>
      </c>
      <c r="C3833" s="1" t="str">
        <f>SUBSTITUTE(表6[[#This Row],[B]],"ms","")</f>
        <v>20</v>
      </c>
      <c r="D3833" s="16">
        <f>IFERROR(INT(表6[[#This Row],[C]]),"")</f>
        <v>20</v>
      </c>
    </row>
    <row r="3834" spans="1:4" x14ac:dyDescent="0.15">
      <c r="A3834" t="s">
        <v>3961</v>
      </c>
      <c r="B3834" t="str">
        <f>MID(表6[[#This Row],[列1]],176,10)</f>
        <v>20ms</v>
      </c>
      <c r="C3834" s="1" t="str">
        <f>SUBSTITUTE(表6[[#This Row],[B]],"ms","")</f>
        <v>20</v>
      </c>
      <c r="D3834" s="16">
        <f>IFERROR(INT(表6[[#This Row],[C]]),"")</f>
        <v>20</v>
      </c>
    </row>
    <row r="3835" spans="1:4" x14ac:dyDescent="0.15">
      <c r="A3835" t="s">
        <v>3962</v>
      </c>
      <c r="B3835" t="str">
        <f>MID(表6[[#This Row],[列1]],176,10)</f>
        <v>141ms</v>
      </c>
      <c r="C3835" s="1" t="str">
        <f>SUBSTITUTE(表6[[#This Row],[B]],"ms","")</f>
        <v>141</v>
      </c>
      <c r="D3835" s="16">
        <f>IFERROR(INT(表6[[#This Row],[C]]),"")</f>
        <v>141</v>
      </c>
    </row>
    <row r="3836" spans="1:4" x14ac:dyDescent="0.15">
      <c r="A3836" t="s">
        <v>3963</v>
      </c>
      <c r="B3836" t="str">
        <f>MID(表6[[#This Row],[列1]],176,10)</f>
        <v>135ms</v>
      </c>
      <c r="C3836" s="1" t="str">
        <f>SUBSTITUTE(表6[[#This Row],[B]],"ms","")</f>
        <v>135</v>
      </c>
      <c r="D3836" s="16">
        <f>IFERROR(INT(表6[[#This Row],[C]]),"")</f>
        <v>135</v>
      </c>
    </row>
    <row r="3837" spans="1:4" x14ac:dyDescent="0.15">
      <c r="A3837" t="s">
        <v>3964</v>
      </c>
      <c r="B3837" t="str">
        <f>MID(表6[[#This Row],[列1]],176,10)</f>
        <v>10ms</v>
      </c>
      <c r="C3837" s="1" t="str">
        <f>SUBSTITUTE(表6[[#This Row],[B]],"ms","")</f>
        <v>10</v>
      </c>
      <c r="D3837" s="16">
        <f>IFERROR(INT(表6[[#This Row],[C]]),"")</f>
        <v>10</v>
      </c>
    </row>
    <row r="3838" spans="1:4" x14ac:dyDescent="0.15">
      <c r="A3838" t="s">
        <v>3965</v>
      </c>
      <c r="B3838" t="str">
        <f>MID(表6[[#This Row],[列1]],176,10)</f>
        <v>13ms</v>
      </c>
      <c r="C3838" s="1" t="str">
        <f>SUBSTITUTE(表6[[#This Row],[B]],"ms","")</f>
        <v>13</v>
      </c>
      <c r="D3838" s="16">
        <f>IFERROR(INT(表6[[#This Row],[C]]),"")</f>
        <v>13</v>
      </c>
    </row>
    <row r="3839" spans="1:4" x14ac:dyDescent="0.15">
      <c r="A3839" t="s">
        <v>3966</v>
      </c>
      <c r="B3839" t="str">
        <f>MID(表6[[#This Row],[列1]],176,10)</f>
        <v>10ms</v>
      </c>
      <c r="C3839" s="1" t="str">
        <f>SUBSTITUTE(表6[[#This Row],[B]],"ms","")</f>
        <v>10</v>
      </c>
      <c r="D3839" s="16">
        <f>IFERROR(INT(表6[[#This Row],[C]]),"")</f>
        <v>10</v>
      </c>
    </row>
    <row r="3840" spans="1:4" x14ac:dyDescent="0.15">
      <c r="A3840" t="s">
        <v>3967</v>
      </c>
      <c r="B3840" t="str">
        <f>MID(表6[[#This Row],[列1]],176,10)</f>
        <v>53ms</v>
      </c>
      <c r="C3840" s="1" t="str">
        <f>SUBSTITUTE(表6[[#This Row],[B]],"ms","")</f>
        <v>53</v>
      </c>
      <c r="D3840" s="16">
        <f>IFERROR(INT(表6[[#This Row],[C]]),"")</f>
        <v>53</v>
      </c>
    </row>
    <row r="3841" spans="1:4" x14ac:dyDescent="0.15">
      <c r="A3841" t="s">
        <v>3968</v>
      </c>
      <c r="B3841" t="str">
        <f>MID(表6[[#This Row],[列1]],176,10)</f>
        <v>51ms</v>
      </c>
      <c r="C3841" s="1" t="str">
        <f>SUBSTITUTE(表6[[#This Row],[B]],"ms","")</f>
        <v>51</v>
      </c>
      <c r="D3841" s="16">
        <f>IFERROR(INT(表6[[#This Row],[C]]),"")</f>
        <v>51</v>
      </c>
    </row>
    <row r="3842" spans="1:4" x14ac:dyDescent="0.15">
      <c r="A3842" t="s">
        <v>3969</v>
      </c>
      <c r="B3842" t="str">
        <f>MID(表6[[#This Row],[列1]],176,10)</f>
        <v>20ms</v>
      </c>
      <c r="C3842" s="1" t="str">
        <f>SUBSTITUTE(表6[[#This Row],[B]],"ms","")</f>
        <v>20</v>
      </c>
      <c r="D3842" s="16">
        <f>IFERROR(INT(表6[[#This Row],[C]]),"")</f>
        <v>20</v>
      </c>
    </row>
    <row r="3843" spans="1:4" x14ac:dyDescent="0.15">
      <c r="A3843" t="s">
        <v>3970</v>
      </c>
      <c r="B3843" t="str">
        <f>MID(表6[[#This Row],[列1]],176,10)</f>
        <v>22ms</v>
      </c>
      <c r="C3843" s="1" t="str">
        <f>SUBSTITUTE(表6[[#This Row],[B]],"ms","")</f>
        <v>22</v>
      </c>
      <c r="D3843" s="16">
        <f>IFERROR(INT(表6[[#This Row],[C]]),"")</f>
        <v>22</v>
      </c>
    </row>
    <row r="3844" spans="1:4" x14ac:dyDescent="0.15">
      <c r="A3844" t="s">
        <v>3971</v>
      </c>
      <c r="B3844" t="str">
        <f>MID(表6[[#This Row],[列1]],176,10)</f>
        <v>23ms</v>
      </c>
      <c r="C3844" s="1" t="str">
        <f>SUBSTITUTE(表6[[#This Row],[B]],"ms","")</f>
        <v>23</v>
      </c>
      <c r="D3844" s="16">
        <f>IFERROR(INT(表6[[#This Row],[C]]),"")</f>
        <v>23</v>
      </c>
    </row>
    <row r="3845" spans="1:4" x14ac:dyDescent="0.15">
      <c r="A3845" t="s">
        <v>3972</v>
      </c>
      <c r="B3845" t="str">
        <f>MID(表6[[#This Row],[列1]],176,10)</f>
        <v>7ms</v>
      </c>
      <c r="C3845" s="1" t="str">
        <f>SUBSTITUTE(表6[[#This Row],[B]],"ms","")</f>
        <v>7</v>
      </c>
      <c r="D3845" s="16">
        <f>IFERROR(INT(表6[[#This Row],[C]]),"")</f>
        <v>7</v>
      </c>
    </row>
    <row r="3846" spans="1:4" x14ac:dyDescent="0.15">
      <c r="A3846" t="s">
        <v>3973</v>
      </c>
      <c r="B3846" t="str">
        <f>MID(表6[[#This Row],[列1]],176,10)</f>
        <v>7ms</v>
      </c>
      <c r="C3846" s="1" t="str">
        <f>SUBSTITUTE(表6[[#This Row],[B]],"ms","")</f>
        <v>7</v>
      </c>
      <c r="D3846" s="16">
        <f>IFERROR(INT(表6[[#This Row],[C]]),"")</f>
        <v>7</v>
      </c>
    </row>
    <row r="3847" spans="1:4" x14ac:dyDescent="0.15">
      <c r="A3847" t="s">
        <v>3974</v>
      </c>
      <c r="B3847" t="str">
        <f>MID(表6[[#This Row],[列1]],176,10)</f>
        <v>7ms</v>
      </c>
      <c r="C3847" s="1" t="str">
        <f>SUBSTITUTE(表6[[#This Row],[B]],"ms","")</f>
        <v>7</v>
      </c>
      <c r="D3847" s="16">
        <f>IFERROR(INT(表6[[#This Row],[C]]),"")</f>
        <v>7</v>
      </c>
    </row>
    <row r="3848" spans="1:4" x14ac:dyDescent="0.15">
      <c r="A3848" t="s">
        <v>3975</v>
      </c>
      <c r="B3848" t="str">
        <f>MID(表6[[#This Row],[列1]],176,10)</f>
        <v>8ms</v>
      </c>
      <c r="C3848" s="1" t="str">
        <f>SUBSTITUTE(表6[[#This Row],[B]],"ms","")</f>
        <v>8</v>
      </c>
      <c r="D3848" s="16">
        <f>IFERROR(INT(表6[[#This Row],[C]]),"")</f>
        <v>8</v>
      </c>
    </row>
    <row r="3849" spans="1:4" x14ac:dyDescent="0.15">
      <c r="A3849" t="s">
        <v>3976</v>
      </c>
      <c r="B3849" t="str">
        <f>MID(表6[[#This Row],[列1]],176,10)</f>
        <v>8ms</v>
      </c>
      <c r="C3849" s="1" t="str">
        <f>SUBSTITUTE(表6[[#This Row],[B]],"ms","")</f>
        <v>8</v>
      </c>
      <c r="D3849" s="16">
        <f>IFERROR(INT(表6[[#This Row],[C]]),"")</f>
        <v>8</v>
      </c>
    </row>
    <row r="3850" spans="1:4" x14ac:dyDescent="0.15">
      <c r="A3850" t="s">
        <v>3977</v>
      </c>
      <c r="B3850" t="str">
        <f>MID(表6[[#This Row],[列1]],176,10)</f>
        <v>35ms</v>
      </c>
      <c r="C3850" s="1" t="str">
        <f>SUBSTITUTE(表6[[#This Row],[B]],"ms","")</f>
        <v>35</v>
      </c>
      <c r="D3850" s="16">
        <f>IFERROR(INT(表6[[#This Row],[C]]),"")</f>
        <v>35</v>
      </c>
    </row>
    <row r="3851" spans="1:4" x14ac:dyDescent="0.15">
      <c r="A3851" t="s">
        <v>3978</v>
      </c>
      <c r="B3851" t="str">
        <f>MID(表6[[#This Row],[列1]],176,10)</f>
        <v>14ms</v>
      </c>
      <c r="C3851" s="1" t="str">
        <f>SUBSTITUTE(表6[[#This Row],[B]],"ms","")</f>
        <v>14</v>
      </c>
      <c r="D3851" s="16">
        <f>IFERROR(INT(表6[[#This Row],[C]]),"")</f>
        <v>14</v>
      </c>
    </row>
    <row r="3852" spans="1:4" x14ac:dyDescent="0.15">
      <c r="A3852" t="s">
        <v>3979</v>
      </c>
      <c r="B3852" t="str">
        <f>MID(表6[[#This Row],[列1]],176,10)</f>
        <v>10ms</v>
      </c>
      <c r="C3852" s="1" t="str">
        <f>SUBSTITUTE(表6[[#This Row],[B]],"ms","")</f>
        <v>10</v>
      </c>
      <c r="D3852" s="16">
        <f>IFERROR(INT(表6[[#This Row],[C]]),"")</f>
        <v>10</v>
      </c>
    </row>
    <row r="3853" spans="1:4" x14ac:dyDescent="0.15">
      <c r="A3853" t="s">
        <v>3980</v>
      </c>
      <c r="B3853" t="str">
        <f>MID(表6[[#This Row],[列1]],176,10)</f>
        <v>22ms</v>
      </c>
      <c r="C3853" s="1" t="str">
        <f>SUBSTITUTE(表6[[#This Row],[B]],"ms","")</f>
        <v>22</v>
      </c>
      <c r="D3853" s="16">
        <f>IFERROR(INT(表6[[#This Row],[C]]),"")</f>
        <v>22</v>
      </c>
    </row>
    <row r="3854" spans="1:4" x14ac:dyDescent="0.15">
      <c r="A3854" t="s">
        <v>3981</v>
      </c>
      <c r="B3854" t="str">
        <f>MID(表6[[#This Row],[列1]],176,10)</f>
        <v>13ms</v>
      </c>
      <c r="C3854" s="1" t="str">
        <f>SUBSTITUTE(表6[[#This Row],[B]],"ms","")</f>
        <v>13</v>
      </c>
      <c r="D3854" s="16">
        <f>IFERROR(INT(表6[[#This Row],[C]]),"")</f>
        <v>13</v>
      </c>
    </row>
    <row r="3855" spans="1:4" x14ac:dyDescent="0.15">
      <c r="A3855" t="s">
        <v>3982</v>
      </c>
      <c r="B3855" t="str">
        <f>MID(表6[[#This Row],[列1]],176,10)</f>
        <v>8ms</v>
      </c>
      <c r="C3855" s="1" t="str">
        <f>SUBSTITUTE(表6[[#This Row],[B]],"ms","")</f>
        <v>8</v>
      </c>
      <c r="D3855" s="16">
        <f>IFERROR(INT(表6[[#This Row],[C]]),"")</f>
        <v>8</v>
      </c>
    </row>
    <row r="3856" spans="1:4" x14ac:dyDescent="0.15">
      <c r="A3856" t="s">
        <v>3983</v>
      </c>
      <c r="B3856" t="str">
        <f>MID(表6[[#This Row],[列1]],176,10)</f>
        <v>10ms</v>
      </c>
      <c r="C3856" s="1" t="str">
        <f>SUBSTITUTE(表6[[#This Row],[B]],"ms","")</f>
        <v>10</v>
      </c>
      <c r="D3856" s="16">
        <f>IFERROR(INT(表6[[#This Row],[C]]),"")</f>
        <v>10</v>
      </c>
    </row>
    <row r="3857" spans="1:4" x14ac:dyDescent="0.15">
      <c r="A3857" t="s">
        <v>3984</v>
      </c>
      <c r="B3857" t="str">
        <f>MID(表6[[#This Row],[列1]],176,10)</f>
        <v>24ms</v>
      </c>
      <c r="C3857" s="1" t="str">
        <f>SUBSTITUTE(表6[[#This Row],[B]],"ms","")</f>
        <v>24</v>
      </c>
      <c r="D3857" s="16">
        <f>IFERROR(INT(表6[[#This Row],[C]]),"")</f>
        <v>24</v>
      </c>
    </row>
    <row r="3858" spans="1:4" x14ac:dyDescent="0.15">
      <c r="A3858" t="s">
        <v>3985</v>
      </c>
      <c r="B3858" t="str">
        <f>MID(表6[[#This Row],[列1]],176,10)</f>
        <v>16ms</v>
      </c>
      <c r="C3858" s="1" t="str">
        <f>SUBSTITUTE(表6[[#This Row],[B]],"ms","")</f>
        <v>16</v>
      </c>
      <c r="D3858" s="16">
        <f>IFERROR(INT(表6[[#This Row],[C]]),"")</f>
        <v>16</v>
      </c>
    </row>
    <row r="3859" spans="1:4" x14ac:dyDescent="0.15">
      <c r="A3859" t="s">
        <v>3986</v>
      </c>
      <c r="B3859" t="str">
        <f>MID(表6[[#This Row],[列1]],176,10)</f>
        <v>22ms</v>
      </c>
      <c r="C3859" s="1" t="str">
        <f>SUBSTITUTE(表6[[#This Row],[B]],"ms","")</f>
        <v>22</v>
      </c>
      <c r="D3859" s="16">
        <f>IFERROR(INT(表6[[#This Row],[C]]),"")</f>
        <v>22</v>
      </c>
    </row>
    <row r="3860" spans="1:4" x14ac:dyDescent="0.15">
      <c r="A3860" t="s">
        <v>3987</v>
      </c>
      <c r="B3860" t="str">
        <f>MID(表6[[#This Row],[列1]],176,10)</f>
        <v>35ms</v>
      </c>
      <c r="C3860" s="1" t="str">
        <f>SUBSTITUTE(表6[[#This Row],[B]],"ms","")</f>
        <v>35</v>
      </c>
      <c r="D3860" s="16">
        <f>IFERROR(INT(表6[[#This Row],[C]]),"")</f>
        <v>35</v>
      </c>
    </row>
    <row r="3861" spans="1:4" x14ac:dyDescent="0.15">
      <c r="A3861" t="s">
        <v>3988</v>
      </c>
      <c r="B3861" t="str">
        <f>MID(表6[[#This Row],[列1]],176,10)</f>
        <v>6ms</v>
      </c>
      <c r="C3861" s="1" t="str">
        <f>SUBSTITUTE(表6[[#This Row],[B]],"ms","")</f>
        <v>6</v>
      </c>
      <c r="D3861" s="16">
        <f>IFERROR(INT(表6[[#This Row],[C]]),"")</f>
        <v>6</v>
      </c>
    </row>
    <row r="3862" spans="1:4" x14ac:dyDescent="0.15">
      <c r="A3862" t="s">
        <v>3989</v>
      </c>
      <c r="B3862" t="str">
        <f>MID(表6[[#This Row],[列1]],176,10)</f>
        <v>9ms</v>
      </c>
      <c r="C3862" s="1" t="str">
        <f>SUBSTITUTE(表6[[#This Row],[B]],"ms","")</f>
        <v>9</v>
      </c>
      <c r="D3862" s="16">
        <f>IFERROR(INT(表6[[#This Row],[C]]),"")</f>
        <v>9</v>
      </c>
    </row>
    <row r="3863" spans="1:4" x14ac:dyDescent="0.15">
      <c r="A3863" t="s">
        <v>3990</v>
      </c>
      <c r="B3863" t="str">
        <f>MID(表6[[#This Row],[列1]],176,10)</f>
        <v>16ms</v>
      </c>
      <c r="C3863" s="1" t="str">
        <f>SUBSTITUTE(表6[[#This Row],[B]],"ms","")</f>
        <v>16</v>
      </c>
      <c r="D3863" s="16">
        <f>IFERROR(INT(表6[[#This Row],[C]]),"")</f>
        <v>16</v>
      </c>
    </row>
    <row r="3864" spans="1:4" x14ac:dyDescent="0.15">
      <c r="A3864" t="s">
        <v>3991</v>
      </c>
      <c r="B3864" t="str">
        <f>MID(表6[[#This Row],[列1]],176,10)</f>
        <v>10ms</v>
      </c>
      <c r="C3864" s="1" t="str">
        <f>SUBSTITUTE(表6[[#This Row],[B]],"ms","")</f>
        <v>10</v>
      </c>
      <c r="D3864" s="16">
        <f>IFERROR(INT(表6[[#This Row],[C]]),"")</f>
        <v>10</v>
      </c>
    </row>
    <row r="3865" spans="1:4" x14ac:dyDescent="0.15">
      <c r="A3865" t="s">
        <v>3992</v>
      </c>
      <c r="B3865" t="str">
        <f>MID(表6[[#This Row],[列1]],176,10)</f>
        <v>19ms</v>
      </c>
      <c r="C3865" s="1" t="str">
        <f>SUBSTITUTE(表6[[#This Row],[B]],"ms","")</f>
        <v>19</v>
      </c>
      <c r="D3865" s="16">
        <f>IFERROR(INT(表6[[#This Row],[C]]),"")</f>
        <v>19</v>
      </c>
    </row>
    <row r="3866" spans="1:4" x14ac:dyDescent="0.15">
      <c r="A3866" t="s">
        <v>3993</v>
      </c>
      <c r="B3866" t="str">
        <f>MID(表6[[#This Row],[列1]],176,10)</f>
        <v>43ms</v>
      </c>
      <c r="C3866" s="1" t="str">
        <f>SUBSTITUTE(表6[[#This Row],[B]],"ms","")</f>
        <v>43</v>
      </c>
      <c r="D3866" s="16">
        <f>IFERROR(INT(表6[[#This Row],[C]]),"")</f>
        <v>43</v>
      </c>
    </row>
    <row r="3867" spans="1:4" x14ac:dyDescent="0.15">
      <c r="A3867" t="s">
        <v>3994</v>
      </c>
      <c r="B3867" t="str">
        <f>MID(表6[[#This Row],[列1]],176,10)</f>
        <v>22ms</v>
      </c>
      <c r="C3867" s="1" t="str">
        <f>SUBSTITUTE(表6[[#This Row],[B]],"ms","")</f>
        <v>22</v>
      </c>
      <c r="D3867" s="16">
        <f>IFERROR(INT(表6[[#This Row],[C]]),"")</f>
        <v>22</v>
      </c>
    </row>
    <row r="3868" spans="1:4" x14ac:dyDescent="0.15">
      <c r="A3868" t="s">
        <v>3995</v>
      </c>
      <c r="B3868" t="str">
        <f>MID(表6[[#This Row],[列1]],176,10)</f>
        <v>48ms</v>
      </c>
      <c r="C3868" s="1" t="str">
        <f>SUBSTITUTE(表6[[#This Row],[B]],"ms","")</f>
        <v>48</v>
      </c>
      <c r="D3868" s="16">
        <f>IFERROR(INT(表6[[#This Row],[C]]),"")</f>
        <v>48</v>
      </c>
    </row>
    <row r="3869" spans="1:4" x14ac:dyDescent="0.15">
      <c r="A3869" t="s">
        <v>3996</v>
      </c>
      <c r="B3869" t="str">
        <f>MID(表6[[#This Row],[列1]],176,10)</f>
        <v>7ms</v>
      </c>
      <c r="C3869" s="1" t="str">
        <f>SUBSTITUTE(表6[[#This Row],[B]],"ms","")</f>
        <v>7</v>
      </c>
      <c r="D3869" s="16">
        <f>IFERROR(INT(表6[[#This Row],[C]]),"")</f>
        <v>7</v>
      </c>
    </row>
    <row r="3870" spans="1:4" x14ac:dyDescent="0.15">
      <c r="A3870" t="s">
        <v>3997</v>
      </c>
      <c r="B3870" t="str">
        <f>MID(表6[[#This Row],[列1]],176,10)</f>
        <v>9ms</v>
      </c>
      <c r="C3870" s="1" t="str">
        <f>SUBSTITUTE(表6[[#This Row],[B]],"ms","")</f>
        <v>9</v>
      </c>
      <c r="D3870" s="16">
        <f>IFERROR(INT(表6[[#This Row],[C]]),"")</f>
        <v>9</v>
      </c>
    </row>
    <row r="3871" spans="1:4" x14ac:dyDescent="0.15">
      <c r="A3871" t="s">
        <v>3998</v>
      </c>
      <c r="B3871" t="str">
        <f>MID(表6[[#This Row],[列1]],176,10)</f>
        <v>19ms</v>
      </c>
      <c r="C3871" s="1" t="str">
        <f>SUBSTITUTE(表6[[#This Row],[B]],"ms","")</f>
        <v>19</v>
      </c>
      <c r="D3871" s="16">
        <f>IFERROR(INT(表6[[#This Row],[C]]),"")</f>
        <v>19</v>
      </c>
    </row>
    <row r="3872" spans="1:4" x14ac:dyDescent="0.15">
      <c r="A3872" t="s">
        <v>3999</v>
      </c>
      <c r="B3872" t="str">
        <f>MID(表6[[#This Row],[列1]],176,10)</f>
        <v>7ms</v>
      </c>
      <c r="C3872" s="1" t="str">
        <f>SUBSTITUTE(表6[[#This Row],[B]],"ms","")</f>
        <v>7</v>
      </c>
      <c r="D3872" s="16">
        <f>IFERROR(INT(表6[[#This Row],[C]]),"")</f>
        <v>7</v>
      </c>
    </row>
    <row r="3873" spans="1:4" x14ac:dyDescent="0.15">
      <c r="A3873" t="s">
        <v>4000</v>
      </c>
      <c r="B3873" t="str">
        <f>MID(表6[[#This Row],[列1]],176,10)</f>
        <v>8ms</v>
      </c>
      <c r="C3873" s="1" t="str">
        <f>SUBSTITUTE(表6[[#This Row],[B]],"ms","")</f>
        <v>8</v>
      </c>
      <c r="D3873" s="16">
        <f>IFERROR(INT(表6[[#This Row],[C]]),"")</f>
        <v>8</v>
      </c>
    </row>
    <row r="3874" spans="1:4" x14ac:dyDescent="0.15">
      <c r="A3874" t="s">
        <v>4001</v>
      </c>
      <c r="B3874" t="str">
        <f>MID(表6[[#This Row],[列1]],176,10)</f>
        <v>10ms</v>
      </c>
      <c r="C3874" s="1" t="str">
        <f>SUBSTITUTE(表6[[#This Row],[B]],"ms","")</f>
        <v>10</v>
      </c>
      <c r="D3874" s="16">
        <f>IFERROR(INT(表6[[#This Row],[C]]),"")</f>
        <v>10</v>
      </c>
    </row>
    <row r="3875" spans="1:4" x14ac:dyDescent="0.15">
      <c r="A3875" t="s">
        <v>4002</v>
      </c>
      <c r="B3875" t="str">
        <f>MID(表6[[#This Row],[列1]],176,10)</f>
        <v>12ms</v>
      </c>
      <c r="C3875" s="1" t="str">
        <f>SUBSTITUTE(表6[[#This Row],[B]],"ms","")</f>
        <v>12</v>
      </c>
      <c r="D3875" s="16">
        <f>IFERROR(INT(表6[[#This Row],[C]]),"")</f>
        <v>12</v>
      </c>
    </row>
    <row r="3876" spans="1:4" x14ac:dyDescent="0.15">
      <c r="A3876" t="s">
        <v>4003</v>
      </c>
      <c r="B3876" t="str">
        <f>MID(表6[[#This Row],[列1]],176,10)</f>
        <v>13ms</v>
      </c>
      <c r="C3876" s="1" t="str">
        <f>SUBSTITUTE(表6[[#This Row],[B]],"ms","")</f>
        <v>13</v>
      </c>
      <c r="D3876" s="16">
        <f>IFERROR(INT(表6[[#This Row],[C]]),"")</f>
        <v>13</v>
      </c>
    </row>
    <row r="3877" spans="1:4" x14ac:dyDescent="0.15">
      <c r="A3877" t="s">
        <v>4004</v>
      </c>
      <c r="B3877" t="str">
        <f>MID(表6[[#This Row],[列1]],176,10)</f>
        <v>25ms</v>
      </c>
      <c r="C3877" s="1" t="str">
        <f>SUBSTITUTE(表6[[#This Row],[B]],"ms","")</f>
        <v>25</v>
      </c>
      <c r="D3877" s="16">
        <f>IFERROR(INT(表6[[#This Row],[C]]),"")</f>
        <v>25</v>
      </c>
    </row>
    <row r="3878" spans="1:4" x14ac:dyDescent="0.15">
      <c r="A3878" t="s">
        <v>4005</v>
      </c>
      <c r="B3878" t="str">
        <f>MID(表6[[#This Row],[列1]],176,10)</f>
        <v>9ms</v>
      </c>
      <c r="C3878" s="1" t="str">
        <f>SUBSTITUTE(表6[[#This Row],[B]],"ms","")</f>
        <v>9</v>
      </c>
      <c r="D3878" s="16">
        <f>IFERROR(INT(表6[[#This Row],[C]]),"")</f>
        <v>9</v>
      </c>
    </row>
    <row r="3879" spans="1:4" x14ac:dyDescent="0.15">
      <c r="A3879" t="s">
        <v>4006</v>
      </c>
      <c r="B3879" t="str">
        <f>MID(表6[[#This Row],[列1]],176,10)</f>
        <v>16ms</v>
      </c>
      <c r="C3879" s="1" t="str">
        <f>SUBSTITUTE(表6[[#This Row],[B]],"ms","")</f>
        <v>16</v>
      </c>
      <c r="D3879" s="16">
        <f>IFERROR(INT(表6[[#This Row],[C]]),"")</f>
        <v>16</v>
      </c>
    </row>
    <row r="3880" spans="1:4" x14ac:dyDescent="0.15">
      <c r="A3880" t="s">
        <v>4007</v>
      </c>
      <c r="B3880" t="str">
        <f>MID(表6[[#This Row],[列1]],176,10)</f>
        <v>13ms</v>
      </c>
      <c r="C3880" s="1" t="str">
        <f>SUBSTITUTE(表6[[#This Row],[B]],"ms","")</f>
        <v>13</v>
      </c>
      <c r="D3880" s="16">
        <f>IFERROR(INT(表6[[#This Row],[C]]),"")</f>
        <v>13</v>
      </c>
    </row>
    <row r="3881" spans="1:4" x14ac:dyDescent="0.15">
      <c r="A3881" t="s">
        <v>4008</v>
      </c>
      <c r="B3881" t="str">
        <f>MID(表6[[#This Row],[列1]],176,10)</f>
        <v>12ms</v>
      </c>
      <c r="C3881" s="1" t="str">
        <f>SUBSTITUTE(表6[[#This Row],[B]],"ms","")</f>
        <v>12</v>
      </c>
      <c r="D3881" s="16">
        <f>IFERROR(INT(表6[[#This Row],[C]]),"")</f>
        <v>12</v>
      </c>
    </row>
    <row r="3882" spans="1:4" x14ac:dyDescent="0.15">
      <c r="A3882" t="s">
        <v>4009</v>
      </c>
      <c r="B3882" t="str">
        <f>MID(表6[[#This Row],[列1]],176,10)</f>
        <v>14ms</v>
      </c>
      <c r="C3882" s="1" t="str">
        <f>SUBSTITUTE(表6[[#This Row],[B]],"ms","")</f>
        <v>14</v>
      </c>
      <c r="D3882" s="16">
        <f>IFERROR(INT(表6[[#This Row],[C]]),"")</f>
        <v>14</v>
      </c>
    </row>
    <row r="3883" spans="1:4" x14ac:dyDescent="0.15">
      <c r="A3883" t="s">
        <v>4010</v>
      </c>
      <c r="B3883" t="str">
        <f>MID(表6[[#This Row],[列1]],176,10)</f>
        <v>9ms</v>
      </c>
      <c r="C3883" s="1" t="str">
        <f>SUBSTITUTE(表6[[#This Row],[B]],"ms","")</f>
        <v>9</v>
      </c>
      <c r="D3883" s="16">
        <f>IFERROR(INT(表6[[#This Row],[C]]),"")</f>
        <v>9</v>
      </c>
    </row>
    <row r="3884" spans="1:4" x14ac:dyDescent="0.15">
      <c r="A3884" t="s">
        <v>4011</v>
      </c>
      <c r="B3884" t="str">
        <f>MID(表6[[#This Row],[列1]],176,10)</f>
        <v>10ms</v>
      </c>
      <c r="C3884" s="1" t="str">
        <f>SUBSTITUTE(表6[[#This Row],[B]],"ms","")</f>
        <v>10</v>
      </c>
      <c r="D3884" s="16">
        <f>IFERROR(INT(表6[[#This Row],[C]]),"")</f>
        <v>10</v>
      </c>
    </row>
    <row r="3885" spans="1:4" x14ac:dyDescent="0.15">
      <c r="A3885" t="s">
        <v>4012</v>
      </c>
      <c r="B3885" t="str">
        <f>MID(表6[[#This Row],[列1]],176,10)</f>
        <v>31ms</v>
      </c>
      <c r="C3885" s="1" t="str">
        <f>SUBSTITUTE(表6[[#This Row],[B]],"ms","")</f>
        <v>31</v>
      </c>
      <c r="D3885" s="16">
        <f>IFERROR(INT(表6[[#This Row],[C]]),"")</f>
        <v>31</v>
      </c>
    </row>
    <row r="3886" spans="1:4" x14ac:dyDescent="0.15">
      <c r="A3886" t="s">
        <v>4013</v>
      </c>
      <c r="B3886" t="str">
        <f>MID(表6[[#This Row],[列1]],176,10)</f>
        <v>15ms</v>
      </c>
      <c r="C3886" s="1" t="str">
        <f>SUBSTITUTE(表6[[#This Row],[B]],"ms","")</f>
        <v>15</v>
      </c>
      <c r="D3886" s="16">
        <f>IFERROR(INT(表6[[#This Row],[C]]),"")</f>
        <v>15</v>
      </c>
    </row>
    <row r="3887" spans="1:4" x14ac:dyDescent="0.15">
      <c r="A3887" t="s">
        <v>4014</v>
      </c>
      <c r="B3887" t="str">
        <f>MID(表6[[#This Row],[列1]],176,10)</f>
        <v>11ms</v>
      </c>
      <c r="C3887" s="1" t="str">
        <f>SUBSTITUTE(表6[[#This Row],[B]],"ms","")</f>
        <v>11</v>
      </c>
      <c r="D3887" s="16">
        <f>IFERROR(INT(表6[[#This Row],[C]]),"")</f>
        <v>11</v>
      </c>
    </row>
    <row r="3888" spans="1:4" x14ac:dyDescent="0.15">
      <c r="A3888" t="s">
        <v>4015</v>
      </c>
      <c r="B3888" t="str">
        <f>MID(表6[[#This Row],[列1]],176,10)</f>
        <v>25ms</v>
      </c>
      <c r="C3888" s="1" t="str">
        <f>SUBSTITUTE(表6[[#This Row],[B]],"ms","")</f>
        <v>25</v>
      </c>
      <c r="D3888" s="16">
        <f>IFERROR(INT(表6[[#This Row],[C]]),"")</f>
        <v>25</v>
      </c>
    </row>
    <row r="3889" spans="1:4" x14ac:dyDescent="0.15">
      <c r="A3889" t="s">
        <v>4016</v>
      </c>
      <c r="B3889" t="str">
        <f>MID(表6[[#This Row],[列1]],176,10)</f>
        <v>17ms</v>
      </c>
      <c r="C3889" s="1" t="str">
        <f>SUBSTITUTE(表6[[#This Row],[B]],"ms","")</f>
        <v>17</v>
      </c>
      <c r="D3889" s="16">
        <f>IFERROR(INT(表6[[#This Row],[C]]),"")</f>
        <v>17</v>
      </c>
    </row>
    <row r="3890" spans="1:4" x14ac:dyDescent="0.15">
      <c r="A3890" t="s">
        <v>4017</v>
      </c>
      <c r="B3890" t="str">
        <f>MID(表6[[#This Row],[列1]],176,10)</f>
        <v>44ms</v>
      </c>
      <c r="C3890" s="1" t="str">
        <f>SUBSTITUTE(表6[[#This Row],[B]],"ms","")</f>
        <v>44</v>
      </c>
      <c r="D3890" s="16">
        <f>IFERROR(INT(表6[[#This Row],[C]]),"")</f>
        <v>44</v>
      </c>
    </row>
    <row r="3891" spans="1:4" x14ac:dyDescent="0.15">
      <c r="A3891" t="s">
        <v>4018</v>
      </c>
      <c r="B3891" t="str">
        <f>MID(表6[[#This Row],[列1]],176,10)</f>
        <v>30ms</v>
      </c>
      <c r="C3891" s="1" t="str">
        <f>SUBSTITUTE(表6[[#This Row],[B]],"ms","")</f>
        <v>30</v>
      </c>
      <c r="D3891" s="16">
        <f>IFERROR(INT(表6[[#This Row],[C]]),"")</f>
        <v>30</v>
      </c>
    </row>
    <row r="3892" spans="1:4" x14ac:dyDescent="0.15">
      <c r="A3892" t="s">
        <v>4019</v>
      </c>
      <c r="B3892" t="str">
        <f>MID(表6[[#This Row],[列1]],176,10)</f>
        <v>69ms</v>
      </c>
      <c r="C3892" s="1" t="str">
        <f>SUBSTITUTE(表6[[#This Row],[B]],"ms","")</f>
        <v>69</v>
      </c>
      <c r="D3892" s="16">
        <f>IFERROR(INT(表6[[#This Row],[C]]),"")</f>
        <v>69</v>
      </c>
    </row>
    <row r="3893" spans="1:4" x14ac:dyDescent="0.15">
      <c r="A3893" t="s">
        <v>4020</v>
      </c>
      <c r="B3893" t="str">
        <f>MID(表6[[#This Row],[列1]],176,10)</f>
        <v>11ms</v>
      </c>
      <c r="C3893" s="1" t="str">
        <f>SUBSTITUTE(表6[[#This Row],[B]],"ms","")</f>
        <v>11</v>
      </c>
      <c r="D3893" s="16">
        <f>IFERROR(INT(表6[[#This Row],[C]]),"")</f>
        <v>11</v>
      </c>
    </row>
    <row r="3894" spans="1:4" x14ac:dyDescent="0.15">
      <c r="A3894" t="s">
        <v>4021</v>
      </c>
      <c r="B3894" t="str">
        <f>MID(表6[[#This Row],[列1]],176,10)</f>
        <v>90ms</v>
      </c>
      <c r="C3894" s="1" t="str">
        <f>SUBSTITUTE(表6[[#This Row],[B]],"ms","")</f>
        <v>90</v>
      </c>
      <c r="D3894" s="16">
        <f>IFERROR(INT(表6[[#This Row],[C]]),"")</f>
        <v>90</v>
      </c>
    </row>
    <row r="3895" spans="1:4" x14ac:dyDescent="0.15">
      <c r="A3895" t="s">
        <v>4022</v>
      </c>
      <c r="B3895" t="str">
        <f>MID(表6[[#This Row],[列1]],176,10)</f>
        <v>31ms</v>
      </c>
      <c r="C3895" s="1" t="str">
        <f>SUBSTITUTE(表6[[#This Row],[B]],"ms","")</f>
        <v>31</v>
      </c>
      <c r="D3895" s="16">
        <f>IFERROR(INT(表6[[#This Row],[C]]),"")</f>
        <v>31</v>
      </c>
    </row>
    <row r="3896" spans="1:4" x14ac:dyDescent="0.15">
      <c r="A3896" t="s">
        <v>4023</v>
      </c>
      <c r="B3896" t="str">
        <f>MID(表6[[#This Row],[列1]],176,10)</f>
        <v>9ms</v>
      </c>
      <c r="C3896" s="1" t="str">
        <f>SUBSTITUTE(表6[[#This Row],[B]],"ms","")</f>
        <v>9</v>
      </c>
      <c r="D3896" s="16">
        <f>IFERROR(INT(表6[[#This Row],[C]]),"")</f>
        <v>9</v>
      </c>
    </row>
    <row r="3897" spans="1:4" x14ac:dyDescent="0.15">
      <c r="A3897" t="s">
        <v>4024</v>
      </c>
      <c r="B3897" t="str">
        <f>MID(表6[[#This Row],[列1]],176,10)</f>
        <v>13ms</v>
      </c>
      <c r="C3897" s="1" t="str">
        <f>SUBSTITUTE(表6[[#This Row],[B]],"ms","")</f>
        <v>13</v>
      </c>
      <c r="D3897" s="16">
        <f>IFERROR(INT(表6[[#This Row],[C]]),"")</f>
        <v>13</v>
      </c>
    </row>
    <row r="3898" spans="1:4" x14ac:dyDescent="0.15">
      <c r="A3898" t="s">
        <v>4025</v>
      </c>
      <c r="B3898" t="str">
        <f>MID(表6[[#This Row],[列1]],176,10)</f>
        <v>14ms</v>
      </c>
      <c r="C3898" s="1" t="str">
        <f>SUBSTITUTE(表6[[#This Row],[B]],"ms","")</f>
        <v>14</v>
      </c>
      <c r="D3898" s="16">
        <f>IFERROR(INT(表6[[#This Row],[C]]),"")</f>
        <v>14</v>
      </c>
    </row>
    <row r="3899" spans="1:4" x14ac:dyDescent="0.15">
      <c r="A3899" t="s">
        <v>4026</v>
      </c>
      <c r="B3899" t="str">
        <f>MID(表6[[#This Row],[列1]],176,10)</f>
        <v>14ms</v>
      </c>
      <c r="C3899" s="1" t="str">
        <f>SUBSTITUTE(表6[[#This Row],[B]],"ms","")</f>
        <v>14</v>
      </c>
      <c r="D3899" s="16">
        <f>IFERROR(INT(表6[[#This Row],[C]]),"")</f>
        <v>14</v>
      </c>
    </row>
    <row r="3900" spans="1:4" x14ac:dyDescent="0.15">
      <c r="A3900" t="s">
        <v>4027</v>
      </c>
      <c r="B3900" t="str">
        <f>MID(表6[[#This Row],[列1]],176,10)</f>
        <v>10ms</v>
      </c>
      <c r="C3900" s="1" t="str">
        <f>SUBSTITUTE(表6[[#This Row],[B]],"ms","")</f>
        <v>10</v>
      </c>
      <c r="D3900" s="16">
        <f>IFERROR(INT(表6[[#This Row],[C]]),"")</f>
        <v>10</v>
      </c>
    </row>
    <row r="3901" spans="1:4" x14ac:dyDescent="0.15">
      <c r="A3901" t="s">
        <v>4028</v>
      </c>
      <c r="B3901" t="str">
        <f>MID(表6[[#This Row],[列1]],176,10)</f>
        <v>11ms</v>
      </c>
      <c r="C3901" s="1" t="str">
        <f>SUBSTITUTE(表6[[#This Row],[B]],"ms","")</f>
        <v>11</v>
      </c>
      <c r="D3901" s="16">
        <f>IFERROR(INT(表6[[#This Row],[C]]),"")</f>
        <v>11</v>
      </c>
    </row>
    <row r="3902" spans="1:4" x14ac:dyDescent="0.15">
      <c r="A3902" t="s">
        <v>4029</v>
      </c>
      <c r="B3902" t="str">
        <f>MID(表6[[#This Row],[列1]],176,10)</f>
        <v>8ms</v>
      </c>
      <c r="C3902" s="1" t="str">
        <f>SUBSTITUTE(表6[[#This Row],[B]],"ms","")</f>
        <v>8</v>
      </c>
      <c r="D3902" s="16">
        <f>IFERROR(INT(表6[[#This Row],[C]]),"")</f>
        <v>8</v>
      </c>
    </row>
    <row r="3903" spans="1:4" x14ac:dyDescent="0.15">
      <c r="A3903" t="s">
        <v>4030</v>
      </c>
      <c r="B3903" t="str">
        <f>MID(表6[[#This Row],[列1]],176,10)</f>
        <v>15ms</v>
      </c>
      <c r="C3903" s="1" t="str">
        <f>SUBSTITUTE(表6[[#This Row],[B]],"ms","")</f>
        <v>15</v>
      </c>
      <c r="D3903" s="16">
        <f>IFERROR(INT(表6[[#This Row],[C]]),"")</f>
        <v>15</v>
      </c>
    </row>
    <row r="3904" spans="1:4" x14ac:dyDescent="0.15">
      <c r="A3904" t="s">
        <v>4031</v>
      </c>
      <c r="B3904" t="str">
        <f>MID(表6[[#This Row],[列1]],176,10)</f>
        <v>12ms</v>
      </c>
      <c r="C3904" s="1" t="str">
        <f>SUBSTITUTE(表6[[#This Row],[B]],"ms","")</f>
        <v>12</v>
      </c>
      <c r="D3904" s="16">
        <f>IFERROR(INT(表6[[#This Row],[C]]),"")</f>
        <v>12</v>
      </c>
    </row>
    <row r="3905" spans="1:4" x14ac:dyDescent="0.15">
      <c r="A3905" t="s">
        <v>4032</v>
      </c>
      <c r="B3905" t="str">
        <f>MID(表6[[#This Row],[列1]],176,10)</f>
        <v>9ms</v>
      </c>
      <c r="C3905" s="1" t="str">
        <f>SUBSTITUTE(表6[[#This Row],[B]],"ms","")</f>
        <v>9</v>
      </c>
      <c r="D3905" s="16">
        <f>IFERROR(INT(表6[[#This Row],[C]]),"")</f>
        <v>9</v>
      </c>
    </row>
    <row r="3906" spans="1:4" x14ac:dyDescent="0.15">
      <c r="A3906" t="s">
        <v>4033</v>
      </c>
      <c r="B3906" t="str">
        <f>MID(表6[[#This Row],[列1]],176,10)</f>
        <v>32ms</v>
      </c>
      <c r="C3906" s="1" t="str">
        <f>SUBSTITUTE(表6[[#This Row],[B]],"ms","")</f>
        <v>32</v>
      </c>
      <c r="D3906" s="16">
        <f>IFERROR(INT(表6[[#This Row],[C]]),"")</f>
        <v>32</v>
      </c>
    </row>
    <row r="3907" spans="1:4" x14ac:dyDescent="0.15">
      <c r="A3907" t="s">
        <v>4034</v>
      </c>
      <c r="B3907" t="str">
        <f>MID(表6[[#This Row],[列1]],176,10)</f>
        <v>71ms</v>
      </c>
      <c r="C3907" s="1" t="str">
        <f>SUBSTITUTE(表6[[#This Row],[B]],"ms","")</f>
        <v>71</v>
      </c>
      <c r="D3907" s="16">
        <f>IFERROR(INT(表6[[#This Row],[C]]),"")</f>
        <v>71</v>
      </c>
    </row>
    <row r="3908" spans="1:4" x14ac:dyDescent="0.15">
      <c r="A3908" t="s">
        <v>4035</v>
      </c>
      <c r="B3908" t="str">
        <f>MID(表6[[#This Row],[列1]],176,10)</f>
        <v>95ms</v>
      </c>
      <c r="C3908" s="1" t="str">
        <f>SUBSTITUTE(表6[[#This Row],[B]],"ms","")</f>
        <v>95</v>
      </c>
      <c r="D3908" s="16">
        <f>IFERROR(INT(表6[[#This Row],[C]]),"")</f>
        <v>95</v>
      </c>
    </row>
    <row r="3909" spans="1:4" x14ac:dyDescent="0.15">
      <c r="A3909" t="s">
        <v>4036</v>
      </c>
      <c r="B3909" t="str">
        <f>MID(表6[[#This Row],[列1]],176,10)</f>
        <v>70ms</v>
      </c>
      <c r="C3909" s="1" t="str">
        <f>SUBSTITUTE(表6[[#This Row],[B]],"ms","")</f>
        <v>70</v>
      </c>
      <c r="D3909" s="16">
        <f>IFERROR(INT(表6[[#This Row],[C]]),"")</f>
        <v>70</v>
      </c>
    </row>
    <row r="3910" spans="1:4" x14ac:dyDescent="0.15">
      <c r="A3910" t="s">
        <v>4037</v>
      </c>
      <c r="B3910" t="str">
        <f>MID(表6[[#This Row],[列1]],176,10)</f>
        <v>72ms</v>
      </c>
      <c r="C3910" s="1" t="str">
        <f>SUBSTITUTE(表6[[#This Row],[B]],"ms","")</f>
        <v>72</v>
      </c>
      <c r="D3910" s="16">
        <f>IFERROR(INT(表6[[#This Row],[C]]),"")</f>
        <v>72</v>
      </c>
    </row>
    <row r="3911" spans="1:4" x14ac:dyDescent="0.15">
      <c r="A3911" t="s">
        <v>4038</v>
      </c>
      <c r="B3911" t="str">
        <f>MID(表6[[#This Row],[列1]],176,10)</f>
        <v>53ms</v>
      </c>
      <c r="C3911" s="1" t="str">
        <f>SUBSTITUTE(表6[[#This Row],[B]],"ms","")</f>
        <v>53</v>
      </c>
      <c r="D3911" s="16">
        <f>IFERROR(INT(表6[[#This Row],[C]]),"")</f>
        <v>53</v>
      </c>
    </row>
    <row r="3912" spans="1:4" x14ac:dyDescent="0.15">
      <c r="A3912" t="s">
        <v>4039</v>
      </c>
      <c r="B3912" t="str">
        <f>MID(表6[[#This Row],[列1]],176,10)</f>
        <v>13ms</v>
      </c>
      <c r="C3912" s="1" t="str">
        <f>SUBSTITUTE(表6[[#This Row],[B]],"ms","")</f>
        <v>13</v>
      </c>
      <c r="D3912" s="16">
        <f>IFERROR(INT(表6[[#This Row],[C]]),"")</f>
        <v>13</v>
      </c>
    </row>
    <row r="3913" spans="1:4" x14ac:dyDescent="0.15">
      <c r="A3913" t="s">
        <v>4040</v>
      </c>
      <c r="B3913" t="str">
        <f>MID(表6[[#This Row],[列1]],176,10)</f>
        <v>17ms</v>
      </c>
      <c r="C3913" s="1" t="str">
        <f>SUBSTITUTE(表6[[#This Row],[B]],"ms","")</f>
        <v>17</v>
      </c>
      <c r="D3913" s="16">
        <f>IFERROR(INT(表6[[#This Row],[C]]),"")</f>
        <v>17</v>
      </c>
    </row>
    <row r="3914" spans="1:4" x14ac:dyDescent="0.15">
      <c r="A3914" t="s">
        <v>4041</v>
      </c>
      <c r="B3914" t="str">
        <f>MID(表6[[#This Row],[列1]],176,10)</f>
        <v>12ms</v>
      </c>
      <c r="C3914" s="1" t="str">
        <f>SUBSTITUTE(表6[[#This Row],[B]],"ms","")</f>
        <v>12</v>
      </c>
      <c r="D3914" s="16">
        <f>IFERROR(INT(表6[[#This Row],[C]]),"")</f>
        <v>12</v>
      </c>
    </row>
    <row r="3915" spans="1:4" x14ac:dyDescent="0.15">
      <c r="A3915" t="s">
        <v>4042</v>
      </c>
      <c r="B3915" t="str">
        <f>MID(表6[[#This Row],[列1]],176,10)</f>
        <v>234ms</v>
      </c>
      <c r="C3915" s="1" t="str">
        <f>SUBSTITUTE(表6[[#This Row],[B]],"ms","")</f>
        <v>234</v>
      </c>
      <c r="D3915" s="16">
        <f>IFERROR(INT(表6[[#This Row],[C]]),"")</f>
        <v>234</v>
      </c>
    </row>
    <row r="3916" spans="1:4" x14ac:dyDescent="0.15">
      <c r="A3916" t="s">
        <v>4043</v>
      </c>
      <c r="B3916" t="str">
        <f>MID(表6[[#This Row],[列1]],176,10)</f>
        <v>178ms</v>
      </c>
      <c r="C3916" s="1" t="str">
        <f>SUBSTITUTE(表6[[#This Row],[B]],"ms","")</f>
        <v>178</v>
      </c>
      <c r="D3916" s="16">
        <f>IFERROR(INT(表6[[#This Row],[C]]),"")</f>
        <v>178</v>
      </c>
    </row>
    <row r="3917" spans="1:4" x14ac:dyDescent="0.15">
      <c r="A3917" t="s">
        <v>4044</v>
      </c>
      <c r="B3917" t="str">
        <f>MID(表6[[#This Row],[列1]],176,10)</f>
        <v>63ms</v>
      </c>
      <c r="C3917" s="1" t="str">
        <f>SUBSTITUTE(表6[[#This Row],[B]],"ms","")</f>
        <v>63</v>
      </c>
      <c r="D3917" s="16">
        <f>IFERROR(INT(表6[[#This Row],[C]]),"")</f>
        <v>63</v>
      </c>
    </row>
    <row r="3918" spans="1:4" x14ac:dyDescent="0.15">
      <c r="A3918" t="s">
        <v>4045</v>
      </c>
      <c r="B3918" t="str">
        <f>MID(表6[[#This Row],[列1]],176,10)</f>
        <v>10ms</v>
      </c>
      <c r="C3918" s="1" t="str">
        <f>SUBSTITUTE(表6[[#This Row],[B]],"ms","")</f>
        <v>10</v>
      </c>
      <c r="D3918" s="16">
        <f>IFERROR(INT(表6[[#This Row],[C]]),"")</f>
        <v>10</v>
      </c>
    </row>
    <row r="3919" spans="1:4" x14ac:dyDescent="0.15">
      <c r="A3919" t="s">
        <v>4046</v>
      </c>
      <c r="B3919" t="str">
        <f>MID(表6[[#This Row],[列1]],176,10)</f>
        <v>10ms</v>
      </c>
      <c r="C3919" s="1" t="str">
        <f>SUBSTITUTE(表6[[#This Row],[B]],"ms","")</f>
        <v>10</v>
      </c>
      <c r="D3919" s="16">
        <f>IFERROR(INT(表6[[#This Row],[C]]),"")</f>
        <v>10</v>
      </c>
    </row>
    <row r="3920" spans="1:4" x14ac:dyDescent="0.15">
      <c r="A3920" t="s">
        <v>4047</v>
      </c>
      <c r="B3920" t="str">
        <f>MID(表6[[#This Row],[列1]],176,10)</f>
        <v>20ms</v>
      </c>
      <c r="C3920" s="1" t="str">
        <f>SUBSTITUTE(表6[[#This Row],[B]],"ms","")</f>
        <v>20</v>
      </c>
      <c r="D3920" s="16">
        <f>IFERROR(INT(表6[[#This Row],[C]]),"")</f>
        <v>20</v>
      </c>
    </row>
    <row r="3921" spans="1:4" x14ac:dyDescent="0.15">
      <c r="A3921" t="s">
        <v>4048</v>
      </c>
      <c r="B3921" t="str">
        <f>MID(表6[[#This Row],[列1]],176,10)</f>
        <v>13ms</v>
      </c>
      <c r="C3921" s="1" t="str">
        <f>SUBSTITUTE(表6[[#This Row],[B]],"ms","")</f>
        <v>13</v>
      </c>
      <c r="D3921" s="16">
        <f>IFERROR(INT(表6[[#This Row],[C]]),"")</f>
        <v>13</v>
      </c>
    </row>
    <row r="3922" spans="1:4" x14ac:dyDescent="0.15">
      <c r="A3922" t="s">
        <v>4049</v>
      </c>
      <c r="B3922" t="str">
        <f>MID(表6[[#This Row],[列1]],176,10)</f>
        <v>6ms</v>
      </c>
      <c r="C3922" s="1" t="str">
        <f>SUBSTITUTE(表6[[#This Row],[B]],"ms","")</f>
        <v>6</v>
      </c>
      <c r="D3922" s="16">
        <f>IFERROR(INT(表6[[#This Row],[C]]),"")</f>
        <v>6</v>
      </c>
    </row>
    <row r="3923" spans="1:4" x14ac:dyDescent="0.15">
      <c r="A3923" t="s">
        <v>4050</v>
      </c>
      <c r="B3923" t="str">
        <f>MID(表6[[#This Row],[列1]],176,10)</f>
        <v>7ms</v>
      </c>
      <c r="C3923" s="1" t="str">
        <f>SUBSTITUTE(表6[[#This Row],[B]],"ms","")</f>
        <v>7</v>
      </c>
      <c r="D3923" s="16">
        <f>IFERROR(INT(表6[[#This Row],[C]]),"")</f>
        <v>7</v>
      </c>
    </row>
    <row r="3924" spans="1:4" x14ac:dyDescent="0.15">
      <c r="A3924" t="s">
        <v>4051</v>
      </c>
      <c r="B3924" t="str">
        <f>MID(表6[[#This Row],[列1]],176,10)</f>
        <v>40ms</v>
      </c>
      <c r="C3924" s="1" t="str">
        <f>SUBSTITUTE(表6[[#This Row],[B]],"ms","")</f>
        <v>40</v>
      </c>
      <c r="D3924" s="16">
        <f>IFERROR(INT(表6[[#This Row],[C]]),"")</f>
        <v>40</v>
      </c>
    </row>
    <row r="3925" spans="1:4" x14ac:dyDescent="0.15">
      <c r="A3925" t="s">
        <v>4052</v>
      </c>
      <c r="B3925" t="str">
        <f>MID(表6[[#This Row],[列1]],176,10)</f>
        <v>15ms</v>
      </c>
      <c r="C3925" s="1" t="str">
        <f>SUBSTITUTE(表6[[#This Row],[B]],"ms","")</f>
        <v>15</v>
      </c>
      <c r="D3925" s="16">
        <f>IFERROR(INT(表6[[#This Row],[C]]),"")</f>
        <v>15</v>
      </c>
    </row>
    <row r="3926" spans="1:4" x14ac:dyDescent="0.15">
      <c r="A3926" t="s">
        <v>4053</v>
      </c>
      <c r="B3926" t="str">
        <f>MID(表6[[#This Row],[列1]],176,10)</f>
        <v>10ms</v>
      </c>
      <c r="C3926" s="1" t="str">
        <f>SUBSTITUTE(表6[[#This Row],[B]],"ms","")</f>
        <v>10</v>
      </c>
      <c r="D3926" s="16">
        <f>IFERROR(INT(表6[[#This Row],[C]]),"")</f>
        <v>10</v>
      </c>
    </row>
    <row r="3927" spans="1:4" x14ac:dyDescent="0.15">
      <c r="A3927" t="s">
        <v>4054</v>
      </c>
      <c r="B3927" t="str">
        <f>MID(表6[[#This Row],[列1]],176,10)</f>
        <v>10ms</v>
      </c>
      <c r="C3927" s="1" t="str">
        <f>SUBSTITUTE(表6[[#This Row],[B]],"ms","")</f>
        <v>10</v>
      </c>
      <c r="D3927" s="16">
        <f>IFERROR(INT(表6[[#This Row],[C]]),"")</f>
        <v>10</v>
      </c>
    </row>
    <row r="3928" spans="1:4" x14ac:dyDescent="0.15">
      <c r="A3928" t="s">
        <v>4055</v>
      </c>
      <c r="B3928" t="str">
        <f>MID(表6[[#This Row],[列1]],176,10)</f>
        <v>20ms</v>
      </c>
      <c r="C3928" s="1" t="str">
        <f>SUBSTITUTE(表6[[#This Row],[B]],"ms","")</f>
        <v>20</v>
      </c>
      <c r="D3928" s="16">
        <f>IFERROR(INT(表6[[#This Row],[C]]),"")</f>
        <v>20</v>
      </c>
    </row>
    <row r="3929" spans="1:4" x14ac:dyDescent="0.15">
      <c r="A3929" t="s">
        <v>4056</v>
      </c>
      <c r="B3929" t="str">
        <f>MID(表6[[#This Row],[列1]],176,10)</f>
        <v>30ms</v>
      </c>
      <c r="C3929" s="1" t="str">
        <f>SUBSTITUTE(表6[[#This Row],[B]],"ms","")</f>
        <v>30</v>
      </c>
      <c r="D3929" s="16">
        <f>IFERROR(INT(表6[[#This Row],[C]]),"")</f>
        <v>30</v>
      </c>
    </row>
    <row r="3930" spans="1:4" x14ac:dyDescent="0.15">
      <c r="A3930" t="s">
        <v>4057</v>
      </c>
      <c r="B3930" t="str">
        <f>MID(表6[[#This Row],[列1]],176,10)</f>
        <v>9ms</v>
      </c>
      <c r="C3930" s="1" t="str">
        <f>SUBSTITUTE(表6[[#This Row],[B]],"ms","")</f>
        <v>9</v>
      </c>
      <c r="D3930" s="16">
        <f>IFERROR(INT(表6[[#This Row],[C]]),"")</f>
        <v>9</v>
      </c>
    </row>
    <row r="3931" spans="1:4" x14ac:dyDescent="0.15">
      <c r="A3931" t="s">
        <v>4058</v>
      </c>
      <c r="B3931" t="str">
        <f>MID(表6[[#This Row],[列1]],176,10)</f>
        <v>10ms</v>
      </c>
      <c r="C3931" s="1" t="str">
        <f>SUBSTITUTE(表6[[#This Row],[B]],"ms","")</f>
        <v>10</v>
      </c>
      <c r="D3931" s="16">
        <f>IFERROR(INT(表6[[#This Row],[C]]),"")</f>
        <v>10</v>
      </c>
    </row>
    <row r="3932" spans="1:4" x14ac:dyDescent="0.15">
      <c r="A3932" t="s">
        <v>4059</v>
      </c>
      <c r="B3932" t="str">
        <f>MID(表6[[#This Row],[列1]],176,10)</f>
        <v>20ms</v>
      </c>
      <c r="C3932" s="1" t="str">
        <f>SUBSTITUTE(表6[[#This Row],[B]],"ms","")</f>
        <v>20</v>
      </c>
      <c r="D3932" s="16">
        <f>IFERROR(INT(表6[[#This Row],[C]]),"")</f>
        <v>20</v>
      </c>
    </row>
    <row r="3933" spans="1:4" x14ac:dyDescent="0.15">
      <c r="A3933" t="s">
        <v>4060</v>
      </c>
      <c r="B3933" t="str">
        <f>MID(表6[[#This Row],[列1]],176,10)</f>
        <v>41ms</v>
      </c>
      <c r="C3933" s="1" t="str">
        <f>SUBSTITUTE(表6[[#This Row],[B]],"ms","")</f>
        <v>41</v>
      </c>
      <c r="D3933" s="16">
        <f>IFERROR(INT(表6[[#This Row],[C]]),"")</f>
        <v>41</v>
      </c>
    </row>
    <row r="3934" spans="1:4" x14ac:dyDescent="0.15">
      <c r="A3934" t="s">
        <v>4061</v>
      </c>
      <c r="B3934" t="str">
        <f>MID(表6[[#This Row],[列1]],176,10)</f>
        <v>9ms</v>
      </c>
      <c r="C3934" s="1" t="str">
        <f>SUBSTITUTE(表6[[#This Row],[B]],"ms","")</f>
        <v>9</v>
      </c>
      <c r="D3934" s="16">
        <f>IFERROR(INT(表6[[#This Row],[C]]),"")</f>
        <v>9</v>
      </c>
    </row>
    <row r="3935" spans="1:4" x14ac:dyDescent="0.15">
      <c r="A3935" t="s">
        <v>4062</v>
      </c>
      <c r="B3935" t="str">
        <f>MID(表6[[#This Row],[列1]],176,10)</f>
        <v>40ms</v>
      </c>
      <c r="C3935" s="1" t="str">
        <f>SUBSTITUTE(表6[[#This Row],[B]],"ms","")</f>
        <v>40</v>
      </c>
      <c r="D3935" s="16">
        <f>IFERROR(INT(表6[[#This Row],[C]]),"")</f>
        <v>40</v>
      </c>
    </row>
    <row r="3936" spans="1:4" x14ac:dyDescent="0.15">
      <c r="A3936" t="s">
        <v>4063</v>
      </c>
      <c r="B3936" t="str">
        <f>MID(表6[[#This Row],[列1]],176,10)</f>
        <v>51ms</v>
      </c>
      <c r="C3936" s="1" t="str">
        <f>SUBSTITUTE(表6[[#This Row],[B]],"ms","")</f>
        <v>51</v>
      </c>
      <c r="D3936" s="16">
        <f>IFERROR(INT(表6[[#This Row],[C]]),"")</f>
        <v>51</v>
      </c>
    </row>
    <row r="3937" spans="1:4" x14ac:dyDescent="0.15">
      <c r="A3937" t="s">
        <v>4064</v>
      </c>
      <c r="B3937" t="str">
        <f>MID(表6[[#This Row],[列1]],176,10)</f>
        <v>32ms</v>
      </c>
      <c r="C3937" s="1" t="str">
        <f>SUBSTITUTE(表6[[#This Row],[B]],"ms","")</f>
        <v>32</v>
      </c>
      <c r="D3937" s="16">
        <f>IFERROR(INT(表6[[#This Row],[C]]),"")</f>
        <v>32</v>
      </c>
    </row>
    <row r="3938" spans="1:4" x14ac:dyDescent="0.15">
      <c r="A3938" t="s">
        <v>4065</v>
      </c>
      <c r="B3938" t="str">
        <f>MID(表6[[#This Row],[列1]],176,10)</f>
        <v>27ms</v>
      </c>
      <c r="C3938" s="1" t="str">
        <f>SUBSTITUTE(表6[[#This Row],[B]],"ms","")</f>
        <v>27</v>
      </c>
      <c r="D3938" s="16">
        <f>IFERROR(INT(表6[[#This Row],[C]]),"")</f>
        <v>27</v>
      </c>
    </row>
    <row r="3939" spans="1:4" x14ac:dyDescent="0.15">
      <c r="A3939" t="s">
        <v>4066</v>
      </c>
      <c r="B3939" t="str">
        <f>MID(表6[[#This Row],[列1]],176,10)</f>
        <v>18ms</v>
      </c>
      <c r="C3939" s="1" t="str">
        <f>SUBSTITUTE(表6[[#This Row],[B]],"ms","")</f>
        <v>18</v>
      </c>
      <c r="D3939" s="16">
        <f>IFERROR(INT(表6[[#This Row],[C]]),"")</f>
        <v>18</v>
      </c>
    </row>
    <row r="3940" spans="1:4" x14ac:dyDescent="0.15">
      <c r="A3940" t="s">
        <v>4067</v>
      </c>
      <c r="B3940" t="str">
        <f>MID(表6[[#This Row],[列1]],176,10)</f>
        <v>13ms</v>
      </c>
      <c r="C3940" s="1" t="str">
        <f>SUBSTITUTE(表6[[#This Row],[B]],"ms","")</f>
        <v>13</v>
      </c>
      <c r="D3940" s="16">
        <f>IFERROR(INT(表6[[#This Row],[C]]),"")</f>
        <v>13</v>
      </c>
    </row>
    <row r="3941" spans="1:4" x14ac:dyDescent="0.15">
      <c r="A3941" t="s">
        <v>4068</v>
      </c>
      <c r="B3941" t="str">
        <f>MID(表6[[#This Row],[列1]],176,10)</f>
        <v>14ms</v>
      </c>
      <c r="C3941" s="1" t="str">
        <f>SUBSTITUTE(表6[[#This Row],[B]],"ms","")</f>
        <v>14</v>
      </c>
      <c r="D3941" s="16">
        <f>IFERROR(INT(表6[[#This Row],[C]]),"")</f>
        <v>14</v>
      </c>
    </row>
    <row r="3942" spans="1:4" x14ac:dyDescent="0.15">
      <c r="A3942" t="s">
        <v>4069</v>
      </c>
      <c r="B3942" t="str">
        <f>MID(表6[[#This Row],[列1]],176,10)</f>
        <v>47ms</v>
      </c>
      <c r="C3942" s="1" t="str">
        <f>SUBSTITUTE(表6[[#This Row],[B]],"ms","")</f>
        <v>47</v>
      </c>
      <c r="D3942" s="16">
        <f>IFERROR(INT(表6[[#This Row],[C]]),"")</f>
        <v>47</v>
      </c>
    </row>
    <row r="3943" spans="1:4" x14ac:dyDescent="0.15">
      <c r="A3943" t="s">
        <v>4070</v>
      </c>
      <c r="B3943" t="str">
        <f>MID(表6[[#This Row],[列1]],176,10)</f>
        <v>16ms</v>
      </c>
      <c r="C3943" s="1" t="str">
        <f>SUBSTITUTE(表6[[#This Row],[B]],"ms","")</f>
        <v>16</v>
      </c>
      <c r="D3943" s="16">
        <f>IFERROR(INT(表6[[#This Row],[C]]),"")</f>
        <v>16</v>
      </c>
    </row>
    <row r="3944" spans="1:4" x14ac:dyDescent="0.15">
      <c r="A3944" t="s">
        <v>4071</v>
      </c>
      <c r="B3944" t="str">
        <f>MID(表6[[#This Row],[列1]],176,10)</f>
        <v>13ms</v>
      </c>
      <c r="C3944" s="1" t="str">
        <f>SUBSTITUTE(表6[[#This Row],[B]],"ms","")</f>
        <v>13</v>
      </c>
      <c r="D3944" s="16">
        <f>IFERROR(INT(表6[[#This Row],[C]]),"")</f>
        <v>13</v>
      </c>
    </row>
    <row r="3945" spans="1:4" x14ac:dyDescent="0.15">
      <c r="A3945" t="s">
        <v>4072</v>
      </c>
      <c r="B3945" t="str">
        <f>MID(表6[[#This Row],[列1]],176,10)</f>
        <v>14ms</v>
      </c>
      <c r="C3945" s="1" t="str">
        <f>SUBSTITUTE(表6[[#This Row],[B]],"ms","")</f>
        <v>14</v>
      </c>
      <c r="D3945" s="16">
        <f>IFERROR(INT(表6[[#This Row],[C]]),"")</f>
        <v>14</v>
      </c>
    </row>
    <row r="3946" spans="1:4" x14ac:dyDescent="0.15">
      <c r="A3946" t="s">
        <v>4073</v>
      </c>
      <c r="B3946" t="str">
        <f>MID(表6[[#This Row],[列1]],176,10)</f>
        <v>27ms</v>
      </c>
      <c r="C3946" s="1" t="str">
        <f>SUBSTITUTE(表6[[#This Row],[B]],"ms","")</f>
        <v>27</v>
      </c>
      <c r="D3946" s="16">
        <f>IFERROR(INT(表6[[#This Row],[C]]),"")</f>
        <v>27</v>
      </c>
    </row>
    <row r="3947" spans="1:4" x14ac:dyDescent="0.15">
      <c r="A3947" t="s">
        <v>4074</v>
      </c>
      <c r="B3947" t="str">
        <f>MID(表6[[#This Row],[列1]],176,10)</f>
        <v>6ms</v>
      </c>
      <c r="C3947" s="1" t="str">
        <f>SUBSTITUTE(表6[[#This Row],[B]],"ms","")</f>
        <v>6</v>
      </c>
      <c r="D3947" s="16">
        <f>IFERROR(INT(表6[[#This Row],[C]]),"")</f>
        <v>6</v>
      </c>
    </row>
    <row r="3948" spans="1:4" x14ac:dyDescent="0.15">
      <c r="A3948" t="s">
        <v>4075</v>
      </c>
      <c r="B3948" t="str">
        <f>MID(表6[[#This Row],[列1]],176,10)</f>
        <v>18ms</v>
      </c>
      <c r="C3948" s="1" t="str">
        <f>SUBSTITUTE(表6[[#This Row],[B]],"ms","")</f>
        <v>18</v>
      </c>
      <c r="D3948" s="16">
        <f>IFERROR(INT(表6[[#This Row],[C]]),"")</f>
        <v>18</v>
      </c>
    </row>
    <row r="3949" spans="1:4" x14ac:dyDescent="0.15">
      <c r="A3949" t="s">
        <v>4076</v>
      </c>
      <c r="B3949" t="str">
        <f>MID(表6[[#This Row],[列1]],176,10)</f>
        <v>42ms</v>
      </c>
      <c r="C3949" s="1" t="str">
        <f>SUBSTITUTE(表6[[#This Row],[B]],"ms","")</f>
        <v>42</v>
      </c>
      <c r="D3949" s="16">
        <f>IFERROR(INT(表6[[#This Row],[C]]),"")</f>
        <v>42</v>
      </c>
    </row>
    <row r="3950" spans="1:4" x14ac:dyDescent="0.15">
      <c r="A3950" t="s">
        <v>4077</v>
      </c>
      <c r="B3950" t="str">
        <f>MID(表6[[#This Row],[列1]],176,10)</f>
        <v>9ms</v>
      </c>
      <c r="C3950" s="1" t="str">
        <f>SUBSTITUTE(表6[[#This Row],[B]],"ms","")</f>
        <v>9</v>
      </c>
      <c r="D3950" s="16">
        <f>IFERROR(INT(表6[[#This Row],[C]]),"")</f>
        <v>9</v>
      </c>
    </row>
    <row r="3951" spans="1:4" x14ac:dyDescent="0.15">
      <c r="A3951" t="s">
        <v>4078</v>
      </c>
      <c r="B3951" t="str">
        <f>MID(表6[[#This Row],[列1]],176,10)</f>
        <v>17ms</v>
      </c>
      <c r="C3951" s="1" t="str">
        <f>SUBSTITUTE(表6[[#This Row],[B]],"ms","")</f>
        <v>17</v>
      </c>
      <c r="D3951" s="16">
        <f>IFERROR(INT(表6[[#This Row],[C]]),"")</f>
        <v>17</v>
      </c>
    </row>
    <row r="3952" spans="1:4" x14ac:dyDescent="0.15">
      <c r="A3952" t="s">
        <v>4079</v>
      </c>
      <c r="B3952" t="str">
        <f>MID(表6[[#This Row],[列1]],176,10)</f>
        <v>60ms</v>
      </c>
      <c r="C3952" s="1" t="str">
        <f>SUBSTITUTE(表6[[#This Row],[B]],"ms","")</f>
        <v>60</v>
      </c>
      <c r="D3952" s="16">
        <f>IFERROR(INT(表6[[#This Row],[C]]),"")</f>
        <v>60</v>
      </c>
    </row>
    <row r="3953" spans="1:4" x14ac:dyDescent="0.15">
      <c r="A3953" t="s">
        <v>4080</v>
      </c>
      <c r="B3953" t="str">
        <f>MID(表6[[#This Row],[列1]],176,10)</f>
        <v>38ms</v>
      </c>
      <c r="C3953" s="1" t="str">
        <f>SUBSTITUTE(表6[[#This Row],[B]],"ms","")</f>
        <v>38</v>
      </c>
      <c r="D3953" s="16">
        <f>IFERROR(INT(表6[[#This Row],[C]]),"")</f>
        <v>38</v>
      </c>
    </row>
    <row r="3954" spans="1:4" x14ac:dyDescent="0.15">
      <c r="A3954" t="s">
        <v>4081</v>
      </c>
      <c r="B3954" t="str">
        <f>MID(表6[[#This Row],[列1]],176,10)</f>
        <v>26ms</v>
      </c>
      <c r="C3954" s="1" t="str">
        <f>SUBSTITUTE(表6[[#This Row],[B]],"ms","")</f>
        <v>26</v>
      </c>
      <c r="D3954" s="16">
        <f>IFERROR(INT(表6[[#This Row],[C]]),"")</f>
        <v>26</v>
      </c>
    </row>
    <row r="3955" spans="1:4" x14ac:dyDescent="0.15">
      <c r="A3955" t="s">
        <v>4082</v>
      </c>
      <c r="B3955" t="str">
        <f>MID(表6[[#This Row],[列1]],176,10)</f>
        <v>52ms</v>
      </c>
      <c r="C3955" s="1" t="str">
        <f>SUBSTITUTE(表6[[#This Row],[B]],"ms","")</f>
        <v>52</v>
      </c>
      <c r="D3955" s="16">
        <f>IFERROR(INT(表6[[#This Row],[C]]),"")</f>
        <v>52</v>
      </c>
    </row>
    <row r="3956" spans="1:4" x14ac:dyDescent="0.15">
      <c r="A3956" t="s">
        <v>4083</v>
      </c>
      <c r="B3956" t="str">
        <f>MID(表6[[#This Row],[列1]],176,10)</f>
        <v>18ms</v>
      </c>
      <c r="C3956" s="1" t="str">
        <f>SUBSTITUTE(表6[[#This Row],[B]],"ms","")</f>
        <v>18</v>
      </c>
      <c r="D3956" s="16">
        <f>IFERROR(INT(表6[[#This Row],[C]]),"")</f>
        <v>18</v>
      </c>
    </row>
    <row r="3957" spans="1:4" x14ac:dyDescent="0.15">
      <c r="A3957" t="s">
        <v>4084</v>
      </c>
      <c r="B3957" t="str">
        <f>MID(表6[[#This Row],[列1]],176,10)</f>
        <v>19ms</v>
      </c>
      <c r="C3957" s="1" t="str">
        <f>SUBSTITUTE(表6[[#This Row],[B]],"ms","")</f>
        <v>19</v>
      </c>
      <c r="D3957" s="16">
        <f>IFERROR(INT(表6[[#This Row],[C]]),"")</f>
        <v>19</v>
      </c>
    </row>
    <row r="3958" spans="1:4" x14ac:dyDescent="0.15">
      <c r="A3958" t="s">
        <v>4085</v>
      </c>
      <c r="B3958" t="str">
        <f>MID(表6[[#This Row],[列1]],176,10)</f>
        <v>72ms</v>
      </c>
      <c r="C3958" s="1" t="str">
        <f>SUBSTITUTE(表6[[#This Row],[B]],"ms","")</f>
        <v>72</v>
      </c>
      <c r="D3958" s="16">
        <f>IFERROR(INT(表6[[#This Row],[C]]),"")</f>
        <v>72</v>
      </c>
    </row>
    <row r="3959" spans="1:4" x14ac:dyDescent="0.15">
      <c r="A3959" t="s">
        <v>4086</v>
      </c>
      <c r="B3959" t="str">
        <f>MID(表6[[#This Row],[列1]],176,10)</f>
        <v>23ms</v>
      </c>
      <c r="C3959" s="1" t="str">
        <f>SUBSTITUTE(表6[[#This Row],[B]],"ms","")</f>
        <v>23</v>
      </c>
      <c r="D3959" s="16">
        <f>IFERROR(INT(表6[[#This Row],[C]]),"")</f>
        <v>23</v>
      </c>
    </row>
    <row r="3960" spans="1:4" x14ac:dyDescent="0.15">
      <c r="A3960" t="s">
        <v>4087</v>
      </c>
      <c r="B3960" t="str">
        <f>MID(表6[[#This Row],[列1]],176,10)</f>
        <v>32ms</v>
      </c>
      <c r="C3960" s="1" t="str">
        <f>SUBSTITUTE(表6[[#This Row],[B]],"ms","")</f>
        <v>32</v>
      </c>
      <c r="D3960" s="16">
        <f>IFERROR(INT(表6[[#This Row],[C]]),"")</f>
        <v>32</v>
      </c>
    </row>
    <row r="3961" spans="1:4" x14ac:dyDescent="0.15">
      <c r="A3961" t="s">
        <v>4088</v>
      </c>
      <c r="B3961" t="str">
        <f>MID(表6[[#This Row],[列1]],176,10)</f>
        <v>291ms</v>
      </c>
      <c r="C3961" s="1" t="str">
        <f>SUBSTITUTE(表6[[#This Row],[B]],"ms","")</f>
        <v>291</v>
      </c>
      <c r="D3961" s="16">
        <f>IFERROR(INT(表6[[#This Row],[C]]),"")</f>
        <v>291</v>
      </c>
    </row>
    <row r="3962" spans="1:4" x14ac:dyDescent="0.15">
      <c r="A3962" t="s">
        <v>4089</v>
      </c>
      <c r="B3962" t="str">
        <f>MID(表6[[#This Row],[列1]],176,10)</f>
        <v>37ms</v>
      </c>
      <c r="C3962" s="1" t="str">
        <f>SUBSTITUTE(表6[[#This Row],[B]],"ms","")</f>
        <v>37</v>
      </c>
      <c r="D3962" s="16">
        <f>IFERROR(INT(表6[[#This Row],[C]]),"")</f>
        <v>37</v>
      </c>
    </row>
    <row r="3963" spans="1:4" x14ac:dyDescent="0.15">
      <c r="A3963" t="s">
        <v>4090</v>
      </c>
      <c r="B3963" t="str">
        <f>MID(表6[[#This Row],[列1]],176,10)</f>
        <v>153ms</v>
      </c>
      <c r="C3963" s="1" t="str">
        <f>SUBSTITUTE(表6[[#This Row],[B]],"ms","")</f>
        <v>153</v>
      </c>
      <c r="D3963" s="16">
        <f>IFERROR(INT(表6[[#This Row],[C]]),"")</f>
        <v>153</v>
      </c>
    </row>
    <row r="3964" spans="1:4" x14ac:dyDescent="0.15">
      <c r="A3964" t="s">
        <v>4091</v>
      </c>
      <c r="B3964" t="str">
        <f>MID(表6[[#This Row],[列1]],176,10)</f>
        <v>176ms</v>
      </c>
      <c r="C3964" s="1" t="str">
        <f>SUBSTITUTE(表6[[#This Row],[B]],"ms","")</f>
        <v>176</v>
      </c>
      <c r="D3964" s="16">
        <f>IFERROR(INT(表6[[#This Row],[C]]),"")</f>
        <v>176</v>
      </c>
    </row>
    <row r="3965" spans="1:4" x14ac:dyDescent="0.15">
      <c r="A3965" t="s">
        <v>4092</v>
      </c>
      <c r="B3965" t="str">
        <f>MID(表6[[#This Row],[列1]],176,10)</f>
        <v>45ms</v>
      </c>
      <c r="C3965" s="1" t="str">
        <f>SUBSTITUTE(表6[[#This Row],[B]],"ms","")</f>
        <v>45</v>
      </c>
      <c r="D3965" s="16">
        <f>IFERROR(INT(表6[[#This Row],[C]]),"")</f>
        <v>45</v>
      </c>
    </row>
    <row r="3966" spans="1:4" x14ac:dyDescent="0.15">
      <c r="A3966" t="s">
        <v>4093</v>
      </c>
      <c r="B3966" t="str">
        <f>MID(表6[[#This Row],[列1]],176,10)</f>
        <v>17ms</v>
      </c>
      <c r="C3966" s="1" t="str">
        <f>SUBSTITUTE(表6[[#This Row],[B]],"ms","")</f>
        <v>17</v>
      </c>
      <c r="D3966" s="16">
        <f>IFERROR(INT(表6[[#This Row],[C]]),"")</f>
        <v>17</v>
      </c>
    </row>
    <row r="3967" spans="1:4" x14ac:dyDescent="0.15">
      <c r="A3967" t="s">
        <v>4094</v>
      </c>
      <c r="B3967" t="str">
        <f>MID(表6[[#This Row],[列1]],176,10)</f>
        <v>42ms</v>
      </c>
      <c r="C3967" s="1" t="str">
        <f>SUBSTITUTE(表6[[#This Row],[B]],"ms","")</f>
        <v>42</v>
      </c>
      <c r="D3967" s="16">
        <f>IFERROR(INT(表6[[#This Row],[C]]),"")</f>
        <v>42</v>
      </c>
    </row>
    <row r="3968" spans="1:4" x14ac:dyDescent="0.15">
      <c r="A3968" t="s">
        <v>4095</v>
      </c>
      <c r="B3968" t="str">
        <f>MID(表6[[#This Row],[列1]],176,10)</f>
        <v>16ms</v>
      </c>
      <c r="C3968" s="1" t="str">
        <f>SUBSTITUTE(表6[[#This Row],[B]],"ms","")</f>
        <v>16</v>
      </c>
      <c r="D3968" s="16">
        <f>IFERROR(INT(表6[[#This Row],[C]]),"")</f>
        <v>16</v>
      </c>
    </row>
    <row r="3969" spans="1:4" x14ac:dyDescent="0.15">
      <c r="A3969" t="s">
        <v>4096</v>
      </c>
      <c r="B3969" t="str">
        <f>MID(表6[[#This Row],[列1]],176,10)</f>
        <v>15ms</v>
      </c>
      <c r="C3969" s="1" t="str">
        <f>SUBSTITUTE(表6[[#This Row],[B]],"ms","")</f>
        <v>15</v>
      </c>
      <c r="D3969" s="16">
        <f>IFERROR(INT(表6[[#This Row],[C]]),"")</f>
        <v>15</v>
      </c>
    </row>
    <row r="3970" spans="1:4" x14ac:dyDescent="0.15">
      <c r="A3970" t="s">
        <v>4097</v>
      </c>
      <c r="B3970" t="str">
        <f>MID(表6[[#This Row],[列1]],176,10)</f>
        <v>235ms</v>
      </c>
      <c r="C3970" s="1" t="str">
        <f>SUBSTITUTE(表6[[#This Row],[B]],"ms","")</f>
        <v>235</v>
      </c>
      <c r="D3970" s="16">
        <f>IFERROR(INT(表6[[#This Row],[C]]),"")</f>
        <v>235</v>
      </c>
    </row>
    <row r="3971" spans="1:4" x14ac:dyDescent="0.15">
      <c r="A3971" t="s">
        <v>4098</v>
      </c>
      <c r="B3971" t="str">
        <f>MID(表6[[#This Row],[列1]],176,10)</f>
        <v>116ms</v>
      </c>
      <c r="C3971" s="1" t="str">
        <f>SUBSTITUTE(表6[[#This Row],[B]],"ms","")</f>
        <v>116</v>
      </c>
      <c r="D3971" s="16">
        <f>IFERROR(INT(表6[[#This Row],[C]]),"")</f>
        <v>116</v>
      </c>
    </row>
    <row r="3972" spans="1:4" x14ac:dyDescent="0.15">
      <c r="A3972" t="s">
        <v>4099</v>
      </c>
      <c r="B3972" t="str">
        <f>MID(表6[[#This Row],[列1]],176,10)</f>
        <v>9ms</v>
      </c>
      <c r="C3972" s="1" t="str">
        <f>SUBSTITUTE(表6[[#This Row],[B]],"ms","")</f>
        <v>9</v>
      </c>
      <c r="D3972" s="16">
        <f>IFERROR(INT(表6[[#This Row],[C]]),"")</f>
        <v>9</v>
      </c>
    </row>
    <row r="3973" spans="1:4" x14ac:dyDescent="0.15">
      <c r="A3973" t="s">
        <v>4100</v>
      </c>
      <c r="B3973" t="str">
        <f>MID(表6[[#This Row],[列1]],176,10)</f>
        <v>7ms</v>
      </c>
      <c r="C3973" s="1" t="str">
        <f>SUBSTITUTE(表6[[#This Row],[B]],"ms","")</f>
        <v>7</v>
      </c>
      <c r="D3973" s="16">
        <f>IFERROR(INT(表6[[#This Row],[C]]),"")</f>
        <v>7</v>
      </c>
    </row>
    <row r="3974" spans="1:4" x14ac:dyDescent="0.15">
      <c r="A3974" t="s">
        <v>4101</v>
      </c>
      <c r="B3974" t="str">
        <f>MID(表6[[#This Row],[列1]],176,10)</f>
        <v>11ms</v>
      </c>
      <c r="C3974" s="1" t="str">
        <f>SUBSTITUTE(表6[[#This Row],[B]],"ms","")</f>
        <v>11</v>
      </c>
      <c r="D3974" s="16">
        <f>IFERROR(INT(表6[[#This Row],[C]]),"")</f>
        <v>11</v>
      </c>
    </row>
    <row r="3975" spans="1:4" x14ac:dyDescent="0.15">
      <c r="A3975" t="s">
        <v>4102</v>
      </c>
      <c r="B3975" t="str">
        <f>MID(表6[[#This Row],[列1]],176,10)</f>
        <v>18ms</v>
      </c>
      <c r="C3975" s="1" t="str">
        <f>SUBSTITUTE(表6[[#This Row],[B]],"ms","")</f>
        <v>18</v>
      </c>
      <c r="D3975" s="16">
        <f>IFERROR(INT(表6[[#This Row],[C]]),"")</f>
        <v>18</v>
      </c>
    </row>
    <row r="3976" spans="1:4" x14ac:dyDescent="0.15">
      <c r="A3976" t="s">
        <v>4103</v>
      </c>
      <c r="B3976" t="str">
        <f>MID(表6[[#This Row],[列1]],176,10)</f>
        <v>16ms</v>
      </c>
      <c r="C3976" s="1" t="str">
        <f>SUBSTITUTE(表6[[#This Row],[B]],"ms","")</f>
        <v>16</v>
      </c>
      <c r="D3976" s="16">
        <f>IFERROR(INT(表6[[#This Row],[C]]),"")</f>
        <v>16</v>
      </c>
    </row>
    <row r="3977" spans="1:4" x14ac:dyDescent="0.15">
      <c r="A3977" t="s">
        <v>4104</v>
      </c>
      <c r="B3977" t="str">
        <f>MID(表6[[#This Row],[列1]],176,10)</f>
        <v>17ms</v>
      </c>
      <c r="C3977" s="1" t="str">
        <f>SUBSTITUTE(表6[[#This Row],[B]],"ms","")</f>
        <v>17</v>
      </c>
      <c r="D3977" s="16">
        <f>IFERROR(INT(表6[[#This Row],[C]]),"")</f>
        <v>17</v>
      </c>
    </row>
    <row r="3978" spans="1:4" x14ac:dyDescent="0.15">
      <c r="A3978" t="s">
        <v>4105</v>
      </c>
      <c r="B3978" t="str">
        <f>MID(表6[[#This Row],[列1]],176,10)</f>
        <v>11ms</v>
      </c>
      <c r="C3978" s="1" t="str">
        <f>SUBSTITUTE(表6[[#This Row],[B]],"ms","")</f>
        <v>11</v>
      </c>
      <c r="D3978" s="16">
        <f>IFERROR(INT(表6[[#This Row],[C]]),"")</f>
        <v>11</v>
      </c>
    </row>
    <row r="3979" spans="1:4" x14ac:dyDescent="0.15">
      <c r="A3979" t="s">
        <v>4106</v>
      </c>
      <c r="B3979" t="str">
        <f>MID(表6[[#This Row],[列1]],176,10)</f>
        <v>10ms</v>
      </c>
      <c r="C3979" s="1" t="str">
        <f>SUBSTITUTE(表6[[#This Row],[B]],"ms","")</f>
        <v>10</v>
      </c>
      <c r="D3979" s="16">
        <f>IFERROR(INT(表6[[#This Row],[C]]),"")</f>
        <v>10</v>
      </c>
    </row>
    <row r="3980" spans="1:4" x14ac:dyDescent="0.15">
      <c r="A3980" t="s">
        <v>4107</v>
      </c>
      <c r="B3980" t="str">
        <f>MID(表6[[#This Row],[列1]],176,10)</f>
        <v>13ms</v>
      </c>
      <c r="C3980" s="1" t="str">
        <f>SUBSTITUTE(表6[[#This Row],[B]],"ms","")</f>
        <v>13</v>
      </c>
      <c r="D3980" s="16">
        <f>IFERROR(INT(表6[[#This Row],[C]]),"")</f>
        <v>13</v>
      </c>
    </row>
    <row r="3981" spans="1:4" x14ac:dyDescent="0.15">
      <c r="A3981" t="s">
        <v>4108</v>
      </c>
      <c r="B3981" t="str">
        <f>MID(表6[[#This Row],[列1]],176,10)</f>
        <v>15ms</v>
      </c>
      <c r="C3981" s="1" t="str">
        <f>SUBSTITUTE(表6[[#This Row],[B]],"ms","")</f>
        <v>15</v>
      </c>
      <c r="D3981" s="16">
        <f>IFERROR(INT(表6[[#This Row],[C]]),"")</f>
        <v>15</v>
      </c>
    </row>
    <row r="3982" spans="1:4" x14ac:dyDescent="0.15">
      <c r="A3982" t="s">
        <v>4109</v>
      </c>
      <c r="B3982" t="str">
        <f>MID(表6[[#This Row],[列1]],176,10)</f>
        <v>42ms</v>
      </c>
      <c r="C3982" s="1" t="str">
        <f>SUBSTITUTE(表6[[#This Row],[B]],"ms","")</f>
        <v>42</v>
      </c>
      <c r="D3982" s="16">
        <f>IFERROR(INT(表6[[#This Row],[C]]),"")</f>
        <v>42</v>
      </c>
    </row>
    <row r="3983" spans="1:4" x14ac:dyDescent="0.15">
      <c r="A3983" t="s">
        <v>4110</v>
      </c>
      <c r="B3983" t="str">
        <f>MID(表6[[#This Row],[列1]],176,10)</f>
        <v>51ms</v>
      </c>
      <c r="C3983" s="1" t="str">
        <f>SUBSTITUTE(表6[[#This Row],[B]],"ms","")</f>
        <v>51</v>
      </c>
      <c r="D3983" s="16">
        <f>IFERROR(INT(表6[[#This Row],[C]]),"")</f>
        <v>51</v>
      </c>
    </row>
    <row r="3984" spans="1:4" x14ac:dyDescent="0.15">
      <c r="A3984" t="s">
        <v>4111</v>
      </c>
      <c r="B3984" t="str">
        <f>MID(表6[[#This Row],[列1]],176,10)</f>
        <v>17ms</v>
      </c>
      <c r="C3984" s="1" t="str">
        <f>SUBSTITUTE(表6[[#This Row],[B]],"ms","")</f>
        <v>17</v>
      </c>
      <c r="D3984" s="16">
        <f>IFERROR(INT(表6[[#This Row],[C]]),"")</f>
        <v>17</v>
      </c>
    </row>
    <row r="3985" spans="1:4" x14ac:dyDescent="0.15">
      <c r="A3985" t="s">
        <v>4112</v>
      </c>
      <c r="B3985" t="str">
        <f>MID(表6[[#This Row],[列1]],176,10)</f>
        <v>8ms</v>
      </c>
      <c r="C3985" s="1" t="str">
        <f>SUBSTITUTE(表6[[#This Row],[B]],"ms","")</f>
        <v>8</v>
      </c>
      <c r="D3985" s="16">
        <f>IFERROR(INT(表6[[#This Row],[C]]),"")</f>
        <v>8</v>
      </c>
    </row>
    <row r="3986" spans="1:4" x14ac:dyDescent="0.15">
      <c r="A3986" t="s">
        <v>4113</v>
      </c>
      <c r="B3986" t="str">
        <f>MID(表6[[#This Row],[列1]],176,10)</f>
        <v>9ms</v>
      </c>
      <c r="C3986" s="1" t="str">
        <f>SUBSTITUTE(表6[[#This Row],[B]],"ms","")</f>
        <v>9</v>
      </c>
      <c r="D3986" s="16">
        <f>IFERROR(INT(表6[[#This Row],[C]]),"")</f>
        <v>9</v>
      </c>
    </row>
    <row r="3987" spans="1:4" x14ac:dyDescent="0.15">
      <c r="A3987" t="s">
        <v>4114</v>
      </c>
      <c r="B3987" t="str">
        <f>MID(表6[[#This Row],[列1]],176,10)</f>
        <v>7ms</v>
      </c>
      <c r="C3987" s="1" t="str">
        <f>SUBSTITUTE(表6[[#This Row],[B]],"ms","")</f>
        <v>7</v>
      </c>
      <c r="D3987" s="16">
        <f>IFERROR(INT(表6[[#This Row],[C]]),"")</f>
        <v>7</v>
      </c>
    </row>
    <row r="3988" spans="1:4" x14ac:dyDescent="0.15">
      <c r="A3988" t="s">
        <v>4115</v>
      </c>
      <c r="B3988" t="str">
        <f>MID(表6[[#This Row],[列1]],176,10)</f>
        <v>7ms</v>
      </c>
      <c r="C3988" s="1" t="str">
        <f>SUBSTITUTE(表6[[#This Row],[B]],"ms","")</f>
        <v>7</v>
      </c>
      <c r="D3988" s="16">
        <f>IFERROR(INT(表6[[#This Row],[C]]),"")</f>
        <v>7</v>
      </c>
    </row>
    <row r="3989" spans="1:4" x14ac:dyDescent="0.15">
      <c r="A3989" t="s">
        <v>4116</v>
      </c>
      <c r="B3989" t="str">
        <f>MID(表6[[#This Row],[列1]],176,10)</f>
        <v>21ms</v>
      </c>
      <c r="C3989" s="1" t="str">
        <f>SUBSTITUTE(表6[[#This Row],[B]],"ms","")</f>
        <v>21</v>
      </c>
      <c r="D3989" s="16">
        <f>IFERROR(INT(表6[[#This Row],[C]]),"")</f>
        <v>21</v>
      </c>
    </row>
    <row r="3990" spans="1:4" x14ac:dyDescent="0.15">
      <c r="A3990" t="s">
        <v>4117</v>
      </c>
      <c r="B3990" t="str">
        <f>MID(表6[[#This Row],[列1]],176,10)</f>
        <v>14ms</v>
      </c>
      <c r="C3990" s="1" t="str">
        <f>SUBSTITUTE(表6[[#This Row],[B]],"ms","")</f>
        <v>14</v>
      </c>
      <c r="D3990" s="16">
        <f>IFERROR(INT(表6[[#This Row],[C]]),"")</f>
        <v>14</v>
      </c>
    </row>
    <row r="3991" spans="1:4" x14ac:dyDescent="0.15">
      <c r="A3991" t="s">
        <v>4118</v>
      </c>
      <c r="B3991" t="str">
        <f>MID(表6[[#This Row],[列1]],176,10)</f>
        <v>68ms</v>
      </c>
      <c r="C3991" s="1" t="str">
        <f>SUBSTITUTE(表6[[#This Row],[B]],"ms","")</f>
        <v>68</v>
      </c>
      <c r="D3991" s="16">
        <f>IFERROR(INT(表6[[#This Row],[C]]),"")</f>
        <v>68</v>
      </c>
    </row>
    <row r="3992" spans="1:4" x14ac:dyDescent="0.15">
      <c r="A3992" t="s">
        <v>4119</v>
      </c>
      <c r="B3992" t="str">
        <f>MID(表6[[#This Row],[列1]],176,10)</f>
        <v>8ms</v>
      </c>
      <c r="C3992" s="1" t="str">
        <f>SUBSTITUTE(表6[[#This Row],[B]],"ms","")</f>
        <v>8</v>
      </c>
      <c r="D3992" s="16">
        <f>IFERROR(INT(表6[[#This Row],[C]]),"")</f>
        <v>8</v>
      </c>
    </row>
    <row r="3993" spans="1:4" x14ac:dyDescent="0.15">
      <c r="A3993" t="s">
        <v>4120</v>
      </c>
      <c r="B3993" t="str">
        <f>MID(表6[[#This Row],[列1]],176,10)</f>
        <v>19ms</v>
      </c>
      <c r="C3993" s="1" t="str">
        <f>SUBSTITUTE(表6[[#This Row],[B]],"ms","")</f>
        <v>19</v>
      </c>
      <c r="D3993" s="16">
        <f>IFERROR(INT(表6[[#This Row],[C]]),"")</f>
        <v>19</v>
      </c>
    </row>
    <row r="3994" spans="1:4" x14ac:dyDescent="0.15">
      <c r="A3994" t="s">
        <v>4121</v>
      </c>
      <c r="B3994" t="str">
        <f>MID(表6[[#This Row],[列1]],176,10)</f>
        <v>184ms</v>
      </c>
      <c r="C3994" s="1" t="str">
        <f>SUBSTITUTE(表6[[#This Row],[B]],"ms","")</f>
        <v>184</v>
      </c>
      <c r="D3994" s="16">
        <f>IFERROR(INT(表6[[#This Row],[C]]),"")</f>
        <v>184</v>
      </c>
    </row>
    <row r="3995" spans="1:4" x14ac:dyDescent="0.15">
      <c r="A3995" t="s">
        <v>4122</v>
      </c>
      <c r="B3995" t="str">
        <f>MID(表6[[#This Row],[列1]],176,10)</f>
        <v>52ms</v>
      </c>
      <c r="C3995" s="1" t="str">
        <f>SUBSTITUTE(表6[[#This Row],[B]],"ms","")</f>
        <v>52</v>
      </c>
      <c r="D3995" s="16">
        <f>IFERROR(INT(表6[[#This Row],[C]]),"")</f>
        <v>52</v>
      </c>
    </row>
    <row r="3996" spans="1:4" x14ac:dyDescent="0.15">
      <c r="A3996" t="s">
        <v>4123</v>
      </c>
      <c r="B3996" t="str">
        <f>MID(表6[[#This Row],[列1]],176,10)</f>
        <v>8ms</v>
      </c>
      <c r="C3996" s="1" t="str">
        <f>SUBSTITUTE(表6[[#This Row],[B]],"ms","")</f>
        <v>8</v>
      </c>
      <c r="D3996" s="16">
        <f>IFERROR(INT(表6[[#This Row],[C]]),"")</f>
        <v>8</v>
      </c>
    </row>
    <row r="3997" spans="1:4" x14ac:dyDescent="0.15">
      <c r="A3997" t="s">
        <v>4124</v>
      </c>
      <c r="B3997" t="str">
        <f>MID(表6[[#This Row],[列1]],176,10)</f>
        <v>494ms</v>
      </c>
      <c r="C3997" s="1" t="str">
        <f>SUBSTITUTE(表6[[#This Row],[B]],"ms","")</f>
        <v>494</v>
      </c>
      <c r="D3997" s="16">
        <f>IFERROR(INT(表6[[#This Row],[C]]),"")</f>
        <v>494</v>
      </c>
    </row>
    <row r="3998" spans="1:4" x14ac:dyDescent="0.15">
      <c r="A3998" t="s">
        <v>4125</v>
      </c>
      <c r="B3998" t="str">
        <f>MID(表6[[#This Row],[列1]],176,10)</f>
        <v>7ms</v>
      </c>
      <c r="C3998" s="1" t="str">
        <f>SUBSTITUTE(表6[[#This Row],[B]],"ms","")</f>
        <v>7</v>
      </c>
      <c r="D3998" s="16">
        <f>IFERROR(INT(表6[[#This Row],[C]]),"")</f>
        <v>7</v>
      </c>
    </row>
    <row r="3999" spans="1:4" x14ac:dyDescent="0.15">
      <c r="A3999" t="s">
        <v>4126</v>
      </c>
      <c r="B3999" t="str">
        <f>MID(表6[[#This Row],[列1]],176,10)</f>
        <v>30ms</v>
      </c>
      <c r="C3999" s="1" t="str">
        <f>SUBSTITUTE(表6[[#This Row],[B]],"ms","")</f>
        <v>30</v>
      </c>
      <c r="D3999" s="16">
        <f>IFERROR(INT(表6[[#This Row],[C]]),"")</f>
        <v>30</v>
      </c>
    </row>
    <row r="4000" spans="1:4" x14ac:dyDescent="0.15">
      <c r="A4000" t="s">
        <v>4127</v>
      </c>
      <c r="B4000" t="str">
        <f>MID(表6[[#This Row],[列1]],176,10)</f>
        <v>20ms</v>
      </c>
      <c r="C4000" s="1" t="str">
        <f>SUBSTITUTE(表6[[#This Row],[B]],"ms","")</f>
        <v>20</v>
      </c>
      <c r="D4000" s="16">
        <f>IFERROR(INT(表6[[#This Row],[C]]),"")</f>
        <v>20</v>
      </c>
    </row>
    <row r="4001" spans="1:4" x14ac:dyDescent="0.15">
      <c r="A4001" t="s">
        <v>4128</v>
      </c>
      <c r="B4001" t="str">
        <f>MID(表6[[#This Row],[列1]],176,10)</f>
        <v>10ms</v>
      </c>
      <c r="C4001" s="1" t="str">
        <f>SUBSTITUTE(表6[[#This Row],[B]],"ms","")</f>
        <v>10</v>
      </c>
      <c r="D4001" s="16">
        <f>IFERROR(INT(表6[[#This Row],[C]]),"")</f>
        <v>10</v>
      </c>
    </row>
    <row r="4002" spans="1:4" x14ac:dyDescent="0.15">
      <c r="A4002" t="s">
        <v>4129</v>
      </c>
      <c r="B4002" t="str">
        <f>MID(表6[[#This Row],[列1]],176,10)</f>
        <v>428ms</v>
      </c>
      <c r="C4002" s="1" t="str">
        <f>SUBSTITUTE(表6[[#This Row],[B]],"ms","")</f>
        <v>428</v>
      </c>
      <c r="D4002" s="16">
        <f>IFERROR(INT(表6[[#This Row],[C]]),"")</f>
        <v>428</v>
      </c>
    </row>
    <row r="4003" spans="1:4" x14ac:dyDescent="0.15">
      <c r="A4003" t="s">
        <v>4130</v>
      </c>
      <c r="B4003" t="str">
        <f>MID(表6[[#This Row],[列1]],176,10)</f>
        <v>85ms</v>
      </c>
      <c r="C4003" s="1" t="str">
        <f>SUBSTITUTE(表6[[#This Row],[B]],"ms","")</f>
        <v>85</v>
      </c>
      <c r="D4003" s="16">
        <f>IFERROR(INT(表6[[#This Row],[C]]),"")</f>
        <v>85</v>
      </c>
    </row>
    <row r="4004" spans="1:4" x14ac:dyDescent="0.15">
      <c r="A4004" t="s">
        <v>4131</v>
      </c>
      <c r="B4004" t="str">
        <f>MID(表6[[#This Row],[列1]],176,10)</f>
        <v>98ms</v>
      </c>
      <c r="C4004" s="1" t="str">
        <f>SUBSTITUTE(表6[[#This Row],[B]],"ms","")</f>
        <v>98</v>
      </c>
      <c r="D4004" s="16">
        <f>IFERROR(INT(表6[[#This Row],[C]]),"")</f>
        <v>98</v>
      </c>
    </row>
    <row r="4005" spans="1:4" x14ac:dyDescent="0.15">
      <c r="A4005" t="s">
        <v>4132</v>
      </c>
      <c r="B4005" t="str">
        <f>MID(表6[[#This Row],[列1]],176,10)</f>
        <v>56ms</v>
      </c>
      <c r="C4005" s="1" t="str">
        <f>SUBSTITUTE(表6[[#This Row],[B]],"ms","")</f>
        <v>56</v>
      </c>
      <c r="D4005" s="16">
        <f>IFERROR(INT(表6[[#This Row],[C]]),"")</f>
        <v>56</v>
      </c>
    </row>
    <row r="4006" spans="1:4" x14ac:dyDescent="0.15">
      <c r="A4006" t="s">
        <v>4133</v>
      </c>
      <c r="B4006" t="str">
        <f>MID(表6[[#This Row],[列1]],176,10)</f>
        <v>7ms</v>
      </c>
      <c r="C4006" s="1" t="str">
        <f>SUBSTITUTE(表6[[#This Row],[B]],"ms","")</f>
        <v>7</v>
      </c>
      <c r="D4006" s="16">
        <f>IFERROR(INT(表6[[#This Row],[C]]),"")</f>
        <v>7</v>
      </c>
    </row>
    <row r="4007" spans="1:4" x14ac:dyDescent="0.15">
      <c r="A4007" t="s">
        <v>4134</v>
      </c>
      <c r="B4007" t="str">
        <f>MID(表6[[#This Row],[列1]],176,10)</f>
        <v>49ms</v>
      </c>
      <c r="C4007" s="1" t="str">
        <f>SUBSTITUTE(表6[[#This Row],[B]],"ms","")</f>
        <v>49</v>
      </c>
      <c r="D4007" s="16">
        <f>IFERROR(INT(表6[[#This Row],[C]]),"")</f>
        <v>49</v>
      </c>
    </row>
    <row r="4008" spans="1:4" x14ac:dyDescent="0.15">
      <c r="A4008" t="s">
        <v>4135</v>
      </c>
      <c r="B4008" t="str">
        <f>MID(表6[[#This Row],[列1]],176,10)</f>
        <v>28ms</v>
      </c>
      <c r="C4008" s="1" t="str">
        <f>SUBSTITUTE(表6[[#This Row],[B]],"ms","")</f>
        <v>28</v>
      </c>
      <c r="D4008" s="16">
        <f>IFERROR(INT(表6[[#This Row],[C]]),"")</f>
        <v>28</v>
      </c>
    </row>
    <row r="4009" spans="1:4" x14ac:dyDescent="0.15">
      <c r="A4009" t="s">
        <v>4136</v>
      </c>
      <c r="B4009" t="str">
        <f>MID(表6[[#This Row],[列1]],176,10)</f>
        <v>111ms</v>
      </c>
      <c r="C4009" s="1" t="str">
        <f>SUBSTITUTE(表6[[#This Row],[B]],"ms","")</f>
        <v>111</v>
      </c>
      <c r="D4009" s="16">
        <f>IFERROR(INT(表6[[#This Row],[C]]),"")</f>
        <v>111</v>
      </c>
    </row>
    <row r="4010" spans="1:4" x14ac:dyDescent="0.15">
      <c r="A4010" t="s">
        <v>4137</v>
      </c>
      <c r="B4010" t="str">
        <f>MID(表6[[#This Row],[列1]],176,10)</f>
        <v>10ms</v>
      </c>
      <c r="C4010" s="1" t="str">
        <f>SUBSTITUTE(表6[[#This Row],[B]],"ms","")</f>
        <v>10</v>
      </c>
      <c r="D4010" s="16">
        <f>IFERROR(INT(表6[[#This Row],[C]]),"")</f>
        <v>10</v>
      </c>
    </row>
    <row r="4011" spans="1:4" x14ac:dyDescent="0.15">
      <c r="A4011" t="s">
        <v>4138</v>
      </c>
      <c r="B4011" t="str">
        <f>MID(表6[[#This Row],[列1]],176,10)</f>
        <v>166ms</v>
      </c>
      <c r="C4011" s="1" t="str">
        <f>SUBSTITUTE(表6[[#This Row],[B]],"ms","")</f>
        <v>166</v>
      </c>
      <c r="D4011" s="16">
        <f>IFERROR(INT(表6[[#This Row],[C]]),"")</f>
        <v>166</v>
      </c>
    </row>
    <row r="4012" spans="1:4" x14ac:dyDescent="0.15">
      <c r="A4012" t="s">
        <v>4139</v>
      </c>
      <c r="B4012" t="str">
        <f>MID(表6[[#This Row],[列1]],176,10)</f>
        <v>42ms</v>
      </c>
      <c r="C4012" s="1" t="str">
        <f>SUBSTITUTE(表6[[#This Row],[B]],"ms","")</f>
        <v>42</v>
      </c>
      <c r="D4012" s="16">
        <f>IFERROR(INT(表6[[#This Row],[C]]),"")</f>
        <v>42</v>
      </c>
    </row>
    <row r="4013" spans="1:4" x14ac:dyDescent="0.15">
      <c r="A4013" t="s">
        <v>4140</v>
      </c>
      <c r="B4013" t="str">
        <f>MID(表6[[#This Row],[列1]],176,10)</f>
        <v>228ms</v>
      </c>
      <c r="C4013" s="1" t="str">
        <f>SUBSTITUTE(表6[[#This Row],[B]],"ms","")</f>
        <v>228</v>
      </c>
      <c r="D4013" s="16">
        <f>IFERROR(INT(表6[[#This Row],[C]]),"")</f>
        <v>228</v>
      </c>
    </row>
    <row r="4014" spans="1:4" x14ac:dyDescent="0.15">
      <c r="A4014" t="s">
        <v>4141</v>
      </c>
      <c r="B4014" t="str">
        <f>MID(表6[[#This Row],[列1]],176,10)</f>
        <v>9ms</v>
      </c>
      <c r="C4014" s="1" t="str">
        <f>SUBSTITUTE(表6[[#This Row],[B]],"ms","")</f>
        <v>9</v>
      </c>
      <c r="D4014" s="16">
        <f>IFERROR(INT(表6[[#This Row],[C]]),"")</f>
        <v>9</v>
      </c>
    </row>
    <row r="4015" spans="1:4" x14ac:dyDescent="0.15">
      <c r="A4015" t="s">
        <v>4142</v>
      </c>
      <c r="B4015" t="str">
        <f>MID(表6[[#This Row],[列1]],176,10)</f>
        <v>125ms</v>
      </c>
      <c r="C4015" s="1" t="str">
        <f>SUBSTITUTE(表6[[#This Row],[B]],"ms","")</f>
        <v>125</v>
      </c>
      <c r="D4015" s="16">
        <f>IFERROR(INT(表6[[#This Row],[C]]),"")</f>
        <v>125</v>
      </c>
    </row>
    <row r="4016" spans="1:4" x14ac:dyDescent="0.15">
      <c r="A4016" t="s">
        <v>4143</v>
      </c>
      <c r="B4016" t="str">
        <f>MID(表6[[#This Row],[列1]],176,10)</f>
        <v>420ms</v>
      </c>
      <c r="C4016" s="1" t="str">
        <f>SUBSTITUTE(表6[[#This Row],[B]],"ms","")</f>
        <v>420</v>
      </c>
      <c r="D4016" s="16">
        <f>IFERROR(INT(表6[[#This Row],[C]]),"")</f>
        <v>420</v>
      </c>
    </row>
    <row r="4017" spans="1:4" x14ac:dyDescent="0.15">
      <c r="A4017" t="s">
        <v>4144</v>
      </c>
      <c r="B4017" t="str">
        <f>MID(表6[[#This Row],[列1]],176,10)</f>
        <v>24ms</v>
      </c>
      <c r="C4017" s="1" t="str">
        <f>SUBSTITUTE(表6[[#This Row],[B]],"ms","")</f>
        <v>24</v>
      </c>
      <c r="D4017" s="16">
        <f>IFERROR(INT(表6[[#This Row],[C]]),"")</f>
        <v>24</v>
      </c>
    </row>
    <row r="4018" spans="1:4" x14ac:dyDescent="0.15">
      <c r="A4018" t="s">
        <v>4145</v>
      </c>
      <c r="B4018" t="str">
        <f>MID(表6[[#This Row],[列1]],176,10)</f>
        <v>542ms</v>
      </c>
      <c r="C4018" s="1" t="str">
        <f>SUBSTITUTE(表6[[#This Row],[B]],"ms","")</f>
        <v>542</v>
      </c>
      <c r="D4018" s="16">
        <f>IFERROR(INT(表6[[#This Row],[C]]),"")</f>
        <v>542</v>
      </c>
    </row>
    <row r="4019" spans="1:4" x14ac:dyDescent="0.15">
      <c r="A4019" t="s">
        <v>4146</v>
      </c>
      <c r="B4019" t="str">
        <f>MID(表6[[#This Row],[列1]],176,10)</f>
        <v>23ms</v>
      </c>
      <c r="C4019" s="1" t="str">
        <f>SUBSTITUTE(表6[[#This Row],[B]],"ms","")</f>
        <v>23</v>
      </c>
      <c r="D4019" s="16">
        <f>IFERROR(INT(表6[[#This Row],[C]]),"")</f>
        <v>23</v>
      </c>
    </row>
    <row r="4020" spans="1:4" x14ac:dyDescent="0.15">
      <c r="A4020" t="s">
        <v>4147</v>
      </c>
      <c r="B4020" t="str">
        <f>MID(表6[[#This Row],[列1]],176,10)</f>
        <v>11ms</v>
      </c>
      <c r="C4020" s="1" t="str">
        <f>SUBSTITUTE(表6[[#This Row],[B]],"ms","")</f>
        <v>11</v>
      </c>
      <c r="D4020" s="16">
        <f>IFERROR(INT(表6[[#This Row],[C]]),"")</f>
        <v>11</v>
      </c>
    </row>
    <row r="4021" spans="1:4" x14ac:dyDescent="0.15">
      <c r="A4021" t="s">
        <v>4148</v>
      </c>
      <c r="B4021" t="str">
        <f>MID(表6[[#This Row],[列1]],176,10)</f>
        <v>10ms</v>
      </c>
      <c r="C4021" s="1" t="str">
        <f>SUBSTITUTE(表6[[#This Row],[B]],"ms","")</f>
        <v>10</v>
      </c>
      <c r="D4021" s="16">
        <f>IFERROR(INT(表6[[#This Row],[C]]),"")</f>
        <v>10</v>
      </c>
    </row>
    <row r="4022" spans="1:4" x14ac:dyDescent="0.15">
      <c r="A4022" t="s">
        <v>4149</v>
      </c>
      <c r="B4022" t="str">
        <f>MID(表6[[#This Row],[列1]],176,10)</f>
        <v>18ms</v>
      </c>
      <c r="C4022" s="1" t="str">
        <f>SUBSTITUTE(表6[[#This Row],[B]],"ms","")</f>
        <v>18</v>
      </c>
      <c r="D4022" s="16">
        <f>IFERROR(INT(表6[[#This Row],[C]]),"")</f>
        <v>18</v>
      </c>
    </row>
    <row r="4023" spans="1:4" x14ac:dyDescent="0.15">
      <c r="A4023" t="s">
        <v>4150</v>
      </c>
      <c r="B4023" t="str">
        <f>MID(表6[[#This Row],[列1]],176,10)</f>
        <v>984ms</v>
      </c>
      <c r="C4023" s="1" t="str">
        <f>SUBSTITUTE(表6[[#This Row],[B]],"ms","")</f>
        <v>984</v>
      </c>
      <c r="D4023" s="16">
        <f>IFERROR(INT(表6[[#This Row],[C]]),"")</f>
        <v>984</v>
      </c>
    </row>
    <row r="4024" spans="1:4" x14ac:dyDescent="0.15">
      <c r="A4024" t="s">
        <v>4151</v>
      </c>
      <c r="B4024" t="str">
        <f>MID(表6[[#This Row],[列1]],176,10)</f>
        <v>831ms</v>
      </c>
      <c r="C4024" s="1" t="str">
        <f>SUBSTITUTE(表6[[#This Row],[B]],"ms","")</f>
        <v>831</v>
      </c>
      <c r="D4024" s="16">
        <f>IFERROR(INT(表6[[#This Row],[C]]),"")</f>
        <v>831</v>
      </c>
    </row>
    <row r="4025" spans="1:4" x14ac:dyDescent="0.15">
      <c r="A4025" t="s">
        <v>4152</v>
      </c>
      <c r="B4025" t="str">
        <f>MID(表6[[#This Row],[列1]],176,10)</f>
        <v>12ms</v>
      </c>
      <c r="C4025" s="1" t="str">
        <f>SUBSTITUTE(表6[[#This Row],[B]],"ms","")</f>
        <v>12</v>
      </c>
      <c r="D4025" s="16">
        <f>IFERROR(INT(表6[[#This Row],[C]]),"")</f>
        <v>12</v>
      </c>
    </row>
    <row r="4026" spans="1:4" x14ac:dyDescent="0.15">
      <c r="A4026" t="s">
        <v>4153</v>
      </c>
      <c r="B4026" t="str">
        <f>MID(表6[[#This Row],[列1]],176,10)</f>
        <v>662ms</v>
      </c>
      <c r="C4026" s="1" t="str">
        <f>SUBSTITUTE(表6[[#This Row],[B]],"ms","")</f>
        <v>662</v>
      </c>
      <c r="D4026" s="16">
        <f>IFERROR(INT(表6[[#This Row],[C]]),"")</f>
        <v>662</v>
      </c>
    </row>
    <row r="4027" spans="1:4" x14ac:dyDescent="0.15">
      <c r="A4027" t="s">
        <v>4154</v>
      </c>
      <c r="B4027" t="str">
        <f>MID(表6[[#This Row],[列1]],176,10)</f>
        <v>571ms</v>
      </c>
      <c r="C4027" s="1" t="str">
        <f>SUBSTITUTE(表6[[#This Row],[B]],"ms","")</f>
        <v>571</v>
      </c>
      <c r="D4027" s="16">
        <f>IFERROR(INT(表6[[#This Row],[C]]),"")</f>
        <v>571</v>
      </c>
    </row>
    <row r="4028" spans="1:4" x14ac:dyDescent="0.15">
      <c r="A4028" t="s">
        <v>4155</v>
      </c>
      <c r="B4028" t="str">
        <f>MID(表6[[#This Row],[列1]],176,10)</f>
        <v>276ms</v>
      </c>
      <c r="C4028" s="1" t="str">
        <f>SUBSTITUTE(表6[[#This Row],[B]],"ms","")</f>
        <v>276</v>
      </c>
      <c r="D4028" s="16">
        <f>IFERROR(INT(表6[[#This Row],[C]]),"")</f>
        <v>276</v>
      </c>
    </row>
    <row r="4029" spans="1:4" x14ac:dyDescent="0.15">
      <c r="A4029" t="s">
        <v>4156</v>
      </c>
      <c r="B4029" t="str">
        <f>MID(表6[[#This Row],[列1]],176,10)</f>
        <v>404ms</v>
      </c>
      <c r="C4029" s="1" t="str">
        <f>SUBSTITUTE(表6[[#This Row],[B]],"ms","")</f>
        <v>404</v>
      </c>
      <c r="D4029" s="16">
        <f>IFERROR(INT(表6[[#This Row],[C]]),"")</f>
        <v>404</v>
      </c>
    </row>
    <row r="4030" spans="1:4" x14ac:dyDescent="0.15">
      <c r="A4030" t="s">
        <v>4157</v>
      </c>
      <c r="B4030" t="str">
        <f>MID(表6[[#This Row],[列1]],176,10)</f>
        <v>14ms</v>
      </c>
      <c r="C4030" s="1" t="str">
        <f>SUBSTITUTE(表6[[#This Row],[B]],"ms","")</f>
        <v>14</v>
      </c>
      <c r="D4030" s="16">
        <f>IFERROR(INT(表6[[#This Row],[C]]),"")</f>
        <v>14</v>
      </c>
    </row>
    <row r="4031" spans="1:4" x14ac:dyDescent="0.15">
      <c r="A4031" t="s">
        <v>4158</v>
      </c>
      <c r="B4031" t="str">
        <f>MID(表6[[#This Row],[列1]],176,10)</f>
        <v>13ms</v>
      </c>
      <c r="C4031" s="1" t="str">
        <f>SUBSTITUTE(表6[[#This Row],[B]],"ms","")</f>
        <v>13</v>
      </c>
      <c r="D4031" s="16">
        <f>IFERROR(INT(表6[[#This Row],[C]]),"")</f>
        <v>13</v>
      </c>
    </row>
    <row r="4032" spans="1:4" x14ac:dyDescent="0.15">
      <c r="A4032" t="s">
        <v>4159</v>
      </c>
      <c r="B4032" t="str">
        <f>MID(表6[[#This Row],[列1]],176,10)</f>
        <v>37ms</v>
      </c>
      <c r="C4032" s="1" t="str">
        <f>SUBSTITUTE(表6[[#This Row],[B]],"ms","")</f>
        <v>37</v>
      </c>
      <c r="D4032" s="16">
        <f>IFERROR(INT(表6[[#This Row],[C]]),"")</f>
        <v>37</v>
      </c>
    </row>
    <row r="4033" spans="1:4" x14ac:dyDescent="0.15">
      <c r="A4033" t="s">
        <v>4160</v>
      </c>
      <c r="B4033" t="str">
        <f>MID(表6[[#This Row],[列1]],176,10)</f>
        <v>26ms</v>
      </c>
      <c r="C4033" s="1" t="str">
        <f>SUBSTITUTE(表6[[#This Row],[B]],"ms","")</f>
        <v>26</v>
      </c>
      <c r="D4033" s="16">
        <f>IFERROR(INT(表6[[#This Row],[C]]),"")</f>
        <v>26</v>
      </c>
    </row>
    <row r="4034" spans="1:4" x14ac:dyDescent="0.15">
      <c r="A4034" t="s">
        <v>4161</v>
      </c>
      <c r="B4034" t="str">
        <f>MID(表6[[#This Row],[列1]],176,10)</f>
        <v>15ms</v>
      </c>
      <c r="C4034" s="1" t="str">
        <f>SUBSTITUTE(表6[[#This Row],[B]],"ms","")</f>
        <v>15</v>
      </c>
      <c r="D4034" s="16">
        <f>IFERROR(INT(表6[[#This Row],[C]]),"")</f>
        <v>15</v>
      </c>
    </row>
    <row r="4035" spans="1:4" x14ac:dyDescent="0.15">
      <c r="A4035" t="s">
        <v>4162</v>
      </c>
      <c r="B4035" t="str">
        <f>MID(表6[[#This Row],[列1]],176,10)</f>
        <v>19ms</v>
      </c>
      <c r="C4035" s="1" t="str">
        <f>SUBSTITUTE(表6[[#This Row],[B]],"ms","")</f>
        <v>19</v>
      </c>
      <c r="D4035" s="16">
        <f>IFERROR(INT(表6[[#This Row],[C]]),"")</f>
        <v>19</v>
      </c>
    </row>
    <row r="4036" spans="1:4" x14ac:dyDescent="0.15">
      <c r="A4036" t="s">
        <v>4163</v>
      </c>
      <c r="B4036" t="str">
        <f>MID(表6[[#This Row],[列1]],176,10)</f>
        <v>10ms</v>
      </c>
      <c r="C4036" s="1" t="str">
        <f>SUBSTITUTE(表6[[#This Row],[B]],"ms","")</f>
        <v>10</v>
      </c>
      <c r="D4036" s="16">
        <f>IFERROR(INT(表6[[#This Row],[C]]),"")</f>
        <v>10</v>
      </c>
    </row>
    <row r="4037" spans="1:4" x14ac:dyDescent="0.15">
      <c r="A4037" t="s">
        <v>4164</v>
      </c>
      <c r="B4037" t="str">
        <f>MID(表6[[#This Row],[列1]],176,10)</f>
        <v>75ms</v>
      </c>
      <c r="C4037" s="1" t="str">
        <f>SUBSTITUTE(表6[[#This Row],[B]],"ms","")</f>
        <v>75</v>
      </c>
      <c r="D4037" s="16">
        <f>IFERROR(INT(表6[[#This Row],[C]]),"")</f>
        <v>75</v>
      </c>
    </row>
    <row r="4038" spans="1:4" x14ac:dyDescent="0.15">
      <c r="A4038" t="s">
        <v>4165</v>
      </c>
      <c r="B4038" t="str">
        <f>MID(表6[[#This Row],[列1]],176,10)</f>
        <v>628ms</v>
      </c>
      <c r="C4038" s="1" t="str">
        <f>SUBSTITUTE(表6[[#This Row],[B]],"ms","")</f>
        <v>628</v>
      </c>
      <c r="D4038" s="16">
        <f>IFERROR(INT(表6[[#This Row],[C]]),"")</f>
        <v>628</v>
      </c>
    </row>
    <row r="4039" spans="1:4" x14ac:dyDescent="0.15">
      <c r="A4039" t="s">
        <v>4166</v>
      </c>
      <c r="B4039" t="str">
        <f>MID(表6[[#This Row],[列1]],176,10)</f>
        <v>22ms</v>
      </c>
      <c r="C4039" s="1" t="str">
        <f>SUBSTITUTE(表6[[#This Row],[B]],"ms","")</f>
        <v>22</v>
      </c>
      <c r="D4039" s="16">
        <f>IFERROR(INT(表6[[#This Row],[C]]),"")</f>
        <v>22</v>
      </c>
    </row>
    <row r="4040" spans="1:4" x14ac:dyDescent="0.15">
      <c r="A4040" t="s">
        <v>4167</v>
      </c>
      <c r="B4040" t="str">
        <f>MID(表6[[#This Row],[列1]],176,10)</f>
        <v>26ms</v>
      </c>
      <c r="C4040" s="1" t="str">
        <f>SUBSTITUTE(表6[[#This Row],[B]],"ms","")</f>
        <v>26</v>
      </c>
      <c r="D4040" s="16">
        <f>IFERROR(INT(表6[[#This Row],[C]]),"")</f>
        <v>26</v>
      </c>
    </row>
    <row r="4041" spans="1:4" x14ac:dyDescent="0.15">
      <c r="A4041" t="s">
        <v>4168</v>
      </c>
      <c r="B4041" t="str">
        <f>MID(表6[[#This Row],[列1]],176,10)</f>
        <v>7ms</v>
      </c>
      <c r="C4041" s="1" t="str">
        <f>SUBSTITUTE(表6[[#This Row],[B]],"ms","")</f>
        <v>7</v>
      </c>
      <c r="D4041" s="16">
        <f>IFERROR(INT(表6[[#This Row],[C]]),"")</f>
        <v>7</v>
      </c>
    </row>
    <row r="4042" spans="1:4" x14ac:dyDescent="0.15">
      <c r="A4042" t="s">
        <v>4169</v>
      </c>
      <c r="B4042" t="str">
        <f>MID(表6[[#This Row],[列1]],176,10)</f>
        <v>297ms</v>
      </c>
      <c r="C4042" s="1" t="str">
        <f>SUBSTITUTE(表6[[#This Row],[B]],"ms","")</f>
        <v>297</v>
      </c>
      <c r="D4042" s="16">
        <f>IFERROR(INT(表6[[#This Row],[C]]),"")</f>
        <v>297</v>
      </c>
    </row>
    <row r="4043" spans="1:4" x14ac:dyDescent="0.15">
      <c r="A4043" t="s">
        <v>4170</v>
      </c>
      <c r="B4043" t="str">
        <f>MID(表6[[#This Row],[列1]],176,10)</f>
        <v>24ms</v>
      </c>
      <c r="C4043" s="1" t="str">
        <f>SUBSTITUTE(表6[[#This Row],[B]],"ms","")</f>
        <v>24</v>
      </c>
      <c r="D4043" s="16">
        <f>IFERROR(INT(表6[[#This Row],[C]]),"")</f>
        <v>24</v>
      </c>
    </row>
    <row r="4044" spans="1:4" x14ac:dyDescent="0.15">
      <c r="A4044" t="s">
        <v>4171</v>
      </c>
      <c r="B4044" t="str">
        <f>MID(表6[[#This Row],[列1]],176,10)</f>
        <v>55ms</v>
      </c>
      <c r="C4044" s="1" t="str">
        <f>SUBSTITUTE(表6[[#This Row],[B]],"ms","")</f>
        <v>55</v>
      </c>
      <c r="D4044" s="16">
        <f>IFERROR(INT(表6[[#This Row],[C]]),"")</f>
        <v>55</v>
      </c>
    </row>
    <row r="4045" spans="1:4" x14ac:dyDescent="0.15">
      <c r="A4045" t="s">
        <v>4172</v>
      </c>
      <c r="B4045" t="str">
        <f>MID(表6[[#This Row],[列1]],176,10)</f>
        <v>43ms</v>
      </c>
      <c r="C4045" s="1" t="str">
        <f>SUBSTITUTE(表6[[#This Row],[B]],"ms","")</f>
        <v>43</v>
      </c>
      <c r="D4045" s="16">
        <f>IFERROR(INT(表6[[#This Row],[C]]),"")</f>
        <v>43</v>
      </c>
    </row>
    <row r="4046" spans="1:4" x14ac:dyDescent="0.15">
      <c r="A4046" t="s">
        <v>4173</v>
      </c>
      <c r="B4046" t="str">
        <f>MID(表6[[#This Row],[列1]],176,10)</f>
        <v>21ms</v>
      </c>
      <c r="C4046" s="1" t="str">
        <f>SUBSTITUTE(表6[[#This Row],[B]],"ms","")</f>
        <v>21</v>
      </c>
      <c r="D4046" s="16">
        <f>IFERROR(INT(表6[[#This Row],[C]]),"")</f>
        <v>21</v>
      </c>
    </row>
    <row r="4047" spans="1:4" x14ac:dyDescent="0.15">
      <c r="A4047" t="s">
        <v>4174</v>
      </c>
      <c r="B4047" t="str">
        <f>MID(表6[[#This Row],[列1]],176,10)</f>
        <v>19ms</v>
      </c>
      <c r="C4047" s="1" t="str">
        <f>SUBSTITUTE(表6[[#This Row],[B]],"ms","")</f>
        <v>19</v>
      </c>
      <c r="D4047" s="16">
        <f>IFERROR(INT(表6[[#This Row],[C]]),"")</f>
        <v>19</v>
      </c>
    </row>
    <row r="4048" spans="1:4" x14ac:dyDescent="0.15">
      <c r="A4048" t="s">
        <v>4175</v>
      </c>
      <c r="B4048" t="str">
        <f>MID(表6[[#This Row],[列1]],176,10)</f>
        <v>10ms</v>
      </c>
      <c r="C4048" s="1" t="str">
        <f>SUBSTITUTE(表6[[#This Row],[B]],"ms","")</f>
        <v>10</v>
      </c>
      <c r="D4048" s="16">
        <f>IFERROR(INT(表6[[#This Row],[C]]),"")</f>
        <v>10</v>
      </c>
    </row>
    <row r="4049" spans="1:4" x14ac:dyDescent="0.15">
      <c r="A4049" t="s">
        <v>4176</v>
      </c>
      <c r="B4049" t="str">
        <f>MID(表6[[#This Row],[列1]],176,10)</f>
        <v>549ms</v>
      </c>
      <c r="C4049" s="1" t="str">
        <f>SUBSTITUTE(表6[[#This Row],[B]],"ms","")</f>
        <v>549</v>
      </c>
      <c r="D4049" s="16">
        <f>IFERROR(INT(表6[[#This Row],[C]]),"")</f>
        <v>549</v>
      </c>
    </row>
    <row r="4050" spans="1:4" x14ac:dyDescent="0.15">
      <c r="A4050" t="s">
        <v>4177</v>
      </c>
      <c r="B4050" t="str">
        <f>MID(表6[[#This Row],[列1]],176,10)</f>
        <v>343ms</v>
      </c>
      <c r="C4050" s="1" t="str">
        <f>SUBSTITUTE(表6[[#This Row],[B]],"ms","")</f>
        <v>343</v>
      </c>
      <c r="D4050" s="16">
        <f>IFERROR(INT(表6[[#This Row],[C]]),"")</f>
        <v>343</v>
      </c>
    </row>
    <row r="4051" spans="1:4" x14ac:dyDescent="0.15">
      <c r="A4051" t="s">
        <v>4178</v>
      </c>
      <c r="B4051" t="str">
        <f>MID(表6[[#This Row],[列1]],176,10)</f>
        <v>821ms</v>
      </c>
      <c r="C4051" s="1" t="str">
        <f>SUBSTITUTE(表6[[#This Row],[B]],"ms","")</f>
        <v>821</v>
      </c>
      <c r="D4051" s="16">
        <f>IFERROR(INT(表6[[#This Row],[C]]),"")</f>
        <v>821</v>
      </c>
    </row>
    <row r="4052" spans="1:4" x14ac:dyDescent="0.15">
      <c r="A4052" t="s">
        <v>4179</v>
      </c>
      <c r="B4052" t="str">
        <f>MID(表6[[#This Row],[列1]],176,10)</f>
        <v>279ms</v>
      </c>
      <c r="C4052" s="1" t="str">
        <f>SUBSTITUTE(表6[[#This Row],[B]],"ms","")</f>
        <v>279</v>
      </c>
      <c r="D4052" s="16">
        <f>IFERROR(INT(表6[[#This Row],[C]]),"")</f>
        <v>279</v>
      </c>
    </row>
    <row r="4053" spans="1:4" x14ac:dyDescent="0.15">
      <c r="A4053" t="s">
        <v>4180</v>
      </c>
      <c r="B4053" t="str">
        <f>MID(表6[[#This Row],[列1]],176,10)</f>
        <v>319ms</v>
      </c>
      <c r="C4053" s="1" t="str">
        <f>SUBSTITUTE(表6[[#This Row],[B]],"ms","")</f>
        <v>319</v>
      </c>
      <c r="D4053" s="16">
        <f>IFERROR(INT(表6[[#This Row],[C]]),"")</f>
        <v>319</v>
      </c>
    </row>
    <row r="4054" spans="1:4" x14ac:dyDescent="0.15">
      <c r="A4054" t="s">
        <v>4181</v>
      </c>
      <c r="B4054" t="str">
        <f>MID(表6[[#This Row],[列1]],176,10)</f>
        <v>1000ms</v>
      </c>
      <c r="C4054" s="1" t="str">
        <f>SUBSTITUTE(表6[[#This Row],[B]],"ms","")</f>
        <v>1000</v>
      </c>
      <c r="D4054" s="16">
        <f>IFERROR(INT(表6[[#This Row],[C]]),"")</f>
        <v>1000</v>
      </c>
    </row>
    <row r="4055" spans="1:4" x14ac:dyDescent="0.15">
      <c r="A4055" t="s">
        <v>4182</v>
      </c>
      <c r="B4055" t="str">
        <f>MID(表6[[#This Row],[列1]],176,10)</f>
        <v>242ms</v>
      </c>
      <c r="C4055" s="1" t="str">
        <f>SUBSTITUTE(表6[[#This Row],[B]],"ms","")</f>
        <v>242</v>
      </c>
      <c r="D4055" s="16">
        <f>IFERROR(INT(表6[[#This Row],[C]]),"")</f>
        <v>242</v>
      </c>
    </row>
    <row r="4056" spans="1:4" x14ac:dyDescent="0.15">
      <c r="A4056" t="s">
        <v>4183</v>
      </c>
      <c r="B4056" t="str">
        <f>MID(表6[[#This Row],[列1]],176,10)</f>
        <v>7ms</v>
      </c>
      <c r="C4056" s="1" t="str">
        <f>SUBSTITUTE(表6[[#This Row],[B]],"ms","")</f>
        <v>7</v>
      </c>
      <c r="D4056" s="16">
        <f>IFERROR(INT(表6[[#This Row],[C]]),"")</f>
        <v>7</v>
      </c>
    </row>
    <row r="4057" spans="1:4" x14ac:dyDescent="0.15">
      <c r="A4057" t="s">
        <v>4184</v>
      </c>
      <c r="B4057" t="str">
        <f>MID(表6[[#This Row],[列1]],176,10)</f>
        <v>11ms</v>
      </c>
      <c r="C4057" s="1" t="str">
        <f>SUBSTITUTE(表6[[#This Row],[B]],"ms","")</f>
        <v>11</v>
      </c>
      <c r="D4057" s="16">
        <f>IFERROR(INT(表6[[#This Row],[C]]),"")</f>
        <v>11</v>
      </c>
    </row>
    <row r="4058" spans="1:4" x14ac:dyDescent="0.15">
      <c r="A4058" t="s">
        <v>4185</v>
      </c>
      <c r="B4058" t="str">
        <f>MID(表6[[#This Row],[列1]],176,10)</f>
        <v>27ms</v>
      </c>
      <c r="C4058" s="1" t="str">
        <f>SUBSTITUTE(表6[[#This Row],[B]],"ms","")</f>
        <v>27</v>
      </c>
      <c r="D4058" s="16">
        <f>IFERROR(INT(表6[[#This Row],[C]]),"")</f>
        <v>27</v>
      </c>
    </row>
    <row r="4059" spans="1:4" x14ac:dyDescent="0.15">
      <c r="A4059" t="s">
        <v>4186</v>
      </c>
      <c r="B4059" t="str">
        <f>MID(表6[[#This Row],[列1]],176,10)</f>
        <v>9ms</v>
      </c>
      <c r="C4059" s="1" t="str">
        <f>SUBSTITUTE(表6[[#This Row],[B]],"ms","")</f>
        <v>9</v>
      </c>
      <c r="D4059" s="16">
        <f>IFERROR(INT(表6[[#This Row],[C]]),"")</f>
        <v>9</v>
      </c>
    </row>
    <row r="4060" spans="1:4" x14ac:dyDescent="0.15">
      <c r="A4060" t="s">
        <v>4187</v>
      </c>
      <c r="B4060" t="str">
        <f>MID(表6[[#This Row],[列1]],176,10)</f>
        <v>49ms</v>
      </c>
      <c r="C4060" s="1" t="str">
        <f>SUBSTITUTE(表6[[#This Row],[B]],"ms","")</f>
        <v>49</v>
      </c>
      <c r="D4060" s="16">
        <f>IFERROR(INT(表6[[#This Row],[C]]),"")</f>
        <v>49</v>
      </c>
    </row>
    <row r="4061" spans="1:4" x14ac:dyDescent="0.15">
      <c r="A4061" t="s">
        <v>4188</v>
      </c>
      <c r="B4061" t="str">
        <f>MID(表6[[#This Row],[列1]],176,10)</f>
        <v>24ms</v>
      </c>
      <c r="C4061" s="1" t="str">
        <f>SUBSTITUTE(表6[[#This Row],[B]],"ms","")</f>
        <v>24</v>
      </c>
      <c r="D4061" s="16">
        <f>IFERROR(INT(表6[[#This Row],[C]]),"")</f>
        <v>24</v>
      </c>
    </row>
    <row r="4062" spans="1:4" x14ac:dyDescent="0.15">
      <c r="A4062" t="s">
        <v>4189</v>
      </c>
      <c r="B4062" t="str">
        <f>MID(表6[[#This Row],[列1]],176,10)</f>
        <v>12ms</v>
      </c>
      <c r="C4062" s="1" t="str">
        <f>SUBSTITUTE(表6[[#This Row],[B]],"ms","")</f>
        <v>12</v>
      </c>
      <c r="D4062" s="16">
        <f>IFERROR(INT(表6[[#This Row],[C]]),"")</f>
        <v>12</v>
      </c>
    </row>
    <row r="4063" spans="1:4" x14ac:dyDescent="0.15">
      <c r="A4063" t="s">
        <v>4190</v>
      </c>
      <c r="B4063" t="str">
        <f>MID(表6[[#This Row],[列1]],176,10)</f>
        <v>130ms</v>
      </c>
      <c r="C4063" s="1" t="str">
        <f>SUBSTITUTE(表6[[#This Row],[B]],"ms","")</f>
        <v>130</v>
      </c>
      <c r="D4063" s="16">
        <f>IFERROR(INT(表6[[#This Row],[C]]),"")</f>
        <v>130</v>
      </c>
    </row>
    <row r="4064" spans="1:4" x14ac:dyDescent="0.15">
      <c r="A4064" t="s">
        <v>4191</v>
      </c>
      <c r="B4064" t="str">
        <f>MID(表6[[#This Row],[列1]],176,10)</f>
        <v>21ms</v>
      </c>
      <c r="C4064" s="1" t="str">
        <f>SUBSTITUTE(表6[[#This Row],[B]],"ms","")</f>
        <v>21</v>
      </c>
      <c r="D4064" s="16">
        <f>IFERROR(INT(表6[[#This Row],[C]]),"")</f>
        <v>21</v>
      </c>
    </row>
    <row r="4065" spans="1:4" x14ac:dyDescent="0.15">
      <c r="A4065" t="s">
        <v>4192</v>
      </c>
      <c r="B4065" t="str">
        <f>MID(表6[[#This Row],[列1]],176,10)</f>
        <v>17ms</v>
      </c>
      <c r="C4065" s="1" t="str">
        <f>SUBSTITUTE(表6[[#This Row],[B]],"ms","")</f>
        <v>17</v>
      </c>
      <c r="D4065" s="16">
        <f>IFERROR(INT(表6[[#This Row],[C]]),"")</f>
        <v>17</v>
      </c>
    </row>
    <row r="4066" spans="1:4" x14ac:dyDescent="0.15">
      <c r="A4066" t="s">
        <v>4193</v>
      </c>
      <c r="B4066" t="str">
        <f>MID(表6[[#This Row],[列1]],176,10)</f>
        <v>34ms</v>
      </c>
      <c r="C4066" s="1" t="str">
        <f>SUBSTITUTE(表6[[#This Row],[B]],"ms","")</f>
        <v>34</v>
      </c>
      <c r="D4066" s="16">
        <f>IFERROR(INT(表6[[#This Row],[C]]),"")</f>
        <v>34</v>
      </c>
    </row>
    <row r="4067" spans="1:4" x14ac:dyDescent="0.15">
      <c r="A4067" t="s">
        <v>4194</v>
      </c>
      <c r="B4067" t="str">
        <f>MID(表6[[#This Row],[列1]],176,10)</f>
        <v>16ms</v>
      </c>
      <c r="C4067" s="1" t="str">
        <f>SUBSTITUTE(表6[[#This Row],[B]],"ms","")</f>
        <v>16</v>
      </c>
      <c r="D4067" s="16">
        <f>IFERROR(INT(表6[[#This Row],[C]]),"")</f>
        <v>16</v>
      </c>
    </row>
    <row r="4068" spans="1:4" x14ac:dyDescent="0.15">
      <c r="A4068" t="s">
        <v>4195</v>
      </c>
      <c r="B4068" t="str">
        <f>MID(表6[[#This Row],[列1]],176,10)</f>
        <v>17ms</v>
      </c>
      <c r="C4068" s="1" t="str">
        <f>SUBSTITUTE(表6[[#This Row],[B]],"ms","")</f>
        <v>17</v>
      </c>
      <c r="D4068" s="16">
        <f>IFERROR(INT(表6[[#This Row],[C]]),"")</f>
        <v>17</v>
      </c>
    </row>
    <row r="4069" spans="1:4" x14ac:dyDescent="0.15">
      <c r="A4069" t="s">
        <v>4196</v>
      </c>
      <c r="B4069" t="str">
        <f>MID(表6[[#This Row],[列1]],176,10)</f>
        <v>19ms</v>
      </c>
      <c r="C4069" s="1" t="str">
        <f>SUBSTITUTE(表6[[#This Row],[B]],"ms","")</f>
        <v>19</v>
      </c>
      <c r="D4069" s="16">
        <f>IFERROR(INT(表6[[#This Row],[C]]),"")</f>
        <v>19</v>
      </c>
    </row>
    <row r="4070" spans="1:4" x14ac:dyDescent="0.15">
      <c r="A4070" t="s">
        <v>4197</v>
      </c>
      <c r="B4070" t="str">
        <f>MID(表6[[#This Row],[列1]],176,10)</f>
        <v>12ms</v>
      </c>
      <c r="C4070" s="1" t="str">
        <f>SUBSTITUTE(表6[[#This Row],[B]],"ms","")</f>
        <v>12</v>
      </c>
      <c r="D4070" s="16">
        <f>IFERROR(INT(表6[[#This Row],[C]]),"")</f>
        <v>12</v>
      </c>
    </row>
    <row r="4071" spans="1:4" x14ac:dyDescent="0.15">
      <c r="A4071" t="s">
        <v>4198</v>
      </c>
      <c r="B4071" t="str">
        <f>MID(表6[[#This Row],[列1]],176,10)</f>
        <v>8ms</v>
      </c>
      <c r="C4071" s="1" t="str">
        <f>SUBSTITUTE(表6[[#This Row],[B]],"ms","")</f>
        <v>8</v>
      </c>
      <c r="D4071" s="16">
        <f>IFERROR(INT(表6[[#This Row],[C]]),"")</f>
        <v>8</v>
      </c>
    </row>
    <row r="4072" spans="1:4" x14ac:dyDescent="0.15">
      <c r="A4072" t="s">
        <v>4199</v>
      </c>
      <c r="B4072" t="str">
        <f>MID(表6[[#This Row],[列1]],176,10)</f>
        <v>38ms</v>
      </c>
      <c r="C4072" s="1" t="str">
        <f>SUBSTITUTE(表6[[#This Row],[B]],"ms","")</f>
        <v>38</v>
      </c>
      <c r="D4072" s="16">
        <f>IFERROR(INT(表6[[#This Row],[C]]),"")</f>
        <v>38</v>
      </c>
    </row>
    <row r="4073" spans="1:4" x14ac:dyDescent="0.15">
      <c r="A4073" t="s">
        <v>4200</v>
      </c>
      <c r="B4073" t="str">
        <f>MID(表6[[#This Row],[列1]],176,10)</f>
        <v>11ms</v>
      </c>
      <c r="C4073" s="1" t="str">
        <f>SUBSTITUTE(表6[[#This Row],[B]],"ms","")</f>
        <v>11</v>
      </c>
      <c r="D4073" s="16">
        <f>IFERROR(INT(表6[[#This Row],[C]]),"")</f>
        <v>11</v>
      </c>
    </row>
    <row r="4074" spans="1:4" x14ac:dyDescent="0.15">
      <c r="A4074" t="s">
        <v>4201</v>
      </c>
      <c r="B4074" t="str">
        <f>MID(表6[[#This Row],[列1]],176,10)</f>
        <v>13ms</v>
      </c>
      <c r="C4074" s="1" t="str">
        <f>SUBSTITUTE(表6[[#This Row],[B]],"ms","")</f>
        <v>13</v>
      </c>
      <c r="D4074" s="16">
        <f>IFERROR(INT(表6[[#This Row],[C]]),"")</f>
        <v>13</v>
      </c>
    </row>
    <row r="4075" spans="1:4" x14ac:dyDescent="0.15">
      <c r="A4075" t="s">
        <v>4202</v>
      </c>
      <c r="B4075" t="str">
        <f>MID(表6[[#This Row],[列1]],176,10)</f>
        <v>11ms</v>
      </c>
      <c r="C4075" s="1" t="str">
        <f>SUBSTITUTE(表6[[#This Row],[B]],"ms","")</f>
        <v>11</v>
      </c>
      <c r="D4075" s="16">
        <f>IFERROR(INT(表6[[#This Row],[C]]),"")</f>
        <v>11</v>
      </c>
    </row>
    <row r="4076" spans="1:4" x14ac:dyDescent="0.15">
      <c r="A4076" t="s">
        <v>4203</v>
      </c>
      <c r="B4076" t="str">
        <f>MID(表6[[#This Row],[列1]],176,10)</f>
        <v>21ms</v>
      </c>
      <c r="C4076" s="1" t="str">
        <f>SUBSTITUTE(表6[[#This Row],[B]],"ms","")</f>
        <v>21</v>
      </c>
      <c r="D4076" s="16">
        <f>IFERROR(INT(表6[[#This Row],[C]]),"")</f>
        <v>21</v>
      </c>
    </row>
    <row r="4077" spans="1:4" x14ac:dyDescent="0.15">
      <c r="A4077" t="s">
        <v>4204</v>
      </c>
      <c r="B4077" t="str">
        <f>MID(表6[[#This Row],[列1]],176,10)</f>
        <v>20ms</v>
      </c>
      <c r="C4077" s="1" t="str">
        <f>SUBSTITUTE(表6[[#This Row],[B]],"ms","")</f>
        <v>20</v>
      </c>
      <c r="D4077" s="16">
        <f>IFERROR(INT(表6[[#This Row],[C]]),"")</f>
        <v>20</v>
      </c>
    </row>
    <row r="4078" spans="1:4" x14ac:dyDescent="0.15">
      <c r="A4078" t="s">
        <v>4205</v>
      </c>
      <c r="B4078" t="str">
        <f>MID(表6[[#This Row],[列1]],176,10)</f>
        <v>10ms</v>
      </c>
      <c r="C4078" s="1" t="str">
        <f>SUBSTITUTE(表6[[#This Row],[B]],"ms","")</f>
        <v>10</v>
      </c>
      <c r="D4078" s="16">
        <f>IFERROR(INT(表6[[#This Row],[C]]),"")</f>
        <v>10</v>
      </c>
    </row>
    <row r="4079" spans="1:4" x14ac:dyDescent="0.15">
      <c r="A4079" t="s">
        <v>4205</v>
      </c>
      <c r="B4079" t="str">
        <f>MID(表6[[#This Row],[列1]],176,10)</f>
        <v>10ms</v>
      </c>
      <c r="C4079" s="1" t="str">
        <f>SUBSTITUTE(表6[[#This Row],[B]],"ms","")</f>
        <v>10</v>
      </c>
      <c r="D4079" s="16">
        <f>IFERROR(INT(表6[[#This Row],[C]]),"")</f>
        <v>10</v>
      </c>
    </row>
    <row r="4080" spans="1:4" x14ac:dyDescent="0.15">
      <c r="A4080" t="s">
        <v>4206</v>
      </c>
      <c r="B4080" t="str">
        <f>MID(表6[[#This Row],[列1]],176,10)</f>
        <v>28ms</v>
      </c>
      <c r="C4080" s="1" t="str">
        <f>SUBSTITUTE(表6[[#This Row],[B]],"ms","")</f>
        <v>28</v>
      </c>
      <c r="D4080" s="16">
        <f>IFERROR(INT(表6[[#This Row],[C]]),"")</f>
        <v>28</v>
      </c>
    </row>
    <row r="4081" spans="1:4" x14ac:dyDescent="0.15">
      <c r="A4081" t="s">
        <v>4207</v>
      </c>
      <c r="B4081" t="str">
        <f>MID(表6[[#This Row],[列1]],176,10)</f>
        <v>12ms</v>
      </c>
      <c r="C4081" s="1" t="str">
        <f>SUBSTITUTE(表6[[#This Row],[B]],"ms","")</f>
        <v>12</v>
      </c>
      <c r="D4081" s="16">
        <f>IFERROR(INT(表6[[#This Row],[C]]),"")</f>
        <v>12</v>
      </c>
    </row>
    <row r="4082" spans="1:4" x14ac:dyDescent="0.15">
      <c r="A4082" t="s">
        <v>4208</v>
      </c>
      <c r="B4082" t="str">
        <f>MID(表6[[#This Row],[列1]],176,10)</f>
        <v>12ms</v>
      </c>
      <c r="C4082" s="1" t="str">
        <f>SUBSTITUTE(表6[[#This Row],[B]],"ms","")</f>
        <v>12</v>
      </c>
      <c r="D4082" s="16">
        <f>IFERROR(INT(表6[[#This Row],[C]]),"")</f>
        <v>12</v>
      </c>
    </row>
    <row r="4083" spans="1:4" x14ac:dyDescent="0.15">
      <c r="A4083" t="s">
        <v>4209</v>
      </c>
      <c r="B4083" t="str">
        <f>MID(表6[[#This Row],[列1]],176,10)</f>
        <v>26ms</v>
      </c>
      <c r="C4083" s="1" t="str">
        <f>SUBSTITUTE(表6[[#This Row],[B]],"ms","")</f>
        <v>26</v>
      </c>
      <c r="D4083" s="16">
        <f>IFERROR(INT(表6[[#This Row],[C]]),"")</f>
        <v>26</v>
      </c>
    </row>
    <row r="4084" spans="1:4" x14ac:dyDescent="0.15">
      <c r="A4084" t="s">
        <v>4210</v>
      </c>
      <c r="B4084" t="str">
        <f>MID(表6[[#This Row],[列1]],176,10)</f>
        <v>47ms</v>
      </c>
      <c r="C4084" s="1" t="str">
        <f>SUBSTITUTE(表6[[#This Row],[B]],"ms","")</f>
        <v>47</v>
      </c>
      <c r="D4084" s="16">
        <f>IFERROR(INT(表6[[#This Row],[C]]),"")</f>
        <v>47</v>
      </c>
    </row>
    <row r="4085" spans="1:4" x14ac:dyDescent="0.15">
      <c r="A4085" t="s">
        <v>4211</v>
      </c>
      <c r="B4085" t="str">
        <f>MID(表6[[#This Row],[列1]],176,10)</f>
        <v>10ms</v>
      </c>
      <c r="C4085" s="1" t="str">
        <f>SUBSTITUTE(表6[[#This Row],[B]],"ms","")</f>
        <v>10</v>
      </c>
      <c r="D4085" s="16">
        <f>IFERROR(INT(表6[[#This Row],[C]]),"")</f>
        <v>10</v>
      </c>
    </row>
    <row r="4086" spans="1:4" x14ac:dyDescent="0.15">
      <c r="A4086" t="s">
        <v>4212</v>
      </c>
      <c r="B4086" t="str">
        <f>MID(表6[[#This Row],[列1]],176,10)</f>
        <v>33ms</v>
      </c>
      <c r="C4086" s="1" t="str">
        <f>SUBSTITUTE(表6[[#This Row],[B]],"ms","")</f>
        <v>33</v>
      </c>
      <c r="D4086" s="16">
        <f>IFERROR(INT(表6[[#This Row],[C]]),"")</f>
        <v>33</v>
      </c>
    </row>
    <row r="4087" spans="1:4" x14ac:dyDescent="0.15">
      <c r="A4087" t="s">
        <v>4213</v>
      </c>
      <c r="B4087" t="str">
        <f>MID(表6[[#This Row],[列1]],176,10)</f>
        <v>31ms</v>
      </c>
      <c r="C4087" s="1" t="str">
        <f>SUBSTITUTE(表6[[#This Row],[B]],"ms","")</f>
        <v>31</v>
      </c>
      <c r="D4087" s="16">
        <f>IFERROR(INT(表6[[#This Row],[C]]),"")</f>
        <v>31</v>
      </c>
    </row>
    <row r="4088" spans="1:4" x14ac:dyDescent="0.15">
      <c r="A4088" t="s">
        <v>4214</v>
      </c>
      <c r="B4088" t="str">
        <f>MID(表6[[#This Row],[列1]],176,10)</f>
        <v>23ms</v>
      </c>
      <c r="C4088" s="1" t="str">
        <f>SUBSTITUTE(表6[[#This Row],[B]],"ms","")</f>
        <v>23</v>
      </c>
      <c r="D4088" s="16">
        <f>IFERROR(INT(表6[[#This Row],[C]]),"")</f>
        <v>23</v>
      </c>
    </row>
    <row r="4089" spans="1:4" x14ac:dyDescent="0.15">
      <c r="A4089" t="s">
        <v>4215</v>
      </c>
      <c r="B4089" t="str">
        <f>MID(表6[[#This Row],[列1]],176,10)</f>
        <v>23ms</v>
      </c>
      <c r="C4089" s="1" t="str">
        <f>SUBSTITUTE(表6[[#This Row],[B]],"ms","")</f>
        <v>23</v>
      </c>
      <c r="D4089" s="16">
        <f>IFERROR(INT(表6[[#This Row],[C]]),"")</f>
        <v>23</v>
      </c>
    </row>
    <row r="4090" spans="1:4" x14ac:dyDescent="0.15">
      <c r="A4090" t="s">
        <v>4216</v>
      </c>
      <c r="B4090" t="str">
        <f>MID(表6[[#This Row],[列1]],176,10)</f>
        <v>16ms</v>
      </c>
      <c r="C4090" s="1" t="str">
        <f>SUBSTITUTE(表6[[#This Row],[B]],"ms","")</f>
        <v>16</v>
      </c>
      <c r="D4090" s="16">
        <f>IFERROR(INT(表6[[#This Row],[C]]),"")</f>
        <v>16</v>
      </c>
    </row>
    <row r="4091" spans="1:4" x14ac:dyDescent="0.15">
      <c r="A4091" t="s">
        <v>4217</v>
      </c>
      <c r="B4091" t="str">
        <f>MID(表6[[#This Row],[列1]],176,10)</f>
        <v>32ms</v>
      </c>
      <c r="C4091" s="1" t="str">
        <f>SUBSTITUTE(表6[[#This Row],[B]],"ms","")</f>
        <v>32</v>
      </c>
      <c r="D4091" s="16">
        <f>IFERROR(INT(表6[[#This Row],[C]]),"")</f>
        <v>32</v>
      </c>
    </row>
    <row r="4092" spans="1:4" x14ac:dyDescent="0.15">
      <c r="A4092" t="s">
        <v>4218</v>
      </c>
      <c r="B4092" t="str">
        <f>MID(表6[[#This Row],[列1]],176,10)</f>
        <v>18ms</v>
      </c>
      <c r="C4092" s="1" t="str">
        <f>SUBSTITUTE(表6[[#This Row],[B]],"ms","")</f>
        <v>18</v>
      </c>
      <c r="D4092" s="16">
        <f>IFERROR(INT(表6[[#This Row],[C]]),"")</f>
        <v>18</v>
      </c>
    </row>
    <row r="4093" spans="1:4" x14ac:dyDescent="0.15">
      <c r="A4093" t="s">
        <v>4219</v>
      </c>
      <c r="B4093" t="str">
        <f>MID(表6[[#This Row],[列1]],176,10)</f>
        <v>9ms</v>
      </c>
      <c r="C4093" s="1" t="str">
        <f>SUBSTITUTE(表6[[#This Row],[B]],"ms","")</f>
        <v>9</v>
      </c>
      <c r="D4093" s="16">
        <f>IFERROR(INT(表6[[#This Row],[C]]),"")</f>
        <v>9</v>
      </c>
    </row>
    <row r="4094" spans="1:4" x14ac:dyDescent="0.15">
      <c r="A4094" t="s">
        <v>4220</v>
      </c>
      <c r="B4094" t="str">
        <f>MID(表6[[#This Row],[列1]],176,10)</f>
        <v>84ms</v>
      </c>
      <c r="C4094" s="1" t="str">
        <f>SUBSTITUTE(表6[[#This Row],[B]],"ms","")</f>
        <v>84</v>
      </c>
      <c r="D4094" s="16">
        <f>IFERROR(INT(表6[[#This Row],[C]]),"")</f>
        <v>84</v>
      </c>
    </row>
    <row r="4095" spans="1:4" x14ac:dyDescent="0.15">
      <c r="A4095" t="s">
        <v>4221</v>
      </c>
      <c r="B4095" t="str">
        <f>MID(表6[[#This Row],[列1]],176,10)</f>
        <v>14ms</v>
      </c>
      <c r="C4095" s="1" t="str">
        <f>SUBSTITUTE(表6[[#This Row],[B]],"ms","")</f>
        <v>14</v>
      </c>
      <c r="D4095" s="16">
        <f>IFERROR(INT(表6[[#This Row],[C]]),"")</f>
        <v>14</v>
      </c>
    </row>
    <row r="4096" spans="1:4" x14ac:dyDescent="0.15">
      <c r="A4096" t="s">
        <v>4222</v>
      </c>
      <c r="B4096" t="str">
        <f>MID(表6[[#This Row],[列1]],176,10)</f>
        <v>28ms</v>
      </c>
      <c r="C4096" s="1" t="str">
        <f>SUBSTITUTE(表6[[#This Row],[B]],"ms","")</f>
        <v>28</v>
      </c>
      <c r="D4096" s="16">
        <f>IFERROR(INT(表6[[#This Row],[C]]),"")</f>
        <v>28</v>
      </c>
    </row>
    <row r="4097" spans="1:4" x14ac:dyDescent="0.15">
      <c r="A4097" t="s">
        <v>4223</v>
      </c>
      <c r="B4097" t="str">
        <f>MID(表6[[#This Row],[列1]],176,10)</f>
        <v>12ms</v>
      </c>
      <c r="C4097" s="1" t="str">
        <f>SUBSTITUTE(表6[[#This Row],[B]],"ms","")</f>
        <v>12</v>
      </c>
      <c r="D4097" s="16">
        <f>IFERROR(INT(表6[[#This Row],[C]]),"")</f>
        <v>12</v>
      </c>
    </row>
    <row r="4098" spans="1:4" x14ac:dyDescent="0.15">
      <c r="A4098" t="s">
        <v>4224</v>
      </c>
      <c r="B4098" t="str">
        <f>MID(表6[[#This Row],[列1]],176,10)</f>
        <v>13ms</v>
      </c>
      <c r="C4098" s="1" t="str">
        <f>SUBSTITUTE(表6[[#This Row],[B]],"ms","")</f>
        <v>13</v>
      </c>
      <c r="D4098" s="16">
        <f>IFERROR(INT(表6[[#This Row],[C]]),"")</f>
        <v>13</v>
      </c>
    </row>
    <row r="4099" spans="1:4" x14ac:dyDescent="0.15">
      <c r="A4099" t="s">
        <v>4225</v>
      </c>
      <c r="B4099" t="str">
        <f>MID(表6[[#This Row],[列1]],176,10)</f>
        <v>11ms</v>
      </c>
      <c r="C4099" s="1" t="str">
        <f>SUBSTITUTE(表6[[#This Row],[B]],"ms","")</f>
        <v>11</v>
      </c>
      <c r="D4099" s="16">
        <f>IFERROR(INT(表6[[#This Row],[C]]),"")</f>
        <v>11</v>
      </c>
    </row>
    <row r="4100" spans="1:4" x14ac:dyDescent="0.15">
      <c r="A4100" t="s">
        <v>4226</v>
      </c>
      <c r="B4100" t="str">
        <f>MID(表6[[#This Row],[列1]],176,10)</f>
        <v>38ms</v>
      </c>
      <c r="C4100" s="1" t="str">
        <f>SUBSTITUTE(表6[[#This Row],[B]],"ms","")</f>
        <v>38</v>
      </c>
      <c r="D4100" s="16">
        <f>IFERROR(INT(表6[[#This Row],[C]]),"")</f>
        <v>38</v>
      </c>
    </row>
    <row r="4101" spans="1:4" x14ac:dyDescent="0.15">
      <c r="A4101" t="s">
        <v>4227</v>
      </c>
      <c r="B4101" t="str">
        <f>MID(表6[[#This Row],[列1]],176,10)</f>
        <v>38ms</v>
      </c>
      <c r="C4101" s="1" t="str">
        <f>SUBSTITUTE(表6[[#This Row],[B]],"ms","")</f>
        <v>38</v>
      </c>
      <c r="D4101" s="16">
        <f>IFERROR(INT(表6[[#This Row],[C]]),"")</f>
        <v>38</v>
      </c>
    </row>
    <row r="4102" spans="1:4" x14ac:dyDescent="0.15">
      <c r="A4102" t="s">
        <v>4228</v>
      </c>
      <c r="B4102" t="str">
        <f>MID(表6[[#This Row],[列1]],176,10)</f>
        <v>13ms</v>
      </c>
      <c r="C4102" s="1" t="str">
        <f>SUBSTITUTE(表6[[#This Row],[B]],"ms","")</f>
        <v>13</v>
      </c>
      <c r="D4102" s="16">
        <f>IFERROR(INT(表6[[#This Row],[C]]),"")</f>
        <v>13</v>
      </c>
    </row>
    <row r="4103" spans="1:4" x14ac:dyDescent="0.15">
      <c r="A4103" t="s">
        <v>4229</v>
      </c>
      <c r="B4103" t="str">
        <f>MID(表6[[#This Row],[列1]],176,10)</f>
        <v>13ms</v>
      </c>
      <c r="C4103" s="1" t="str">
        <f>SUBSTITUTE(表6[[#This Row],[B]],"ms","")</f>
        <v>13</v>
      </c>
      <c r="D4103" s="16">
        <f>IFERROR(INT(表6[[#This Row],[C]]),"")</f>
        <v>13</v>
      </c>
    </row>
    <row r="4104" spans="1:4" x14ac:dyDescent="0.15">
      <c r="A4104" t="s">
        <v>4230</v>
      </c>
      <c r="B4104" t="str">
        <f>MID(表6[[#This Row],[列1]],176,10)</f>
        <v>38ms</v>
      </c>
      <c r="C4104" s="1" t="str">
        <f>SUBSTITUTE(表6[[#This Row],[B]],"ms","")</f>
        <v>38</v>
      </c>
      <c r="D4104" s="16">
        <f>IFERROR(INT(表6[[#This Row],[C]]),"")</f>
        <v>38</v>
      </c>
    </row>
    <row r="4105" spans="1:4" x14ac:dyDescent="0.15">
      <c r="A4105" t="s">
        <v>4231</v>
      </c>
      <c r="B4105" t="str">
        <f>MID(表6[[#This Row],[列1]],176,10)</f>
        <v>16ms</v>
      </c>
      <c r="C4105" s="1" t="str">
        <f>SUBSTITUTE(表6[[#This Row],[B]],"ms","")</f>
        <v>16</v>
      </c>
      <c r="D4105" s="16">
        <f>IFERROR(INT(表6[[#This Row],[C]]),"")</f>
        <v>16</v>
      </c>
    </row>
    <row r="4106" spans="1:4" x14ac:dyDescent="0.15">
      <c r="A4106" t="s">
        <v>4232</v>
      </c>
      <c r="B4106" t="str">
        <f>MID(表6[[#This Row],[列1]],176,10)</f>
        <v>8ms</v>
      </c>
      <c r="C4106" s="1" t="str">
        <f>SUBSTITUTE(表6[[#This Row],[B]],"ms","")</f>
        <v>8</v>
      </c>
      <c r="D4106" s="16">
        <f>IFERROR(INT(表6[[#This Row],[C]]),"")</f>
        <v>8</v>
      </c>
    </row>
    <row r="4107" spans="1:4" x14ac:dyDescent="0.15">
      <c r="A4107" t="s">
        <v>4233</v>
      </c>
      <c r="B4107" t="str">
        <f>MID(表6[[#This Row],[列1]],176,10)</f>
        <v>21ms</v>
      </c>
      <c r="C4107" s="1" t="str">
        <f>SUBSTITUTE(表6[[#This Row],[B]],"ms","")</f>
        <v>21</v>
      </c>
      <c r="D4107" s="16">
        <f>IFERROR(INT(表6[[#This Row],[C]]),"")</f>
        <v>21</v>
      </c>
    </row>
    <row r="4108" spans="1:4" x14ac:dyDescent="0.15">
      <c r="A4108" t="s">
        <v>4234</v>
      </c>
      <c r="B4108" t="str">
        <f>MID(表6[[#This Row],[列1]],176,10)</f>
        <v>9ms</v>
      </c>
      <c r="C4108" s="1" t="str">
        <f>SUBSTITUTE(表6[[#This Row],[B]],"ms","")</f>
        <v>9</v>
      </c>
      <c r="D4108" s="16">
        <f>IFERROR(INT(表6[[#This Row],[C]]),"")</f>
        <v>9</v>
      </c>
    </row>
    <row r="4109" spans="1:4" x14ac:dyDescent="0.15">
      <c r="A4109" t="s">
        <v>4235</v>
      </c>
      <c r="B4109" t="str">
        <f>MID(表6[[#This Row],[列1]],176,10)</f>
        <v>12ms</v>
      </c>
      <c r="C4109" s="1" t="str">
        <f>SUBSTITUTE(表6[[#This Row],[B]],"ms","")</f>
        <v>12</v>
      </c>
      <c r="D4109" s="16">
        <f>IFERROR(INT(表6[[#This Row],[C]]),"")</f>
        <v>12</v>
      </c>
    </row>
    <row r="4110" spans="1:4" x14ac:dyDescent="0.15">
      <c r="A4110" t="s">
        <v>4236</v>
      </c>
      <c r="B4110" t="str">
        <f>MID(表6[[#This Row],[列1]],176,10)</f>
        <v>23ms</v>
      </c>
      <c r="C4110" s="1" t="str">
        <f>SUBSTITUTE(表6[[#This Row],[B]],"ms","")</f>
        <v>23</v>
      </c>
      <c r="D4110" s="16">
        <f>IFERROR(INT(表6[[#This Row],[C]]),"")</f>
        <v>23</v>
      </c>
    </row>
    <row r="4111" spans="1:4" x14ac:dyDescent="0.15">
      <c r="A4111" t="s">
        <v>4237</v>
      </c>
      <c r="B4111" t="str">
        <f>MID(表6[[#This Row],[列1]],176,10)</f>
        <v>13ms</v>
      </c>
      <c r="C4111" s="1" t="str">
        <f>SUBSTITUTE(表6[[#This Row],[B]],"ms","")</f>
        <v>13</v>
      </c>
      <c r="D4111" s="16">
        <f>IFERROR(INT(表6[[#This Row],[C]]),"")</f>
        <v>13</v>
      </c>
    </row>
    <row r="4112" spans="1:4" x14ac:dyDescent="0.15">
      <c r="A4112" t="s">
        <v>4238</v>
      </c>
      <c r="B4112" t="str">
        <f>MID(表6[[#This Row],[列1]],176,10)</f>
        <v>20ms</v>
      </c>
      <c r="C4112" s="1" t="str">
        <f>SUBSTITUTE(表6[[#This Row],[B]],"ms","")</f>
        <v>20</v>
      </c>
      <c r="D4112" s="16">
        <f>IFERROR(INT(表6[[#This Row],[C]]),"")</f>
        <v>20</v>
      </c>
    </row>
    <row r="4113" spans="1:4" x14ac:dyDescent="0.15">
      <c r="A4113" t="s">
        <v>4239</v>
      </c>
      <c r="B4113" t="str">
        <f>MID(表6[[#This Row],[列1]],176,10)</f>
        <v>13ms</v>
      </c>
      <c r="C4113" s="1" t="str">
        <f>SUBSTITUTE(表6[[#This Row],[B]],"ms","")</f>
        <v>13</v>
      </c>
      <c r="D4113" s="16">
        <f>IFERROR(INT(表6[[#This Row],[C]]),"")</f>
        <v>13</v>
      </c>
    </row>
    <row r="4114" spans="1:4" x14ac:dyDescent="0.15">
      <c r="A4114" t="s">
        <v>4240</v>
      </c>
      <c r="B4114" t="str">
        <f>MID(表6[[#This Row],[列1]],176,10)</f>
        <v>16ms</v>
      </c>
      <c r="C4114" s="1" t="str">
        <f>SUBSTITUTE(表6[[#This Row],[B]],"ms","")</f>
        <v>16</v>
      </c>
      <c r="D4114" s="16">
        <f>IFERROR(INT(表6[[#This Row],[C]]),"")</f>
        <v>16</v>
      </c>
    </row>
    <row r="4115" spans="1:4" x14ac:dyDescent="0.15">
      <c r="A4115" t="s">
        <v>4241</v>
      </c>
      <c r="B4115" t="str">
        <f>MID(表6[[#This Row],[列1]],176,10)</f>
        <v>10ms</v>
      </c>
      <c r="C4115" s="1" t="str">
        <f>SUBSTITUTE(表6[[#This Row],[B]],"ms","")</f>
        <v>10</v>
      </c>
      <c r="D4115" s="16">
        <f>IFERROR(INT(表6[[#This Row],[C]]),"")</f>
        <v>10</v>
      </c>
    </row>
    <row r="4116" spans="1:4" x14ac:dyDescent="0.15">
      <c r="A4116" t="s">
        <v>4242</v>
      </c>
      <c r="B4116" t="str">
        <f>MID(表6[[#This Row],[列1]],176,10)</f>
        <v>20ms</v>
      </c>
      <c r="C4116" s="1" t="str">
        <f>SUBSTITUTE(表6[[#This Row],[B]],"ms","")</f>
        <v>20</v>
      </c>
      <c r="D4116" s="16">
        <f>IFERROR(INT(表6[[#This Row],[C]]),"")</f>
        <v>20</v>
      </c>
    </row>
    <row r="4117" spans="1:4" x14ac:dyDescent="0.15">
      <c r="A4117" t="s">
        <v>4243</v>
      </c>
      <c r="B4117" t="str">
        <f>MID(表6[[#This Row],[列1]],176,10)</f>
        <v>30ms</v>
      </c>
      <c r="C4117" s="1" t="str">
        <f>SUBSTITUTE(表6[[#This Row],[B]],"ms","")</f>
        <v>30</v>
      </c>
      <c r="D4117" s="16">
        <f>IFERROR(INT(表6[[#This Row],[C]]),"")</f>
        <v>30</v>
      </c>
    </row>
    <row r="4118" spans="1:4" x14ac:dyDescent="0.15">
      <c r="A4118" t="s">
        <v>4244</v>
      </c>
      <c r="B4118" t="str">
        <f>MID(表6[[#This Row],[列1]],176,10)</f>
        <v>10ms</v>
      </c>
      <c r="C4118" s="1" t="str">
        <f>SUBSTITUTE(表6[[#This Row],[B]],"ms","")</f>
        <v>10</v>
      </c>
      <c r="D4118" s="16">
        <f>IFERROR(INT(表6[[#This Row],[C]]),"")</f>
        <v>10</v>
      </c>
    </row>
    <row r="4119" spans="1:4" x14ac:dyDescent="0.15">
      <c r="A4119" t="s">
        <v>4245</v>
      </c>
      <c r="B4119" t="str">
        <f>MID(表6[[#This Row],[列1]],176,10)</f>
        <v>10ms</v>
      </c>
      <c r="C4119" s="1" t="str">
        <f>SUBSTITUTE(表6[[#This Row],[B]],"ms","")</f>
        <v>10</v>
      </c>
      <c r="D4119" s="16">
        <f>IFERROR(INT(表6[[#This Row],[C]]),"")</f>
        <v>10</v>
      </c>
    </row>
    <row r="4120" spans="1:4" x14ac:dyDescent="0.15">
      <c r="A4120" t="s">
        <v>4246</v>
      </c>
      <c r="B4120" t="str">
        <f>MID(表6[[#This Row],[列1]],176,10)</f>
        <v>10ms</v>
      </c>
      <c r="C4120" s="1" t="str">
        <f>SUBSTITUTE(表6[[#This Row],[B]],"ms","")</f>
        <v>10</v>
      </c>
      <c r="D4120" s="16">
        <f>IFERROR(INT(表6[[#This Row],[C]]),"")</f>
        <v>10</v>
      </c>
    </row>
    <row r="4121" spans="1:4" x14ac:dyDescent="0.15">
      <c r="A4121" t="s">
        <v>4247</v>
      </c>
      <c r="B4121" t="str">
        <f>MID(表6[[#This Row],[列1]],176,10)</f>
        <v>0ms</v>
      </c>
      <c r="C4121" s="1" t="str">
        <f>SUBSTITUTE(表6[[#This Row],[B]],"ms","")</f>
        <v>0</v>
      </c>
      <c r="D4121" s="16">
        <f>IFERROR(INT(表6[[#This Row],[C]]),"")</f>
        <v>0</v>
      </c>
    </row>
    <row r="4122" spans="1:4" x14ac:dyDescent="0.15">
      <c r="A4122" t="s">
        <v>4248</v>
      </c>
      <c r="B4122" t="str">
        <f>MID(表6[[#This Row],[列1]],176,10)</f>
        <v>10ms</v>
      </c>
      <c r="C4122" s="1" t="str">
        <f>SUBSTITUTE(表6[[#This Row],[B]],"ms","")</f>
        <v>10</v>
      </c>
      <c r="D4122" s="16">
        <f>IFERROR(INT(表6[[#This Row],[C]]),"")</f>
        <v>10</v>
      </c>
    </row>
    <row r="4123" spans="1:4" x14ac:dyDescent="0.15">
      <c r="A4123" t="s">
        <v>4249</v>
      </c>
      <c r="B4123" t="str">
        <f>MID(表6[[#This Row],[列1]],176,10)</f>
        <v>0ms</v>
      </c>
      <c r="C4123" s="1" t="str">
        <f>SUBSTITUTE(表6[[#This Row],[B]],"ms","")</f>
        <v>0</v>
      </c>
      <c r="D4123" s="16">
        <f>IFERROR(INT(表6[[#This Row],[C]]),"")</f>
        <v>0</v>
      </c>
    </row>
    <row r="4124" spans="1:4" x14ac:dyDescent="0.15">
      <c r="A4124" t="s">
        <v>4250</v>
      </c>
      <c r="B4124" t="str">
        <f>MID(表6[[#This Row],[列1]],176,10)</f>
        <v>10ms</v>
      </c>
      <c r="C4124" s="1" t="str">
        <f>SUBSTITUTE(表6[[#This Row],[B]],"ms","")</f>
        <v>10</v>
      </c>
      <c r="D4124" s="16">
        <f>IFERROR(INT(表6[[#This Row],[C]]),"")</f>
        <v>10</v>
      </c>
    </row>
    <row r="4125" spans="1:4" x14ac:dyDescent="0.15">
      <c r="A4125" t="s">
        <v>4251</v>
      </c>
      <c r="B4125" t="str">
        <f>MID(表6[[#This Row],[列1]],176,10)</f>
        <v>0ms</v>
      </c>
      <c r="C4125" s="1" t="str">
        <f>SUBSTITUTE(表6[[#This Row],[B]],"ms","")</f>
        <v>0</v>
      </c>
      <c r="D4125" s="16">
        <f>IFERROR(INT(表6[[#This Row],[C]]),"")</f>
        <v>0</v>
      </c>
    </row>
    <row r="4126" spans="1:4" x14ac:dyDescent="0.15">
      <c r="A4126" t="s">
        <v>4251</v>
      </c>
      <c r="B4126" t="str">
        <f>MID(表6[[#This Row],[列1]],176,10)</f>
        <v>0ms</v>
      </c>
      <c r="C4126" s="1" t="str">
        <f>SUBSTITUTE(表6[[#This Row],[B]],"ms","")</f>
        <v>0</v>
      </c>
      <c r="D4126" s="16">
        <f>IFERROR(INT(表6[[#This Row],[C]]),"")</f>
        <v>0</v>
      </c>
    </row>
    <row r="4127" spans="1:4" x14ac:dyDescent="0.15">
      <c r="A4127" t="s">
        <v>4252</v>
      </c>
      <c r="B4127" t="str">
        <f>MID(表6[[#This Row],[列1]],176,10)</f>
        <v>10ms</v>
      </c>
      <c r="C4127" s="1" t="str">
        <f>SUBSTITUTE(表6[[#This Row],[B]],"ms","")</f>
        <v>10</v>
      </c>
      <c r="D4127" s="16">
        <f>IFERROR(INT(表6[[#This Row],[C]]),"")</f>
        <v>10</v>
      </c>
    </row>
    <row r="4128" spans="1:4" x14ac:dyDescent="0.15">
      <c r="A4128" t="s">
        <v>4252</v>
      </c>
      <c r="B4128" t="str">
        <f>MID(表6[[#This Row],[列1]],176,10)</f>
        <v>10ms</v>
      </c>
      <c r="C4128" s="1" t="str">
        <f>SUBSTITUTE(表6[[#This Row],[B]],"ms","")</f>
        <v>10</v>
      </c>
      <c r="D4128" s="16">
        <f>IFERROR(INT(表6[[#This Row],[C]]),"")</f>
        <v>10</v>
      </c>
    </row>
    <row r="4129" spans="1:4" x14ac:dyDescent="0.15">
      <c r="A4129" t="s">
        <v>4253</v>
      </c>
      <c r="B4129" t="str">
        <f>MID(表6[[#This Row],[列1]],176,10)</f>
        <v>7ms</v>
      </c>
      <c r="C4129" s="1" t="str">
        <f>SUBSTITUTE(表6[[#This Row],[B]],"ms","")</f>
        <v>7</v>
      </c>
      <c r="D4129" s="16">
        <f>IFERROR(INT(表6[[#This Row],[C]]),"")</f>
        <v>7</v>
      </c>
    </row>
    <row r="4130" spans="1:4" x14ac:dyDescent="0.15">
      <c r="A4130" t="s">
        <v>4254</v>
      </c>
      <c r="B4130" t="str">
        <f>MID(表6[[#This Row],[列1]],176,10)</f>
        <v>15ms</v>
      </c>
      <c r="C4130" s="1" t="str">
        <f>SUBSTITUTE(表6[[#This Row],[B]],"ms","")</f>
        <v>15</v>
      </c>
      <c r="D4130" s="16">
        <f>IFERROR(INT(表6[[#This Row],[C]]),"")</f>
        <v>15</v>
      </c>
    </row>
    <row r="4131" spans="1:4" x14ac:dyDescent="0.15">
      <c r="A4131" t="s">
        <v>4255</v>
      </c>
      <c r="B4131" t="str">
        <f>MID(表6[[#This Row],[列1]],176,10)</f>
        <v>40ms</v>
      </c>
      <c r="C4131" s="1" t="str">
        <f>SUBSTITUTE(表6[[#This Row],[B]],"ms","")</f>
        <v>40</v>
      </c>
      <c r="D4131" s="16">
        <f>IFERROR(INT(表6[[#This Row],[C]]),"")</f>
        <v>40</v>
      </c>
    </row>
    <row r="4132" spans="1:4" x14ac:dyDescent="0.15">
      <c r="A4132" t="s">
        <v>4256</v>
      </c>
      <c r="B4132" t="str">
        <f>MID(表6[[#This Row],[列1]],176,10)</f>
        <v>39ms</v>
      </c>
      <c r="C4132" s="1" t="str">
        <f>SUBSTITUTE(表6[[#This Row],[B]],"ms","")</f>
        <v>39</v>
      </c>
      <c r="D4132" s="16">
        <f>IFERROR(INT(表6[[#This Row],[C]]),"")</f>
        <v>39</v>
      </c>
    </row>
    <row r="4133" spans="1:4" x14ac:dyDescent="0.15">
      <c r="A4133" t="s">
        <v>4257</v>
      </c>
      <c r="B4133" t="str">
        <f>MID(表6[[#This Row],[列1]],176,10)</f>
        <v>21ms</v>
      </c>
      <c r="C4133" s="1" t="str">
        <f>SUBSTITUTE(表6[[#This Row],[B]],"ms","")</f>
        <v>21</v>
      </c>
      <c r="D4133" s="16">
        <f>IFERROR(INT(表6[[#This Row],[C]]),"")</f>
        <v>21</v>
      </c>
    </row>
    <row r="4134" spans="1:4" x14ac:dyDescent="0.15">
      <c r="A4134" t="s">
        <v>4258</v>
      </c>
      <c r="B4134" t="str">
        <f>MID(表6[[#This Row],[列1]],176,10)</f>
        <v>24ms</v>
      </c>
      <c r="C4134" s="1" t="str">
        <f>SUBSTITUTE(表6[[#This Row],[B]],"ms","")</f>
        <v>24</v>
      </c>
      <c r="D4134" s="16">
        <f>IFERROR(INT(表6[[#This Row],[C]]),"")</f>
        <v>24</v>
      </c>
    </row>
    <row r="4135" spans="1:4" x14ac:dyDescent="0.15">
      <c r="A4135" t="s">
        <v>4259</v>
      </c>
      <c r="B4135" t="str">
        <f>MID(表6[[#This Row],[列1]],176,10)</f>
        <v>42ms</v>
      </c>
      <c r="C4135" s="1" t="str">
        <f>SUBSTITUTE(表6[[#This Row],[B]],"ms","")</f>
        <v>42</v>
      </c>
      <c r="D4135" s="16">
        <f>IFERROR(INT(表6[[#This Row],[C]]),"")</f>
        <v>42</v>
      </c>
    </row>
    <row r="4136" spans="1:4" x14ac:dyDescent="0.15">
      <c r="A4136" t="s">
        <v>4260</v>
      </c>
      <c r="B4136" t="str">
        <f>MID(表6[[#This Row],[列1]],176,10)</f>
        <v>14ms</v>
      </c>
      <c r="C4136" s="1" t="str">
        <f>SUBSTITUTE(表6[[#This Row],[B]],"ms","")</f>
        <v>14</v>
      </c>
      <c r="D4136" s="16">
        <f>IFERROR(INT(表6[[#This Row],[C]]),"")</f>
        <v>14</v>
      </c>
    </row>
    <row r="4137" spans="1:4" x14ac:dyDescent="0.15">
      <c r="A4137" t="s">
        <v>4261</v>
      </c>
      <c r="B4137" t="str">
        <f>MID(表6[[#This Row],[列1]],176,10)</f>
        <v>39ms</v>
      </c>
      <c r="C4137" s="1" t="str">
        <f>SUBSTITUTE(表6[[#This Row],[B]],"ms","")</f>
        <v>39</v>
      </c>
      <c r="D4137" s="16">
        <f>IFERROR(INT(表6[[#This Row],[C]]),"")</f>
        <v>39</v>
      </c>
    </row>
    <row r="4138" spans="1:4" x14ac:dyDescent="0.15">
      <c r="A4138" t="s">
        <v>4262</v>
      </c>
      <c r="B4138" t="str">
        <f>MID(表6[[#This Row],[列1]],176,10)</f>
        <v>13ms</v>
      </c>
      <c r="C4138" s="1" t="str">
        <f>SUBSTITUTE(表6[[#This Row],[B]],"ms","")</f>
        <v>13</v>
      </c>
      <c r="D4138" s="16">
        <f>IFERROR(INT(表6[[#This Row],[C]]),"")</f>
        <v>13</v>
      </c>
    </row>
    <row r="4139" spans="1:4" x14ac:dyDescent="0.15">
      <c r="A4139" t="s">
        <v>4263</v>
      </c>
      <c r="B4139" t="str">
        <f>MID(表6[[#This Row],[列1]],176,10)</f>
        <v>8ms</v>
      </c>
      <c r="C4139" s="1" t="str">
        <f>SUBSTITUTE(表6[[#This Row],[B]],"ms","")</f>
        <v>8</v>
      </c>
      <c r="D4139" s="16">
        <f>IFERROR(INT(表6[[#This Row],[C]]),"")</f>
        <v>8</v>
      </c>
    </row>
    <row r="4140" spans="1:4" x14ac:dyDescent="0.15">
      <c r="A4140" t="s">
        <v>4264</v>
      </c>
      <c r="B4140" t="str">
        <f>MID(表6[[#This Row],[列1]],176,10)</f>
        <v>21ms</v>
      </c>
      <c r="C4140" s="1" t="str">
        <f>SUBSTITUTE(表6[[#This Row],[B]],"ms","")</f>
        <v>21</v>
      </c>
      <c r="D4140" s="16">
        <f>IFERROR(INT(表6[[#This Row],[C]]),"")</f>
        <v>21</v>
      </c>
    </row>
    <row r="4141" spans="1:4" x14ac:dyDescent="0.15">
      <c r="A4141" t="s">
        <v>4265</v>
      </c>
      <c r="B4141" t="str">
        <f>MID(表6[[#This Row],[列1]],176,10)</f>
        <v>23ms</v>
      </c>
      <c r="C4141" s="1" t="str">
        <f>SUBSTITUTE(表6[[#This Row],[B]],"ms","")</f>
        <v>23</v>
      </c>
      <c r="D4141" s="16">
        <f>IFERROR(INT(表6[[#This Row],[C]]),"")</f>
        <v>23</v>
      </c>
    </row>
    <row r="4142" spans="1:4" x14ac:dyDescent="0.15">
      <c r="A4142" t="s">
        <v>4266</v>
      </c>
      <c r="B4142" t="str">
        <f>MID(表6[[#This Row],[列1]],176,10)</f>
        <v>34ms</v>
      </c>
      <c r="C4142" s="1" t="str">
        <f>SUBSTITUTE(表6[[#This Row],[B]],"ms","")</f>
        <v>34</v>
      </c>
      <c r="D4142" s="16">
        <f>IFERROR(INT(表6[[#This Row],[C]]),"")</f>
        <v>34</v>
      </c>
    </row>
    <row r="4143" spans="1:4" x14ac:dyDescent="0.15">
      <c r="A4143" t="s">
        <v>4267</v>
      </c>
      <c r="B4143" t="str">
        <f>MID(表6[[#This Row],[列1]],176,10)</f>
        <v>32ms</v>
      </c>
      <c r="C4143" s="1" t="str">
        <f>SUBSTITUTE(表6[[#This Row],[B]],"ms","")</f>
        <v>32</v>
      </c>
      <c r="D4143" s="16">
        <f>IFERROR(INT(表6[[#This Row],[C]]),"")</f>
        <v>32</v>
      </c>
    </row>
    <row r="4144" spans="1:4" x14ac:dyDescent="0.15">
      <c r="A4144" t="s">
        <v>4268</v>
      </c>
      <c r="B4144" t="str">
        <f>MID(表6[[#This Row],[列1]],176,10)</f>
        <v>17ms</v>
      </c>
      <c r="C4144" s="1" t="str">
        <f>SUBSTITUTE(表6[[#This Row],[B]],"ms","")</f>
        <v>17</v>
      </c>
      <c r="D4144" s="16">
        <f>IFERROR(INT(表6[[#This Row],[C]]),"")</f>
        <v>17</v>
      </c>
    </row>
    <row r="4145" spans="1:4" x14ac:dyDescent="0.15">
      <c r="A4145" t="s">
        <v>4269</v>
      </c>
      <c r="B4145" t="str">
        <f>MID(表6[[#This Row],[列1]],176,10)</f>
        <v>13ms</v>
      </c>
      <c r="C4145" s="1" t="str">
        <f>SUBSTITUTE(表6[[#This Row],[B]],"ms","")</f>
        <v>13</v>
      </c>
      <c r="D4145" s="16">
        <f>IFERROR(INT(表6[[#This Row],[C]]),"")</f>
        <v>13</v>
      </c>
    </row>
    <row r="4146" spans="1:4" x14ac:dyDescent="0.15">
      <c r="A4146" t="s">
        <v>4270</v>
      </c>
      <c r="B4146" t="str">
        <f>MID(表6[[#This Row],[列1]],176,10)</f>
        <v>84ms</v>
      </c>
      <c r="C4146" s="1" t="str">
        <f>SUBSTITUTE(表6[[#This Row],[B]],"ms","")</f>
        <v>84</v>
      </c>
      <c r="D4146" s="16">
        <f>IFERROR(INT(表6[[#This Row],[C]]),"")</f>
        <v>84</v>
      </c>
    </row>
    <row r="4147" spans="1:4" x14ac:dyDescent="0.15">
      <c r="A4147" t="s">
        <v>4271</v>
      </c>
      <c r="B4147" t="str">
        <f>MID(表6[[#This Row],[列1]],176,10)</f>
        <v>98ms</v>
      </c>
      <c r="C4147" s="1" t="str">
        <f>SUBSTITUTE(表6[[#This Row],[B]],"ms","")</f>
        <v>98</v>
      </c>
      <c r="D4147" s="16">
        <f>IFERROR(INT(表6[[#This Row],[C]]),"")</f>
        <v>98</v>
      </c>
    </row>
    <row r="4148" spans="1:4" x14ac:dyDescent="0.15">
      <c r="A4148" t="s">
        <v>4272</v>
      </c>
      <c r="B4148" t="str">
        <f>MID(表6[[#This Row],[列1]],176,10)</f>
        <v>93ms</v>
      </c>
      <c r="C4148" s="1" t="str">
        <f>SUBSTITUTE(表6[[#This Row],[B]],"ms","")</f>
        <v>93</v>
      </c>
      <c r="D4148" s="16">
        <f>IFERROR(INT(表6[[#This Row],[C]]),"")</f>
        <v>93</v>
      </c>
    </row>
    <row r="4149" spans="1:4" x14ac:dyDescent="0.15">
      <c r="A4149" t="s">
        <v>4273</v>
      </c>
      <c r="B4149" t="str">
        <f>MID(表6[[#This Row],[列1]],176,10)</f>
        <v>14ms</v>
      </c>
      <c r="C4149" s="1" t="str">
        <f>SUBSTITUTE(表6[[#This Row],[B]],"ms","")</f>
        <v>14</v>
      </c>
      <c r="D4149" s="16">
        <f>IFERROR(INT(表6[[#This Row],[C]]),"")</f>
        <v>14</v>
      </c>
    </row>
    <row r="4150" spans="1:4" x14ac:dyDescent="0.15">
      <c r="A4150" t="s">
        <v>4274</v>
      </c>
      <c r="B4150" t="str">
        <f>MID(表6[[#This Row],[列1]],176,10)</f>
        <v>18ms</v>
      </c>
      <c r="C4150" s="1" t="str">
        <f>SUBSTITUTE(表6[[#This Row],[B]],"ms","")</f>
        <v>18</v>
      </c>
      <c r="D4150" s="16">
        <f>IFERROR(INT(表6[[#This Row],[C]]),"")</f>
        <v>18</v>
      </c>
    </row>
    <row r="4151" spans="1:4" x14ac:dyDescent="0.15">
      <c r="A4151" t="s">
        <v>4275</v>
      </c>
      <c r="B4151" t="str">
        <f>MID(表6[[#This Row],[列1]],176,10)</f>
        <v>52ms</v>
      </c>
      <c r="C4151" s="1" t="str">
        <f>SUBSTITUTE(表6[[#This Row],[B]],"ms","")</f>
        <v>52</v>
      </c>
      <c r="D4151" s="16">
        <f>IFERROR(INT(表6[[#This Row],[C]]),"")</f>
        <v>52</v>
      </c>
    </row>
    <row r="4152" spans="1:4" x14ac:dyDescent="0.15">
      <c r="A4152" t="s">
        <v>4276</v>
      </c>
      <c r="B4152" t="str">
        <f>MID(表6[[#This Row],[列1]],176,10)</f>
        <v>229ms</v>
      </c>
      <c r="C4152" s="1" t="str">
        <f>SUBSTITUTE(表6[[#This Row],[B]],"ms","")</f>
        <v>229</v>
      </c>
      <c r="D4152" s="16">
        <f>IFERROR(INT(表6[[#This Row],[C]]),"")</f>
        <v>229</v>
      </c>
    </row>
    <row r="4153" spans="1:4" x14ac:dyDescent="0.15">
      <c r="A4153" t="s">
        <v>4277</v>
      </c>
      <c r="B4153" t="str">
        <f>MID(表6[[#This Row],[列1]],176,10)</f>
        <v>109ms</v>
      </c>
      <c r="C4153" s="1" t="str">
        <f>SUBSTITUTE(表6[[#This Row],[B]],"ms","")</f>
        <v>109</v>
      </c>
      <c r="D4153" s="16">
        <f>IFERROR(INT(表6[[#This Row],[C]]),"")</f>
        <v>109</v>
      </c>
    </row>
    <row r="4154" spans="1:4" x14ac:dyDescent="0.15">
      <c r="A4154" t="s">
        <v>4278</v>
      </c>
      <c r="B4154" t="str">
        <f>MID(表6[[#This Row],[列1]],176,10)</f>
        <v>8ms</v>
      </c>
      <c r="C4154" s="1" t="str">
        <f>SUBSTITUTE(表6[[#This Row],[B]],"ms","")</f>
        <v>8</v>
      </c>
      <c r="D4154" s="16">
        <f>IFERROR(INT(表6[[#This Row],[C]]),"")</f>
        <v>8</v>
      </c>
    </row>
    <row r="4155" spans="1:4" x14ac:dyDescent="0.15">
      <c r="A4155" t="s">
        <v>4279</v>
      </c>
      <c r="B4155" t="str">
        <f>MID(表6[[#This Row],[列1]],176,10)</f>
        <v>114ms</v>
      </c>
      <c r="C4155" s="1" t="str">
        <f>SUBSTITUTE(表6[[#This Row],[B]],"ms","")</f>
        <v>114</v>
      </c>
      <c r="D4155" s="16">
        <f>IFERROR(INT(表6[[#This Row],[C]]),"")</f>
        <v>114</v>
      </c>
    </row>
    <row r="4156" spans="1:4" x14ac:dyDescent="0.15">
      <c r="A4156" t="s">
        <v>4280</v>
      </c>
      <c r="B4156" t="str">
        <f>MID(表6[[#This Row],[列1]],176,10)</f>
        <v>73ms</v>
      </c>
      <c r="C4156" s="1" t="str">
        <f>SUBSTITUTE(表6[[#This Row],[B]],"ms","")</f>
        <v>73</v>
      </c>
      <c r="D4156" s="16">
        <f>IFERROR(INT(表6[[#This Row],[C]]),"")</f>
        <v>73</v>
      </c>
    </row>
    <row r="4157" spans="1:4" x14ac:dyDescent="0.15">
      <c r="A4157" t="s">
        <v>4281</v>
      </c>
      <c r="B4157" t="str">
        <f>MID(表6[[#This Row],[列1]],176,10)</f>
        <v>53ms</v>
      </c>
      <c r="C4157" s="1" t="str">
        <f>SUBSTITUTE(表6[[#This Row],[B]],"ms","")</f>
        <v>53</v>
      </c>
      <c r="D4157" s="16">
        <f>IFERROR(INT(表6[[#This Row],[C]]),"")</f>
        <v>53</v>
      </c>
    </row>
    <row r="4158" spans="1:4" x14ac:dyDescent="0.15">
      <c r="A4158" t="s">
        <v>4282</v>
      </c>
      <c r="B4158" t="str">
        <f>MID(表6[[#This Row],[列1]],176,10)</f>
        <v>19ms</v>
      </c>
      <c r="C4158" s="1" t="str">
        <f>SUBSTITUTE(表6[[#This Row],[B]],"ms","")</f>
        <v>19</v>
      </c>
      <c r="D4158" s="16">
        <f>IFERROR(INT(表6[[#This Row],[C]]),"")</f>
        <v>19</v>
      </c>
    </row>
    <row r="4159" spans="1:4" x14ac:dyDescent="0.15">
      <c r="A4159" t="s">
        <v>4283</v>
      </c>
      <c r="B4159" t="str">
        <f>MID(表6[[#This Row],[列1]],176,10)</f>
        <v>47ms</v>
      </c>
      <c r="C4159" s="1" t="str">
        <f>SUBSTITUTE(表6[[#This Row],[B]],"ms","")</f>
        <v>47</v>
      </c>
      <c r="D4159" s="16">
        <f>IFERROR(INT(表6[[#This Row],[C]]),"")</f>
        <v>47</v>
      </c>
    </row>
    <row r="4160" spans="1:4" x14ac:dyDescent="0.15">
      <c r="A4160" t="s">
        <v>4284</v>
      </c>
      <c r="B4160" t="str">
        <f>MID(表6[[#This Row],[列1]],176,10)</f>
        <v>185ms</v>
      </c>
      <c r="C4160" s="1" t="str">
        <f>SUBSTITUTE(表6[[#This Row],[B]],"ms","")</f>
        <v>185</v>
      </c>
      <c r="D4160" s="16">
        <f>IFERROR(INT(表6[[#This Row],[C]]),"")</f>
        <v>185</v>
      </c>
    </row>
    <row r="4161" spans="1:4" x14ac:dyDescent="0.15">
      <c r="A4161" t="s">
        <v>4285</v>
      </c>
      <c r="B4161" t="str">
        <f>MID(表6[[#This Row],[列1]],176,10)</f>
        <v>11ms</v>
      </c>
      <c r="C4161" s="1" t="str">
        <f>SUBSTITUTE(表6[[#This Row],[B]],"ms","")</f>
        <v>11</v>
      </c>
      <c r="D4161" s="16">
        <f>IFERROR(INT(表6[[#This Row],[C]]),"")</f>
        <v>11</v>
      </c>
    </row>
    <row r="4162" spans="1:4" x14ac:dyDescent="0.15">
      <c r="A4162" t="s">
        <v>4286</v>
      </c>
      <c r="B4162" t="str">
        <f>MID(表6[[#This Row],[列1]],176,10)</f>
        <v>269ms</v>
      </c>
      <c r="C4162" s="1" t="str">
        <f>SUBSTITUTE(表6[[#This Row],[B]],"ms","")</f>
        <v>269</v>
      </c>
      <c r="D4162" s="16">
        <f>IFERROR(INT(表6[[#This Row],[C]]),"")</f>
        <v>269</v>
      </c>
    </row>
    <row r="4163" spans="1:4" x14ac:dyDescent="0.15">
      <c r="A4163" t="s">
        <v>4287</v>
      </c>
      <c r="B4163" t="str">
        <f>MID(表6[[#This Row],[列1]],176,10)</f>
        <v>8ms</v>
      </c>
      <c r="C4163" s="1" t="str">
        <f>SUBSTITUTE(表6[[#This Row],[B]],"ms","")</f>
        <v>8</v>
      </c>
      <c r="D4163" s="16">
        <f>IFERROR(INT(表6[[#This Row],[C]]),"")</f>
        <v>8</v>
      </c>
    </row>
    <row r="4164" spans="1:4" x14ac:dyDescent="0.15">
      <c r="A4164" t="s">
        <v>4288</v>
      </c>
      <c r="B4164" t="str">
        <f>MID(表6[[#This Row],[列1]],176,10)</f>
        <v>118ms</v>
      </c>
      <c r="C4164" s="1" t="str">
        <f>SUBSTITUTE(表6[[#This Row],[B]],"ms","")</f>
        <v>118</v>
      </c>
      <c r="D4164" s="16">
        <f>IFERROR(INT(表6[[#This Row],[C]]),"")</f>
        <v>118</v>
      </c>
    </row>
    <row r="4165" spans="1:4" x14ac:dyDescent="0.15">
      <c r="A4165" t="s">
        <v>4289</v>
      </c>
      <c r="B4165" t="str">
        <f>MID(表6[[#This Row],[列1]],176,10)</f>
        <v>20ms</v>
      </c>
      <c r="C4165" s="1" t="str">
        <f>SUBSTITUTE(表6[[#This Row],[B]],"ms","")</f>
        <v>20</v>
      </c>
      <c r="D4165" s="16">
        <f>IFERROR(INT(表6[[#This Row],[C]]),"")</f>
        <v>20</v>
      </c>
    </row>
    <row r="4166" spans="1:4" x14ac:dyDescent="0.15">
      <c r="A4166" t="s">
        <v>4290</v>
      </c>
      <c r="B4166" t="str">
        <f>MID(表6[[#This Row],[列1]],176,10)</f>
        <v>239ms</v>
      </c>
      <c r="C4166" s="1" t="str">
        <f>SUBSTITUTE(表6[[#This Row],[B]],"ms","")</f>
        <v>239</v>
      </c>
      <c r="D4166" s="16">
        <f>IFERROR(INT(表6[[#This Row],[C]]),"")</f>
        <v>239</v>
      </c>
    </row>
    <row r="4167" spans="1:4" x14ac:dyDescent="0.15">
      <c r="A4167" t="s">
        <v>4291</v>
      </c>
      <c r="B4167" t="str">
        <f>MID(表6[[#This Row],[列1]],176,10)</f>
        <v>98ms</v>
      </c>
      <c r="C4167" s="1" t="str">
        <f>SUBSTITUTE(表6[[#This Row],[B]],"ms","")</f>
        <v>98</v>
      </c>
      <c r="D4167" s="16">
        <f>IFERROR(INT(表6[[#This Row],[C]]),"")</f>
        <v>98</v>
      </c>
    </row>
    <row r="4168" spans="1:4" x14ac:dyDescent="0.15">
      <c r="A4168" t="s">
        <v>4292</v>
      </c>
      <c r="B4168" t="str">
        <f>MID(表6[[#This Row],[列1]],176,10)</f>
        <v>57ms</v>
      </c>
      <c r="C4168" s="1" t="str">
        <f>SUBSTITUTE(表6[[#This Row],[B]],"ms","")</f>
        <v>57</v>
      </c>
      <c r="D4168" s="16">
        <f>IFERROR(INT(表6[[#This Row],[C]]),"")</f>
        <v>57</v>
      </c>
    </row>
    <row r="4169" spans="1:4" x14ac:dyDescent="0.15">
      <c r="A4169" t="s">
        <v>4293</v>
      </c>
      <c r="B4169" t="str">
        <f>MID(表6[[#This Row],[列1]],176,10)</f>
        <v>18ms</v>
      </c>
      <c r="C4169" s="1" t="str">
        <f>SUBSTITUTE(表6[[#This Row],[B]],"ms","")</f>
        <v>18</v>
      </c>
      <c r="D4169" s="16">
        <f>IFERROR(INT(表6[[#This Row],[C]]),"")</f>
        <v>18</v>
      </c>
    </row>
    <row r="4170" spans="1:4" x14ac:dyDescent="0.15">
      <c r="A4170" t="s">
        <v>4294</v>
      </c>
      <c r="B4170" t="str">
        <f>MID(表6[[#This Row],[列1]],176,10)</f>
        <v>51ms</v>
      </c>
      <c r="C4170" s="1" t="str">
        <f>SUBSTITUTE(表6[[#This Row],[B]],"ms","")</f>
        <v>51</v>
      </c>
      <c r="D4170" s="16">
        <f>IFERROR(INT(表6[[#This Row],[C]]),"")</f>
        <v>51</v>
      </c>
    </row>
    <row r="4171" spans="1:4" x14ac:dyDescent="0.15">
      <c r="A4171" t="s">
        <v>4295</v>
      </c>
      <c r="B4171" t="str">
        <f>MID(表6[[#This Row],[列1]],176,10)</f>
        <v>80ms</v>
      </c>
      <c r="C4171" s="1" t="str">
        <f>SUBSTITUTE(表6[[#This Row],[B]],"ms","")</f>
        <v>80</v>
      </c>
      <c r="D4171" s="16">
        <f>IFERROR(INT(表6[[#This Row],[C]]),"")</f>
        <v>80</v>
      </c>
    </row>
    <row r="4172" spans="1:4" x14ac:dyDescent="0.15">
      <c r="A4172" t="s">
        <v>4296</v>
      </c>
      <c r="B4172" t="str">
        <f>MID(表6[[#This Row],[列1]],176,10)</f>
        <v>21ms</v>
      </c>
      <c r="C4172" s="1" t="str">
        <f>SUBSTITUTE(表6[[#This Row],[B]],"ms","")</f>
        <v>21</v>
      </c>
      <c r="D4172" s="16">
        <f>IFERROR(INT(表6[[#This Row],[C]]),"")</f>
        <v>21</v>
      </c>
    </row>
    <row r="4173" spans="1:4" x14ac:dyDescent="0.15">
      <c r="A4173" t="s">
        <v>4297</v>
      </c>
      <c r="B4173" t="str">
        <f>MID(表6[[#This Row],[列1]],176,10)</f>
        <v>7ms</v>
      </c>
      <c r="C4173" s="1" t="str">
        <f>SUBSTITUTE(表6[[#This Row],[B]],"ms","")</f>
        <v>7</v>
      </c>
      <c r="D4173" s="16">
        <f>IFERROR(INT(表6[[#This Row],[C]]),"")</f>
        <v>7</v>
      </c>
    </row>
    <row r="4174" spans="1:4" x14ac:dyDescent="0.15">
      <c r="A4174" t="s">
        <v>4298</v>
      </c>
      <c r="B4174" t="str">
        <f>MID(表6[[#This Row],[列1]],176,10)</f>
        <v>9ms</v>
      </c>
      <c r="C4174" s="1" t="str">
        <f>SUBSTITUTE(表6[[#This Row],[B]],"ms","")</f>
        <v>9</v>
      </c>
      <c r="D4174" s="16">
        <f>IFERROR(INT(表6[[#This Row],[C]]),"")</f>
        <v>9</v>
      </c>
    </row>
    <row r="4175" spans="1:4" x14ac:dyDescent="0.15">
      <c r="A4175" t="s">
        <v>4299</v>
      </c>
      <c r="B4175" t="str">
        <f>MID(表6[[#This Row],[列1]],176,10)</f>
        <v>40ms</v>
      </c>
      <c r="C4175" s="1" t="str">
        <f>SUBSTITUTE(表6[[#This Row],[B]],"ms","")</f>
        <v>40</v>
      </c>
      <c r="D4175" s="16">
        <f>IFERROR(INT(表6[[#This Row],[C]]),"")</f>
        <v>40</v>
      </c>
    </row>
    <row r="4176" spans="1:4" x14ac:dyDescent="0.15">
      <c r="A4176" t="s">
        <v>4300</v>
      </c>
      <c r="B4176" t="str">
        <f>MID(表6[[#This Row],[列1]],176,10)</f>
        <v>40ms</v>
      </c>
      <c r="C4176" s="1" t="str">
        <f>SUBSTITUTE(表6[[#This Row],[B]],"ms","")</f>
        <v>40</v>
      </c>
      <c r="D4176" s="16">
        <f>IFERROR(INT(表6[[#This Row],[C]]),"")</f>
        <v>40</v>
      </c>
    </row>
    <row r="4177" spans="1:4" x14ac:dyDescent="0.15">
      <c r="A4177" t="s">
        <v>4301</v>
      </c>
      <c r="B4177" t="str">
        <f>MID(表6[[#This Row],[列1]],176,10)</f>
        <v>88ms</v>
      </c>
      <c r="C4177" s="1" t="str">
        <f>SUBSTITUTE(表6[[#This Row],[B]],"ms","")</f>
        <v>88</v>
      </c>
      <c r="D4177" s="16">
        <f>IFERROR(INT(表6[[#This Row],[C]]),"")</f>
        <v>88</v>
      </c>
    </row>
    <row r="4178" spans="1:4" x14ac:dyDescent="0.15">
      <c r="A4178" t="s">
        <v>4302</v>
      </c>
      <c r="B4178" t="str">
        <f>MID(表6[[#This Row],[列1]],176,10)</f>
        <v>300ms</v>
      </c>
      <c r="C4178" s="1" t="str">
        <f>SUBSTITUTE(表6[[#This Row],[B]],"ms","")</f>
        <v>300</v>
      </c>
      <c r="D4178" s="16">
        <f>IFERROR(INT(表6[[#This Row],[C]]),"")</f>
        <v>300</v>
      </c>
    </row>
    <row r="4179" spans="1:4" x14ac:dyDescent="0.15">
      <c r="A4179" t="s">
        <v>4303</v>
      </c>
      <c r="B4179" t="str">
        <f>MID(表6[[#This Row],[列1]],176,10)</f>
        <v>12ms</v>
      </c>
      <c r="C4179" s="1" t="str">
        <f>SUBSTITUTE(表6[[#This Row],[B]],"ms","")</f>
        <v>12</v>
      </c>
      <c r="D4179" s="16">
        <f>IFERROR(INT(表6[[#This Row],[C]]),"")</f>
        <v>12</v>
      </c>
    </row>
    <row r="4180" spans="1:4" x14ac:dyDescent="0.15">
      <c r="A4180" t="s">
        <v>4304</v>
      </c>
      <c r="B4180" t="str">
        <f>MID(表6[[#This Row],[列1]],176,10)</f>
        <v>31ms</v>
      </c>
      <c r="C4180" s="1" t="str">
        <f>SUBSTITUTE(表6[[#This Row],[B]],"ms","")</f>
        <v>31</v>
      </c>
      <c r="D4180" s="16">
        <f>IFERROR(INT(表6[[#This Row],[C]]),"")</f>
        <v>31</v>
      </c>
    </row>
    <row r="4181" spans="1:4" x14ac:dyDescent="0.15">
      <c r="A4181" t="s">
        <v>4305</v>
      </c>
      <c r="B4181" t="str">
        <f>MID(表6[[#This Row],[列1]],176,10)</f>
        <v>34ms</v>
      </c>
      <c r="C4181" s="1" t="str">
        <f>SUBSTITUTE(表6[[#This Row],[B]],"ms","")</f>
        <v>34</v>
      </c>
      <c r="D4181" s="16">
        <f>IFERROR(INT(表6[[#This Row],[C]]),"")</f>
        <v>34</v>
      </c>
    </row>
    <row r="4182" spans="1:4" x14ac:dyDescent="0.15">
      <c r="A4182" t="s">
        <v>4306</v>
      </c>
      <c r="B4182" t="str">
        <f>MID(表6[[#This Row],[列1]],176,10)</f>
        <v>7ms</v>
      </c>
      <c r="C4182" s="1" t="str">
        <f>SUBSTITUTE(表6[[#This Row],[B]],"ms","")</f>
        <v>7</v>
      </c>
      <c r="D4182" s="16">
        <f>IFERROR(INT(表6[[#This Row],[C]]),"")</f>
        <v>7</v>
      </c>
    </row>
    <row r="4183" spans="1:4" x14ac:dyDescent="0.15">
      <c r="A4183" t="s">
        <v>4307</v>
      </c>
      <c r="B4183" t="str">
        <f>MID(表6[[#This Row],[列1]],176,10)</f>
        <v>22ms</v>
      </c>
      <c r="C4183" s="1" t="str">
        <f>SUBSTITUTE(表6[[#This Row],[B]],"ms","")</f>
        <v>22</v>
      </c>
      <c r="D4183" s="16">
        <f>IFERROR(INT(表6[[#This Row],[C]]),"")</f>
        <v>22</v>
      </c>
    </row>
    <row r="4184" spans="1:4" x14ac:dyDescent="0.15">
      <c r="A4184" t="s">
        <v>4308</v>
      </c>
      <c r="B4184" t="str">
        <f>MID(表6[[#This Row],[列1]],176,10)</f>
        <v>287ms</v>
      </c>
      <c r="C4184" s="1" t="str">
        <f>SUBSTITUTE(表6[[#This Row],[B]],"ms","")</f>
        <v>287</v>
      </c>
      <c r="D4184" s="16">
        <f>IFERROR(INT(表6[[#This Row],[C]]),"")</f>
        <v>287</v>
      </c>
    </row>
    <row r="4185" spans="1:4" x14ac:dyDescent="0.15">
      <c r="A4185" t="s">
        <v>4309</v>
      </c>
      <c r="B4185" t="str">
        <f>MID(表6[[#This Row],[列1]],176,10)</f>
        <v>8ms</v>
      </c>
      <c r="C4185" s="1" t="str">
        <f>SUBSTITUTE(表6[[#This Row],[B]],"ms","")</f>
        <v>8</v>
      </c>
      <c r="D4185" s="16">
        <f>IFERROR(INT(表6[[#This Row],[C]]),"")</f>
        <v>8</v>
      </c>
    </row>
    <row r="4186" spans="1:4" x14ac:dyDescent="0.15">
      <c r="A4186" t="s">
        <v>4310</v>
      </c>
      <c r="B4186" t="str">
        <f>MID(表6[[#This Row],[列1]],176,10)</f>
        <v>32ms</v>
      </c>
      <c r="C4186" s="1" t="str">
        <f>SUBSTITUTE(表6[[#This Row],[B]],"ms","")</f>
        <v>32</v>
      </c>
      <c r="D4186" s="16">
        <f>IFERROR(INT(表6[[#This Row],[C]]),"")</f>
        <v>32</v>
      </c>
    </row>
    <row r="4187" spans="1:4" x14ac:dyDescent="0.15">
      <c r="A4187" t="s">
        <v>4311</v>
      </c>
      <c r="B4187" t="str">
        <f>MID(表6[[#This Row],[列1]],176,10)</f>
        <v>359ms</v>
      </c>
      <c r="C4187" s="1" t="str">
        <f>SUBSTITUTE(表6[[#This Row],[B]],"ms","")</f>
        <v>359</v>
      </c>
      <c r="D4187" s="16">
        <f>IFERROR(INT(表6[[#This Row],[C]]),"")</f>
        <v>359</v>
      </c>
    </row>
    <row r="4188" spans="1:4" x14ac:dyDescent="0.15">
      <c r="A4188" t="s">
        <v>4312</v>
      </c>
      <c r="B4188" t="str">
        <f>MID(表6[[#This Row],[列1]],176,10)</f>
        <v>27ms</v>
      </c>
      <c r="C4188" s="1" t="str">
        <f>SUBSTITUTE(表6[[#This Row],[B]],"ms","")</f>
        <v>27</v>
      </c>
      <c r="D4188" s="16">
        <f>IFERROR(INT(表6[[#This Row],[C]]),"")</f>
        <v>27</v>
      </c>
    </row>
    <row r="4189" spans="1:4" x14ac:dyDescent="0.15">
      <c r="A4189" t="s">
        <v>4313</v>
      </c>
      <c r="B4189" t="str">
        <f>MID(表6[[#This Row],[列1]],176,10)</f>
        <v>8ms</v>
      </c>
      <c r="C4189" s="1" t="str">
        <f>SUBSTITUTE(表6[[#This Row],[B]],"ms","")</f>
        <v>8</v>
      </c>
      <c r="D4189" s="16">
        <f>IFERROR(INT(表6[[#This Row],[C]]),"")</f>
        <v>8</v>
      </c>
    </row>
    <row r="4190" spans="1:4" x14ac:dyDescent="0.15">
      <c r="A4190" t="s">
        <v>4314</v>
      </c>
      <c r="B4190" t="str">
        <f>MID(表6[[#This Row],[列1]],176,10)</f>
        <v>30ms</v>
      </c>
      <c r="C4190" s="1" t="str">
        <f>SUBSTITUTE(表6[[#This Row],[B]],"ms","")</f>
        <v>30</v>
      </c>
      <c r="D4190" s="16">
        <f>IFERROR(INT(表6[[#This Row],[C]]),"")</f>
        <v>30</v>
      </c>
    </row>
    <row r="4191" spans="1:4" x14ac:dyDescent="0.15">
      <c r="A4191" t="s">
        <v>4315</v>
      </c>
      <c r="B4191" t="str">
        <f>MID(表6[[#This Row],[列1]],176,10)</f>
        <v>15ms</v>
      </c>
      <c r="C4191" s="1" t="str">
        <f>SUBSTITUTE(表6[[#This Row],[B]],"ms","")</f>
        <v>15</v>
      </c>
      <c r="D4191" s="16">
        <f>IFERROR(INT(表6[[#This Row],[C]]),"")</f>
        <v>15</v>
      </c>
    </row>
    <row r="4192" spans="1:4" x14ac:dyDescent="0.15">
      <c r="A4192" t="s">
        <v>4316</v>
      </c>
      <c r="B4192" t="str">
        <f>MID(表6[[#This Row],[列1]],176,10)</f>
        <v>129ms</v>
      </c>
      <c r="C4192" s="1" t="str">
        <f>SUBSTITUTE(表6[[#This Row],[B]],"ms","")</f>
        <v>129</v>
      </c>
      <c r="D4192" s="16">
        <f>IFERROR(INT(表6[[#This Row],[C]]),"")</f>
        <v>129</v>
      </c>
    </row>
    <row r="4193" spans="1:4" x14ac:dyDescent="0.15">
      <c r="A4193" t="s">
        <v>4317</v>
      </c>
      <c r="B4193" t="str">
        <f>MID(表6[[#This Row],[列1]],176,10)</f>
        <v>38ms</v>
      </c>
      <c r="C4193" s="1" t="str">
        <f>SUBSTITUTE(表6[[#This Row],[B]],"ms","")</f>
        <v>38</v>
      </c>
      <c r="D4193" s="16">
        <f>IFERROR(INT(表6[[#This Row],[C]]),"")</f>
        <v>38</v>
      </c>
    </row>
    <row r="4194" spans="1:4" x14ac:dyDescent="0.15">
      <c r="A4194" t="s">
        <v>4318</v>
      </c>
      <c r="B4194" t="str">
        <f>MID(表6[[#This Row],[列1]],176,10)</f>
        <v>128ms</v>
      </c>
      <c r="C4194" s="1" t="str">
        <f>SUBSTITUTE(表6[[#This Row],[B]],"ms","")</f>
        <v>128</v>
      </c>
      <c r="D4194" s="16">
        <f>IFERROR(INT(表6[[#This Row],[C]]),"")</f>
        <v>128</v>
      </c>
    </row>
    <row r="4195" spans="1:4" x14ac:dyDescent="0.15">
      <c r="A4195" t="s">
        <v>4319</v>
      </c>
      <c r="B4195" t="str">
        <f>MID(表6[[#This Row],[列1]],176,10)</f>
        <v>68ms</v>
      </c>
      <c r="C4195" s="1" t="str">
        <f>SUBSTITUTE(表6[[#This Row],[B]],"ms","")</f>
        <v>68</v>
      </c>
      <c r="D4195" s="16">
        <f>IFERROR(INT(表6[[#This Row],[C]]),"")</f>
        <v>68</v>
      </c>
    </row>
    <row r="4196" spans="1:4" x14ac:dyDescent="0.15">
      <c r="A4196" t="s">
        <v>4320</v>
      </c>
      <c r="B4196" t="str">
        <f>MID(表6[[#This Row],[列1]],176,10)</f>
        <v>35ms</v>
      </c>
      <c r="C4196" s="1" t="str">
        <f>SUBSTITUTE(表6[[#This Row],[B]],"ms","")</f>
        <v>35</v>
      </c>
      <c r="D4196" s="16">
        <f>IFERROR(INT(表6[[#This Row],[C]]),"")</f>
        <v>35</v>
      </c>
    </row>
    <row r="4197" spans="1:4" x14ac:dyDescent="0.15">
      <c r="A4197" t="s">
        <v>4321</v>
      </c>
      <c r="B4197" t="str">
        <f>MID(表6[[#This Row],[列1]],176,10)</f>
        <v>38ms</v>
      </c>
      <c r="C4197" s="1" t="str">
        <f>SUBSTITUTE(表6[[#This Row],[B]],"ms","")</f>
        <v>38</v>
      </c>
      <c r="D4197" s="16">
        <f>IFERROR(INT(表6[[#This Row],[C]]),"")</f>
        <v>38</v>
      </c>
    </row>
    <row r="4198" spans="1:4" x14ac:dyDescent="0.15">
      <c r="A4198" t="s">
        <v>4322</v>
      </c>
      <c r="B4198" s="16" t="str">
        <f>MID(表6[[#This Row],[列1]],176,10)</f>
        <v>28ms</v>
      </c>
      <c r="C4198" s="1" t="str">
        <f>SUBSTITUTE(表6[[#This Row],[B]],"ms","")</f>
        <v>28</v>
      </c>
      <c r="D4198" s="16">
        <f>IFERROR(INT(表6[[#This Row],[C]]),"")</f>
        <v>28</v>
      </c>
    </row>
    <row r="4199" spans="1:4" x14ac:dyDescent="0.15">
      <c r="A4199" t="s">
        <v>4323</v>
      </c>
      <c r="B4199" s="16" t="str">
        <f>MID(表6[[#This Row],[列1]],176,10)</f>
        <v>25ms</v>
      </c>
      <c r="C4199" s="1" t="str">
        <f>SUBSTITUTE(表6[[#This Row],[B]],"ms","")</f>
        <v>25</v>
      </c>
      <c r="D4199" s="16">
        <f>IFERROR(INT(表6[[#This Row],[C]]),"")</f>
        <v>25</v>
      </c>
    </row>
    <row r="4200" spans="1:4" x14ac:dyDescent="0.15">
      <c r="A4200" t="s">
        <v>4324</v>
      </c>
      <c r="B4200" s="16" t="str">
        <f>MID(表6[[#This Row],[列1]],176,10)</f>
        <v>58ms</v>
      </c>
      <c r="C4200" s="1" t="str">
        <f>SUBSTITUTE(表6[[#This Row],[B]],"ms","")</f>
        <v>58</v>
      </c>
      <c r="D4200" s="16">
        <f>IFERROR(INT(表6[[#This Row],[C]]),"")</f>
        <v>58</v>
      </c>
    </row>
    <row r="4201" spans="1:4" x14ac:dyDescent="0.15">
      <c r="A4201" t="s">
        <v>4325</v>
      </c>
      <c r="B4201" s="16" t="str">
        <f>MID(表6[[#This Row],[列1]],176,10)</f>
        <v>28ms</v>
      </c>
      <c r="C4201" s="1" t="str">
        <f>SUBSTITUTE(表6[[#This Row],[B]],"ms","")</f>
        <v>28</v>
      </c>
      <c r="D4201" s="16">
        <f>IFERROR(INT(表6[[#This Row],[C]]),"")</f>
        <v>28</v>
      </c>
    </row>
    <row r="4202" spans="1:4" x14ac:dyDescent="0.15">
      <c r="A4202" t="s">
        <v>4326</v>
      </c>
      <c r="B4202" s="16" t="str">
        <f>MID(表6[[#This Row],[列1]],176,10)</f>
        <v>9ms</v>
      </c>
      <c r="C4202" s="1" t="str">
        <f>SUBSTITUTE(表6[[#This Row],[B]],"ms","")</f>
        <v>9</v>
      </c>
      <c r="D4202" s="16">
        <f>IFERROR(INT(表6[[#This Row],[C]]),"")</f>
        <v>9</v>
      </c>
    </row>
    <row r="4203" spans="1:4" x14ac:dyDescent="0.15">
      <c r="A4203" t="s">
        <v>4327</v>
      </c>
      <c r="B4203" s="16" t="str">
        <f>MID(表6[[#This Row],[列1]],176,10)</f>
        <v>36ms</v>
      </c>
      <c r="C4203" s="1" t="str">
        <f>SUBSTITUTE(表6[[#This Row],[B]],"ms","")</f>
        <v>36</v>
      </c>
      <c r="D4203" s="16">
        <f>IFERROR(INT(表6[[#This Row],[C]]),"")</f>
        <v>36</v>
      </c>
    </row>
    <row r="4204" spans="1:4" x14ac:dyDescent="0.15">
      <c r="A4204" t="s">
        <v>4328</v>
      </c>
      <c r="B4204" s="16" t="str">
        <f>MID(表6[[#This Row],[列1]],176,10)</f>
        <v>19ms</v>
      </c>
      <c r="C4204" s="1" t="str">
        <f>SUBSTITUTE(表6[[#This Row],[B]],"ms","")</f>
        <v>19</v>
      </c>
      <c r="D4204" s="16">
        <f>IFERROR(INT(表6[[#This Row],[C]]),"")</f>
        <v>19</v>
      </c>
    </row>
    <row r="4205" spans="1:4" x14ac:dyDescent="0.15">
      <c r="A4205" t="s">
        <v>4329</v>
      </c>
      <c r="B4205" s="16" t="str">
        <f>MID(表6[[#This Row],[列1]],176,10)</f>
        <v>412ms</v>
      </c>
      <c r="C4205" s="1" t="str">
        <f>SUBSTITUTE(表6[[#This Row],[B]],"ms","")</f>
        <v>412</v>
      </c>
      <c r="D4205" s="16">
        <f>IFERROR(INT(表6[[#This Row],[C]]),"")</f>
        <v>412</v>
      </c>
    </row>
    <row r="4206" spans="1:4" x14ac:dyDescent="0.15">
      <c r="A4206" t="s">
        <v>4330</v>
      </c>
      <c r="B4206" s="16" t="str">
        <f>MID(表6[[#This Row],[列1]],176,10)</f>
        <v>72ms</v>
      </c>
      <c r="C4206" s="1" t="str">
        <f>SUBSTITUTE(表6[[#This Row],[B]],"ms","")</f>
        <v>72</v>
      </c>
      <c r="D4206" s="16">
        <f>IFERROR(INT(表6[[#This Row],[C]]),"")</f>
        <v>72</v>
      </c>
    </row>
    <row r="4207" spans="1:4" x14ac:dyDescent="0.15">
      <c r="A4207" t="s">
        <v>4331</v>
      </c>
      <c r="B4207" s="16" t="str">
        <f>MID(表6[[#This Row],[列1]],176,10)</f>
        <v>15ms</v>
      </c>
      <c r="C4207" s="1" t="str">
        <f>SUBSTITUTE(表6[[#This Row],[B]],"ms","")</f>
        <v>15</v>
      </c>
      <c r="D4207" s="16">
        <f>IFERROR(INT(表6[[#This Row],[C]]),"")</f>
        <v>15</v>
      </c>
    </row>
    <row r="4208" spans="1:4" x14ac:dyDescent="0.15">
      <c r="A4208" t="s">
        <v>4332</v>
      </c>
      <c r="B4208" s="16" t="str">
        <f>MID(表6[[#This Row],[列1]],176,10)</f>
        <v>28ms</v>
      </c>
      <c r="C4208" s="1" t="str">
        <f>SUBSTITUTE(表6[[#This Row],[B]],"ms","")</f>
        <v>28</v>
      </c>
      <c r="D4208" s="16">
        <f>IFERROR(INT(表6[[#This Row],[C]]),"")</f>
        <v>28</v>
      </c>
    </row>
    <row r="4209" spans="1:4" x14ac:dyDescent="0.15">
      <c r="A4209" t="s">
        <v>4333</v>
      </c>
      <c r="B4209" s="16" t="str">
        <f>MID(表6[[#This Row],[列1]],176,10)</f>
        <v>31ms</v>
      </c>
      <c r="C4209" s="1" t="str">
        <f>SUBSTITUTE(表6[[#This Row],[B]],"ms","")</f>
        <v>31</v>
      </c>
      <c r="D4209" s="16">
        <f>IFERROR(INT(表6[[#This Row],[C]]),"")</f>
        <v>31</v>
      </c>
    </row>
    <row r="4210" spans="1:4" x14ac:dyDescent="0.15">
      <c r="A4210" t="s">
        <v>4334</v>
      </c>
      <c r="B4210" s="16" t="str">
        <f>MID(表6[[#This Row],[列1]],176,10)</f>
        <v>336ms</v>
      </c>
      <c r="C4210" s="1" t="str">
        <f>SUBSTITUTE(表6[[#This Row],[B]],"ms","")</f>
        <v>336</v>
      </c>
      <c r="D4210" s="16">
        <f>IFERROR(INT(表6[[#This Row],[C]]),"")</f>
        <v>336</v>
      </c>
    </row>
    <row r="4211" spans="1:4" x14ac:dyDescent="0.15">
      <c r="A4211" t="s">
        <v>4335</v>
      </c>
      <c r="B4211" s="16" t="str">
        <f>MID(表6[[#This Row],[列1]],176,10)</f>
        <v>9ms</v>
      </c>
      <c r="C4211" s="1" t="str">
        <f>SUBSTITUTE(表6[[#This Row],[B]],"ms","")</f>
        <v>9</v>
      </c>
      <c r="D4211" s="16">
        <f>IFERROR(INT(表6[[#This Row],[C]]),"")</f>
        <v>9</v>
      </c>
    </row>
    <row r="4212" spans="1:4" x14ac:dyDescent="0.15">
      <c r="A4212" t="s">
        <v>4336</v>
      </c>
      <c r="B4212" s="16" t="str">
        <f>MID(表6[[#This Row],[列1]],176,10)</f>
        <v>156ms</v>
      </c>
      <c r="C4212" s="1" t="str">
        <f>SUBSTITUTE(表6[[#This Row],[B]],"ms","")</f>
        <v>156</v>
      </c>
      <c r="D4212" s="16">
        <f>IFERROR(INT(表6[[#This Row],[C]]),"")</f>
        <v>156</v>
      </c>
    </row>
    <row r="4213" spans="1:4" x14ac:dyDescent="0.15">
      <c r="A4213" t="s">
        <v>4337</v>
      </c>
      <c r="B4213" s="16" t="str">
        <f>MID(表6[[#This Row],[列1]],176,10)</f>
        <v>119ms</v>
      </c>
      <c r="C4213" s="1" t="str">
        <f>SUBSTITUTE(表6[[#This Row],[B]],"ms","")</f>
        <v>119</v>
      </c>
      <c r="D4213" s="16">
        <f>IFERROR(INT(表6[[#This Row],[C]]),"")</f>
        <v>119</v>
      </c>
    </row>
    <row r="4214" spans="1:4" x14ac:dyDescent="0.15">
      <c r="A4214" t="s">
        <v>4338</v>
      </c>
      <c r="B4214" s="16" t="str">
        <f>MID(表6[[#This Row],[列1]],176,10)</f>
        <v>147ms</v>
      </c>
      <c r="C4214" s="1" t="str">
        <f>SUBSTITUTE(表6[[#This Row],[B]],"ms","")</f>
        <v>147</v>
      </c>
      <c r="D4214" s="16">
        <f>IFERROR(INT(表6[[#This Row],[C]]),"")</f>
        <v>147</v>
      </c>
    </row>
    <row r="4215" spans="1:4" x14ac:dyDescent="0.15">
      <c r="A4215" t="s">
        <v>4339</v>
      </c>
      <c r="B4215" s="16" t="str">
        <f>MID(表6[[#This Row],[列1]],176,10)</f>
        <v>137ms</v>
      </c>
      <c r="C4215" s="1" t="str">
        <f>SUBSTITUTE(表6[[#This Row],[B]],"ms","")</f>
        <v>137</v>
      </c>
      <c r="D4215" s="16">
        <f>IFERROR(INT(表6[[#This Row],[C]]),"")</f>
        <v>137</v>
      </c>
    </row>
    <row r="4216" spans="1:4" x14ac:dyDescent="0.15">
      <c r="A4216" t="s">
        <v>4340</v>
      </c>
      <c r="B4216" s="16" t="str">
        <f>MID(表6[[#This Row],[列1]],176,10)</f>
        <v>115ms</v>
      </c>
      <c r="C4216" s="1" t="str">
        <f>SUBSTITUTE(表6[[#This Row],[B]],"ms","")</f>
        <v>115</v>
      </c>
      <c r="D4216" s="16">
        <f>IFERROR(INT(表6[[#This Row],[C]]),"")</f>
        <v>115</v>
      </c>
    </row>
    <row r="4217" spans="1:4" x14ac:dyDescent="0.15">
      <c r="A4217" t="s">
        <v>4341</v>
      </c>
      <c r="B4217" s="16" t="str">
        <f>MID(表6[[#This Row],[列1]],176,10)</f>
        <v>169ms</v>
      </c>
      <c r="C4217" s="1" t="str">
        <f>SUBSTITUTE(表6[[#This Row],[B]],"ms","")</f>
        <v>169</v>
      </c>
      <c r="D4217" s="16">
        <f>IFERROR(INT(表6[[#This Row],[C]]),"")</f>
        <v>169</v>
      </c>
    </row>
    <row r="4218" spans="1:4" x14ac:dyDescent="0.15">
      <c r="A4218" t="s">
        <v>4342</v>
      </c>
      <c r="B4218" s="16" t="str">
        <f>MID(表6[[#This Row],[列1]],176,10)</f>
        <v>108ms</v>
      </c>
      <c r="C4218" s="1" t="str">
        <f>SUBSTITUTE(表6[[#This Row],[B]],"ms","")</f>
        <v>108</v>
      </c>
      <c r="D4218" s="16">
        <f>IFERROR(INT(表6[[#This Row],[C]]),"")</f>
        <v>108</v>
      </c>
    </row>
    <row r="4219" spans="1:4" x14ac:dyDescent="0.15">
      <c r="A4219" t="s">
        <v>4343</v>
      </c>
      <c r="B4219" s="16" t="str">
        <f>MID(表6[[#This Row],[列1]],176,10)</f>
        <v>31ms</v>
      </c>
      <c r="C4219" s="1" t="str">
        <f>SUBSTITUTE(表6[[#This Row],[B]],"ms","")</f>
        <v>31</v>
      </c>
      <c r="D4219" s="16">
        <f>IFERROR(INT(表6[[#This Row],[C]]),"")</f>
        <v>31</v>
      </c>
    </row>
    <row r="4220" spans="1:4" x14ac:dyDescent="0.15">
      <c r="A4220" t="s">
        <v>4344</v>
      </c>
      <c r="B4220" s="16" t="str">
        <f>MID(表6[[#This Row],[列1]],176,10)</f>
        <v>40ms</v>
      </c>
      <c r="C4220" s="1" t="str">
        <f>SUBSTITUTE(表6[[#This Row],[B]],"ms","")</f>
        <v>40</v>
      </c>
      <c r="D4220" s="16">
        <f>IFERROR(INT(表6[[#This Row],[C]]),"")</f>
        <v>40</v>
      </c>
    </row>
    <row r="4221" spans="1:4" x14ac:dyDescent="0.15">
      <c r="A4221" t="s">
        <v>4345</v>
      </c>
      <c r="B4221" s="16" t="str">
        <f>MID(表6[[#This Row],[列1]],176,10)</f>
        <v>42ms</v>
      </c>
      <c r="C4221" s="1" t="str">
        <f>SUBSTITUTE(表6[[#This Row],[B]],"ms","")</f>
        <v>42</v>
      </c>
      <c r="D4221" s="16">
        <f>IFERROR(INT(表6[[#This Row],[C]]),"")</f>
        <v>42</v>
      </c>
    </row>
    <row r="4222" spans="1:4" x14ac:dyDescent="0.15">
      <c r="A4222" t="s">
        <v>4346</v>
      </c>
      <c r="B4222" s="16" t="str">
        <f>MID(表6[[#This Row],[列1]],176,10)</f>
        <v>86ms</v>
      </c>
      <c r="C4222" s="1" t="str">
        <f>SUBSTITUTE(表6[[#This Row],[B]],"ms","")</f>
        <v>86</v>
      </c>
      <c r="D4222" s="16">
        <f>IFERROR(INT(表6[[#This Row],[C]]),"")</f>
        <v>86</v>
      </c>
    </row>
    <row r="4223" spans="1:4" x14ac:dyDescent="0.15">
      <c r="A4223" t="s">
        <v>4347</v>
      </c>
      <c r="B4223" s="16" t="str">
        <f>MID(表6[[#This Row],[列1]],176,10)</f>
        <v>9ms</v>
      </c>
      <c r="C4223" s="1" t="str">
        <f>SUBSTITUTE(表6[[#This Row],[B]],"ms","")</f>
        <v>9</v>
      </c>
      <c r="D4223" s="16">
        <f>IFERROR(INT(表6[[#This Row],[C]]),"")</f>
        <v>9</v>
      </c>
    </row>
    <row r="4224" spans="1:4" x14ac:dyDescent="0.15">
      <c r="A4224" t="s">
        <v>4348</v>
      </c>
      <c r="B4224" s="16" t="str">
        <f>MID(表6[[#This Row],[列1]],176,10)</f>
        <v>35ms</v>
      </c>
      <c r="C4224" s="1" t="str">
        <f>SUBSTITUTE(表6[[#This Row],[B]],"ms","")</f>
        <v>35</v>
      </c>
      <c r="D4224" s="16">
        <f>IFERROR(INT(表6[[#This Row],[C]]),"")</f>
        <v>35</v>
      </c>
    </row>
    <row r="4225" spans="1:4" x14ac:dyDescent="0.15">
      <c r="A4225" t="s">
        <v>4349</v>
      </c>
      <c r="B4225" s="16" t="str">
        <f>MID(表6[[#This Row],[列1]],176,10)</f>
        <v>28ms</v>
      </c>
      <c r="C4225" s="1" t="str">
        <f>SUBSTITUTE(表6[[#This Row],[B]],"ms","")</f>
        <v>28</v>
      </c>
      <c r="D4225" s="16">
        <f>IFERROR(INT(表6[[#This Row],[C]]),"")</f>
        <v>28</v>
      </c>
    </row>
    <row r="4226" spans="1:4" x14ac:dyDescent="0.15">
      <c r="A4226" t="s">
        <v>4350</v>
      </c>
      <c r="B4226" s="16" t="str">
        <f>MID(表6[[#This Row],[列1]],176,10)</f>
        <v>54ms</v>
      </c>
      <c r="C4226" s="1" t="str">
        <f>SUBSTITUTE(表6[[#This Row],[B]],"ms","")</f>
        <v>54</v>
      </c>
      <c r="D4226" s="16">
        <f>IFERROR(INT(表6[[#This Row],[C]]),"")</f>
        <v>54</v>
      </c>
    </row>
    <row r="4227" spans="1:4" x14ac:dyDescent="0.15">
      <c r="A4227" t="s">
        <v>4351</v>
      </c>
      <c r="B4227" s="16" t="str">
        <f>MID(表6[[#This Row],[列1]],176,10)</f>
        <v>160ms</v>
      </c>
      <c r="C4227" s="1" t="str">
        <f>SUBSTITUTE(表6[[#This Row],[B]],"ms","")</f>
        <v>160</v>
      </c>
      <c r="D4227" s="16">
        <f>IFERROR(INT(表6[[#This Row],[C]]),"")</f>
        <v>160</v>
      </c>
    </row>
    <row r="4228" spans="1:4" x14ac:dyDescent="0.15">
      <c r="A4228" t="s">
        <v>4352</v>
      </c>
      <c r="B4228" s="16" t="str">
        <f>MID(表6[[#This Row],[列1]],176,10)</f>
        <v>15ms</v>
      </c>
      <c r="C4228" s="1" t="str">
        <f>SUBSTITUTE(表6[[#This Row],[B]],"ms","")</f>
        <v>15</v>
      </c>
      <c r="D4228" s="16">
        <f>IFERROR(INT(表6[[#This Row],[C]]),"")</f>
        <v>15</v>
      </c>
    </row>
    <row r="4229" spans="1:4" x14ac:dyDescent="0.15">
      <c r="A4229" t="s">
        <v>4353</v>
      </c>
      <c r="B4229" s="16" t="str">
        <f>MID(表6[[#This Row],[列1]],176,10)</f>
        <v>18ms</v>
      </c>
      <c r="C4229" s="1" t="str">
        <f>SUBSTITUTE(表6[[#This Row],[B]],"ms","")</f>
        <v>18</v>
      </c>
      <c r="D4229" s="16">
        <f>IFERROR(INT(表6[[#This Row],[C]]),"")</f>
        <v>18</v>
      </c>
    </row>
    <row r="4230" spans="1:4" x14ac:dyDescent="0.15">
      <c r="A4230" t="s">
        <v>4354</v>
      </c>
      <c r="B4230" s="16" t="str">
        <f>MID(表6[[#This Row],[列1]],176,10)</f>
        <v>13ms</v>
      </c>
      <c r="C4230" s="1" t="str">
        <f>SUBSTITUTE(表6[[#This Row],[B]],"ms","")</f>
        <v>13</v>
      </c>
      <c r="D4230" s="16">
        <f>IFERROR(INT(表6[[#This Row],[C]]),"")</f>
        <v>13</v>
      </c>
    </row>
    <row r="4231" spans="1:4" x14ac:dyDescent="0.15">
      <c r="A4231" t="s">
        <v>4355</v>
      </c>
      <c r="B4231" s="16" t="str">
        <f>MID(表6[[#This Row],[列1]],176,10)</f>
        <v>11ms</v>
      </c>
      <c r="C4231" s="1" t="str">
        <f>SUBSTITUTE(表6[[#This Row],[B]],"ms","")</f>
        <v>11</v>
      </c>
      <c r="D4231" s="16">
        <f>IFERROR(INT(表6[[#This Row],[C]]),"")</f>
        <v>11</v>
      </c>
    </row>
    <row r="4232" spans="1:4" x14ac:dyDescent="0.15">
      <c r="A4232" t="s">
        <v>4356</v>
      </c>
      <c r="B4232" s="16" t="str">
        <f>MID(表6[[#This Row],[列1]],176,10)</f>
        <v>18ms</v>
      </c>
      <c r="C4232" s="1" t="str">
        <f>SUBSTITUTE(表6[[#This Row],[B]],"ms","")</f>
        <v>18</v>
      </c>
      <c r="D4232" s="16">
        <f>IFERROR(INT(表6[[#This Row],[C]]),"")</f>
        <v>18</v>
      </c>
    </row>
    <row r="4233" spans="1:4" x14ac:dyDescent="0.15">
      <c r="A4233" t="s">
        <v>4357</v>
      </c>
      <c r="B4233" s="16" t="str">
        <f>MID(表6[[#This Row],[列1]],176,10)</f>
        <v>8ms</v>
      </c>
      <c r="C4233" s="1" t="str">
        <f>SUBSTITUTE(表6[[#This Row],[B]],"ms","")</f>
        <v>8</v>
      </c>
      <c r="D4233" s="16">
        <f>IFERROR(INT(表6[[#This Row],[C]]),"")</f>
        <v>8</v>
      </c>
    </row>
    <row r="4234" spans="1:4" x14ac:dyDescent="0.15">
      <c r="A4234" t="s">
        <v>4358</v>
      </c>
      <c r="B4234" s="16" t="str">
        <f>MID(表6[[#This Row],[列1]],176,10)</f>
        <v>12ms</v>
      </c>
      <c r="C4234" s="1" t="str">
        <f>SUBSTITUTE(表6[[#This Row],[B]],"ms","")</f>
        <v>12</v>
      </c>
      <c r="D4234" s="16">
        <f>IFERROR(INT(表6[[#This Row],[C]]),"")</f>
        <v>12</v>
      </c>
    </row>
    <row r="4235" spans="1:4" x14ac:dyDescent="0.15">
      <c r="A4235" t="s">
        <v>4359</v>
      </c>
      <c r="B4235" s="16" t="str">
        <f>MID(表6[[#This Row],[列1]],176,10)</f>
        <v>20ms</v>
      </c>
      <c r="C4235" s="1" t="str">
        <f>SUBSTITUTE(表6[[#This Row],[B]],"ms","")</f>
        <v>20</v>
      </c>
      <c r="D4235" s="16">
        <f>IFERROR(INT(表6[[#This Row],[C]]),"")</f>
        <v>20</v>
      </c>
    </row>
    <row r="4236" spans="1:4" x14ac:dyDescent="0.15">
      <c r="A4236" t="s">
        <v>4360</v>
      </c>
      <c r="B4236" s="16" t="str">
        <f>MID(表6[[#This Row],[列1]],176,10)</f>
        <v>7ms</v>
      </c>
      <c r="C4236" s="1" t="str">
        <f>SUBSTITUTE(表6[[#This Row],[B]],"ms","")</f>
        <v>7</v>
      </c>
      <c r="D4236" s="16">
        <f>IFERROR(INT(表6[[#This Row],[C]]),"")</f>
        <v>7</v>
      </c>
    </row>
    <row r="4237" spans="1:4" x14ac:dyDescent="0.15">
      <c r="A4237" t="s">
        <v>4361</v>
      </c>
      <c r="B4237" s="16" t="str">
        <f>MID(表6[[#This Row],[列1]],176,10)</f>
        <v>12ms</v>
      </c>
      <c r="C4237" s="1" t="str">
        <f>SUBSTITUTE(表6[[#This Row],[B]],"ms","")</f>
        <v>12</v>
      </c>
      <c r="D4237" s="16">
        <f>IFERROR(INT(表6[[#This Row],[C]]),"")</f>
        <v>12</v>
      </c>
    </row>
    <row r="4238" spans="1:4" x14ac:dyDescent="0.15">
      <c r="A4238" t="s">
        <v>4362</v>
      </c>
      <c r="B4238" s="16" t="str">
        <f>MID(表6[[#This Row],[列1]],176,10)</f>
        <v>9ms</v>
      </c>
      <c r="C4238" s="1" t="str">
        <f>SUBSTITUTE(表6[[#This Row],[B]],"ms","")</f>
        <v>9</v>
      </c>
      <c r="D4238" s="16">
        <f>IFERROR(INT(表6[[#This Row],[C]]),"")</f>
        <v>9</v>
      </c>
    </row>
    <row r="4239" spans="1:4" x14ac:dyDescent="0.15">
      <c r="A4239" t="s">
        <v>4363</v>
      </c>
      <c r="B4239" s="16" t="str">
        <f>MID(表6[[#This Row],[列1]],176,10)</f>
        <v>12ms</v>
      </c>
      <c r="C4239" s="1" t="str">
        <f>SUBSTITUTE(表6[[#This Row],[B]],"ms","")</f>
        <v>12</v>
      </c>
      <c r="D4239" s="16">
        <f>IFERROR(INT(表6[[#This Row],[C]]),"")</f>
        <v>12</v>
      </c>
    </row>
    <row r="4240" spans="1:4" x14ac:dyDescent="0.15">
      <c r="A4240" t="s">
        <v>4364</v>
      </c>
      <c r="B4240" s="16" t="str">
        <f>MID(表6[[#This Row],[列1]],176,10)</f>
        <v>22ms</v>
      </c>
      <c r="C4240" s="1" t="str">
        <f>SUBSTITUTE(表6[[#This Row],[B]],"ms","")</f>
        <v>22</v>
      </c>
      <c r="D4240" s="16">
        <f>IFERROR(INT(表6[[#This Row],[C]]),"")</f>
        <v>22</v>
      </c>
    </row>
    <row r="4241" spans="1:4" x14ac:dyDescent="0.15">
      <c r="A4241" t="s">
        <v>4365</v>
      </c>
      <c r="B4241" s="16" t="str">
        <f>MID(表6[[#This Row],[列1]],176,10)</f>
        <v>28ms</v>
      </c>
      <c r="C4241" s="1" t="str">
        <f>SUBSTITUTE(表6[[#This Row],[B]],"ms","")</f>
        <v>28</v>
      </c>
      <c r="D4241" s="16">
        <f>IFERROR(INT(表6[[#This Row],[C]]),"")</f>
        <v>28</v>
      </c>
    </row>
    <row r="4242" spans="1:4" x14ac:dyDescent="0.15">
      <c r="A4242" t="s">
        <v>4366</v>
      </c>
      <c r="B4242" s="16" t="str">
        <f>MID(表6[[#This Row],[列1]],176,10)</f>
        <v>8ms</v>
      </c>
      <c r="C4242" s="1" t="str">
        <f>SUBSTITUTE(表6[[#This Row],[B]],"ms","")</f>
        <v>8</v>
      </c>
      <c r="D4242" s="16">
        <f>IFERROR(INT(表6[[#This Row],[C]]),"")</f>
        <v>8</v>
      </c>
    </row>
    <row r="4243" spans="1:4" x14ac:dyDescent="0.15">
      <c r="A4243" t="s">
        <v>4367</v>
      </c>
      <c r="B4243" s="16" t="str">
        <f>MID(表6[[#This Row],[列1]],176,10)</f>
        <v>10ms</v>
      </c>
      <c r="C4243" s="1" t="str">
        <f>SUBSTITUTE(表6[[#This Row],[B]],"ms","")</f>
        <v>10</v>
      </c>
      <c r="D4243" s="16">
        <f>IFERROR(INT(表6[[#This Row],[C]]),"")</f>
        <v>10</v>
      </c>
    </row>
    <row r="4244" spans="1:4" x14ac:dyDescent="0.15">
      <c r="A4244" t="s">
        <v>4368</v>
      </c>
      <c r="B4244" s="16" t="str">
        <f>MID(表6[[#This Row],[列1]],176,10)</f>
        <v>76ms</v>
      </c>
      <c r="C4244" s="1" t="str">
        <f>SUBSTITUTE(表6[[#This Row],[B]],"ms","")</f>
        <v>76</v>
      </c>
      <c r="D4244" s="16">
        <f>IFERROR(INT(表6[[#This Row],[C]]),"")</f>
        <v>76</v>
      </c>
    </row>
    <row r="4245" spans="1:4" x14ac:dyDescent="0.15">
      <c r="A4245" t="s">
        <v>4369</v>
      </c>
      <c r="B4245" s="16" t="str">
        <f>MID(表6[[#This Row],[列1]],176,10)</f>
        <v>33ms</v>
      </c>
      <c r="C4245" s="1" t="str">
        <f>SUBSTITUTE(表6[[#This Row],[B]],"ms","")</f>
        <v>33</v>
      </c>
      <c r="D4245" s="16">
        <f>IFERROR(INT(表6[[#This Row],[C]]),"")</f>
        <v>33</v>
      </c>
    </row>
    <row r="4246" spans="1:4" x14ac:dyDescent="0.15">
      <c r="A4246" t="s">
        <v>4370</v>
      </c>
      <c r="B4246" s="16" t="str">
        <f>MID(表6[[#This Row],[列1]],176,10)</f>
        <v>86ms</v>
      </c>
      <c r="C4246" s="1" t="str">
        <f>SUBSTITUTE(表6[[#This Row],[B]],"ms","")</f>
        <v>86</v>
      </c>
      <c r="D4246" s="16">
        <f>IFERROR(INT(表6[[#This Row],[C]]),"")</f>
        <v>86</v>
      </c>
    </row>
    <row r="4247" spans="1:4" x14ac:dyDescent="0.15">
      <c r="A4247" t="s">
        <v>4371</v>
      </c>
      <c r="B4247" s="16" t="str">
        <f>MID(表6[[#This Row],[列1]],176,10)</f>
        <v>57ms</v>
      </c>
      <c r="C4247" s="1" t="str">
        <f>SUBSTITUTE(表6[[#This Row],[B]],"ms","")</f>
        <v>57</v>
      </c>
      <c r="D4247" s="16">
        <f>IFERROR(INT(表6[[#This Row],[C]]),"")</f>
        <v>57</v>
      </c>
    </row>
    <row r="4248" spans="1:4" x14ac:dyDescent="0.15">
      <c r="A4248" t="s">
        <v>4372</v>
      </c>
      <c r="B4248" s="16" t="str">
        <f>MID(表6[[#This Row],[列1]],176,10)</f>
        <v>47ms</v>
      </c>
      <c r="C4248" s="1" t="str">
        <f>SUBSTITUTE(表6[[#This Row],[B]],"ms","")</f>
        <v>47</v>
      </c>
      <c r="D4248" s="16">
        <f>IFERROR(INT(表6[[#This Row],[C]]),"")</f>
        <v>47</v>
      </c>
    </row>
    <row r="4249" spans="1:4" x14ac:dyDescent="0.15">
      <c r="A4249" t="s">
        <v>4373</v>
      </c>
      <c r="B4249" s="16" t="str">
        <f>MID(表6[[#This Row],[列1]],176,10)</f>
        <v>17ms</v>
      </c>
      <c r="C4249" s="1" t="str">
        <f>SUBSTITUTE(表6[[#This Row],[B]],"ms","")</f>
        <v>17</v>
      </c>
      <c r="D4249" s="16">
        <f>IFERROR(INT(表6[[#This Row],[C]]),"")</f>
        <v>17</v>
      </c>
    </row>
    <row r="4250" spans="1:4" x14ac:dyDescent="0.15">
      <c r="A4250" t="s">
        <v>4374</v>
      </c>
      <c r="B4250" s="16" t="str">
        <f>MID(表6[[#This Row],[列1]],176,10)</f>
        <v>17ms</v>
      </c>
      <c r="C4250" s="1" t="str">
        <f>SUBSTITUTE(表6[[#This Row],[B]],"ms","")</f>
        <v>17</v>
      </c>
      <c r="D4250" s="16">
        <f>IFERROR(INT(表6[[#This Row],[C]]),"")</f>
        <v>17</v>
      </c>
    </row>
    <row r="4251" spans="1:4" x14ac:dyDescent="0.15">
      <c r="A4251" t="s">
        <v>4375</v>
      </c>
      <c r="B4251" s="16" t="str">
        <f>MID(表6[[#This Row],[列1]],176,10)</f>
        <v>22ms</v>
      </c>
      <c r="C4251" s="1" t="str">
        <f>SUBSTITUTE(表6[[#This Row],[B]],"ms","")</f>
        <v>22</v>
      </c>
      <c r="D4251" s="16">
        <f>IFERROR(INT(表6[[#This Row],[C]]),"")</f>
        <v>22</v>
      </c>
    </row>
    <row r="4252" spans="1:4" x14ac:dyDescent="0.15">
      <c r="A4252" t="s">
        <v>4376</v>
      </c>
      <c r="B4252" s="16" t="str">
        <f>MID(表6[[#This Row],[列1]],176,10)</f>
        <v>35ms</v>
      </c>
      <c r="C4252" s="1" t="str">
        <f>SUBSTITUTE(表6[[#This Row],[B]],"ms","")</f>
        <v>35</v>
      </c>
      <c r="D4252" s="16">
        <f>IFERROR(INT(表6[[#This Row],[C]]),"")</f>
        <v>35</v>
      </c>
    </row>
    <row r="4253" spans="1:4" x14ac:dyDescent="0.15">
      <c r="A4253" t="s">
        <v>4377</v>
      </c>
      <c r="B4253" s="16" t="str">
        <f>MID(表6[[#This Row],[列1]],176,10)</f>
        <v>11ms</v>
      </c>
      <c r="C4253" s="1" t="str">
        <f>SUBSTITUTE(表6[[#This Row],[B]],"ms","")</f>
        <v>11</v>
      </c>
      <c r="D4253" s="16">
        <f>IFERROR(INT(表6[[#This Row],[C]]),"")</f>
        <v>11</v>
      </c>
    </row>
    <row r="4254" spans="1:4" x14ac:dyDescent="0.15">
      <c r="A4254" t="s">
        <v>4378</v>
      </c>
      <c r="B4254" s="16" t="str">
        <f>MID(表6[[#This Row],[列1]],176,10)</f>
        <v>12ms</v>
      </c>
      <c r="C4254" s="1" t="str">
        <f>SUBSTITUTE(表6[[#This Row],[B]],"ms","")</f>
        <v>12</v>
      </c>
      <c r="D4254" s="16">
        <f>IFERROR(INT(表6[[#This Row],[C]]),"")</f>
        <v>12</v>
      </c>
    </row>
    <row r="4255" spans="1:4" x14ac:dyDescent="0.15">
      <c r="A4255" t="s">
        <v>4379</v>
      </c>
      <c r="B4255" s="16" t="str">
        <f>MID(表6[[#This Row],[列1]],176,10)</f>
        <v>62ms</v>
      </c>
      <c r="C4255" s="1" t="str">
        <f>SUBSTITUTE(表6[[#This Row],[B]],"ms","")</f>
        <v>62</v>
      </c>
      <c r="D4255" s="16">
        <f>IFERROR(INT(表6[[#This Row],[C]]),"")</f>
        <v>62</v>
      </c>
    </row>
    <row r="4256" spans="1:4" x14ac:dyDescent="0.15">
      <c r="A4256" t="s">
        <v>4380</v>
      </c>
      <c r="B4256" s="16" t="str">
        <f>MID(表6[[#This Row],[列1]],176,10)</f>
        <v>27ms</v>
      </c>
      <c r="C4256" s="1" t="str">
        <f>SUBSTITUTE(表6[[#This Row],[B]],"ms","")</f>
        <v>27</v>
      </c>
      <c r="D4256" s="16">
        <f>IFERROR(INT(表6[[#This Row],[C]]),"")</f>
        <v>27</v>
      </c>
    </row>
    <row r="4257" spans="1:4" x14ac:dyDescent="0.15">
      <c r="A4257" t="s">
        <v>4381</v>
      </c>
      <c r="B4257" s="16" t="str">
        <f>MID(表6[[#This Row],[列1]],176,10)</f>
        <v>11ms</v>
      </c>
      <c r="C4257" s="1" t="str">
        <f>SUBSTITUTE(表6[[#This Row],[B]],"ms","")</f>
        <v>11</v>
      </c>
      <c r="D4257" s="16">
        <f>IFERROR(INT(表6[[#This Row],[C]]),"")</f>
        <v>11</v>
      </c>
    </row>
    <row r="4258" spans="1:4" x14ac:dyDescent="0.15">
      <c r="A4258" t="s">
        <v>4382</v>
      </c>
      <c r="B4258" s="16" t="str">
        <f>MID(表6[[#This Row],[列1]],176,10)</f>
        <v>8ms</v>
      </c>
      <c r="C4258" s="1" t="str">
        <f>SUBSTITUTE(表6[[#This Row],[B]],"ms","")</f>
        <v>8</v>
      </c>
      <c r="D4258" s="16">
        <f>IFERROR(INT(表6[[#This Row],[C]]),"")</f>
        <v>8</v>
      </c>
    </row>
    <row r="4259" spans="1:4" x14ac:dyDescent="0.15">
      <c r="A4259" t="s">
        <v>4383</v>
      </c>
      <c r="B4259" s="16" t="str">
        <f>MID(表6[[#This Row],[列1]],176,10)</f>
        <v>246ms</v>
      </c>
      <c r="C4259" s="1" t="str">
        <f>SUBSTITUTE(表6[[#This Row],[B]],"ms","")</f>
        <v>246</v>
      </c>
      <c r="D4259" s="16">
        <f>IFERROR(INT(表6[[#This Row],[C]]),"")</f>
        <v>246</v>
      </c>
    </row>
    <row r="4260" spans="1:4" x14ac:dyDescent="0.15">
      <c r="A4260" t="s">
        <v>4384</v>
      </c>
      <c r="B4260" s="16" t="str">
        <f>MID(表6[[#This Row],[列1]],176,10)</f>
        <v>103ms</v>
      </c>
      <c r="C4260" s="1" t="str">
        <f>SUBSTITUTE(表6[[#This Row],[B]],"ms","")</f>
        <v>103</v>
      </c>
      <c r="D4260" s="16">
        <f>IFERROR(INT(表6[[#This Row],[C]]),"")</f>
        <v>103</v>
      </c>
    </row>
    <row r="4261" spans="1:4" x14ac:dyDescent="0.15">
      <c r="A4261" t="s">
        <v>4385</v>
      </c>
      <c r="B4261" s="16" t="str">
        <f>MID(表6[[#This Row],[列1]],176,10)</f>
        <v>141ms</v>
      </c>
      <c r="C4261" s="1" t="str">
        <f>SUBSTITUTE(表6[[#This Row],[B]],"ms","")</f>
        <v>141</v>
      </c>
      <c r="D4261" s="16">
        <f>IFERROR(INT(表6[[#This Row],[C]]),"")</f>
        <v>141</v>
      </c>
    </row>
    <row r="4262" spans="1:4" x14ac:dyDescent="0.15">
      <c r="A4262" t="s">
        <v>4386</v>
      </c>
      <c r="B4262" s="16" t="str">
        <f>MID(表6[[#This Row],[列1]],176,10)</f>
        <v>207ms</v>
      </c>
      <c r="C4262" s="1" t="str">
        <f>SUBSTITUTE(表6[[#This Row],[B]],"ms","")</f>
        <v>207</v>
      </c>
      <c r="D4262" s="16">
        <f>IFERROR(INT(表6[[#This Row],[C]]),"")</f>
        <v>207</v>
      </c>
    </row>
    <row r="4263" spans="1:4" x14ac:dyDescent="0.15">
      <c r="A4263" t="s">
        <v>4387</v>
      </c>
      <c r="B4263" s="16" t="str">
        <f>MID(表6[[#This Row],[列1]],176,10)</f>
        <v>200ms</v>
      </c>
      <c r="C4263" s="1" t="str">
        <f>SUBSTITUTE(表6[[#This Row],[B]],"ms","")</f>
        <v>200</v>
      </c>
      <c r="D4263" s="16">
        <f>IFERROR(INT(表6[[#This Row],[C]]),"")</f>
        <v>200</v>
      </c>
    </row>
    <row r="4264" spans="1:4" x14ac:dyDescent="0.15">
      <c r="A4264" t="s">
        <v>4388</v>
      </c>
      <c r="B4264" s="16" t="str">
        <f>MID(表6[[#This Row],[列1]],176,10)</f>
        <v>90ms</v>
      </c>
      <c r="C4264" s="1" t="str">
        <f>SUBSTITUTE(表6[[#This Row],[B]],"ms","")</f>
        <v>90</v>
      </c>
      <c r="D4264" s="16">
        <f>IFERROR(INT(表6[[#This Row],[C]]),"")</f>
        <v>90</v>
      </c>
    </row>
    <row r="4265" spans="1:4" x14ac:dyDescent="0.15">
      <c r="A4265" t="s">
        <v>4389</v>
      </c>
      <c r="B4265" s="16" t="str">
        <f>MID(表6[[#This Row],[列1]],176,10)</f>
        <v>21ms</v>
      </c>
      <c r="C4265" s="1" t="str">
        <f>SUBSTITUTE(表6[[#This Row],[B]],"ms","")</f>
        <v>21</v>
      </c>
      <c r="D4265" s="16">
        <f>IFERROR(INT(表6[[#This Row],[C]]),"")</f>
        <v>21</v>
      </c>
    </row>
    <row r="4266" spans="1:4" x14ac:dyDescent="0.15">
      <c r="A4266" t="s">
        <v>4390</v>
      </c>
      <c r="B4266" s="16" t="str">
        <f>MID(表6[[#This Row],[列1]],176,10)</f>
        <v>21ms</v>
      </c>
      <c r="C4266" s="1" t="str">
        <f>SUBSTITUTE(表6[[#This Row],[B]],"ms","")</f>
        <v>21</v>
      </c>
      <c r="D4266" s="16">
        <f>IFERROR(INT(表6[[#This Row],[C]]),"")</f>
        <v>21</v>
      </c>
    </row>
    <row r="4267" spans="1:4" x14ac:dyDescent="0.15">
      <c r="A4267" t="s">
        <v>4391</v>
      </c>
      <c r="B4267" s="16" t="str">
        <f>MID(表6[[#This Row],[列1]],176,10)</f>
        <v>203ms</v>
      </c>
      <c r="C4267" s="1" t="str">
        <f>SUBSTITUTE(表6[[#This Row],[B]],"ms","")</f>
        <v>203</v>
      </c>
      <c r="D4267" s="16">
        <f>IFERROR(INT(表6[[#This Row],[C]]),"")</f>
        <v>203</v>
      </c>
    </row>
    <row r="4268" spans="1:4" x14ac:dyDescent="0.15">
      <c r="A4268" t="s">
        <v>4392</v>
      </c>
      <c r="B4268" s="16" t="str">
        <f>MID(表6[[#This Row],[列1]],176,10)</f>
        <v>72ms</v>
      </c>
      <c r="C4268" s="1" t="str">
        <f>SUBSTITUTE(表6[[#This Row],[B]],"ms","")</f>
        <v>72</v>
      </c>
      <c r="D4268" s="16">
        <f>IFERROR(INT(表6[[#This Row],[C]]),"")</f>
        <v>72</v>
      </c>
    </row>
    <row r="4269" spans="1:4" x14ac:dyDescent="0.15">
      <c r="A4269" t="s">
        <v>4393</v>
      </c>
      <c r="B4269" s="16" t="str">
        <f>MID(表6[[#This Row],[列1]],176,10)</f>
        <v>106ms</v>
      </c>
      <c r="C4269" s="1" t="str">
        <f>SUBSTITUTE(表6[[#This Row],[B]],"ms","")</f>
        <v>106</v>
      </c>
      <c r="D4269" s="16">
        <f>IFERROR(INT(表6[[#This Row],[C]]),"")</f>
        <v>106</v>
      </c>
    </row>
    <row r="4270" spans="1:4" x14ac:dyDescent="0.15">
      <c r="A4270" t="s">
        <v>4394</v>
      </c>
      <c r="B4270" s="16" t="str">
        <f>MID(表6[[#This Row],[列1]],176,10)</f>
        <v>144ms</v>
      </c>
      <c r="C4270" s="1" t="str">
        <f>SUBSTITUTE(表6[[#This Row],[B]],"ms","")</f>
        <v>144</v>
      </c>
      <c r="D4270" s="16">
        <f>IFERROR(INT(表6[[#This Row],[C]]),"")</f>
        <v>144</v>
      </c>
    </row>
    <row r="4271" spans="1:4" x14ac:dyDescent="0.15">
      <c r="A4271" t="s">
        <v>4395</v>
      </c>
      <c r="B4271" s="16" t="str">
        <f>MID(表6[[#This Row],[列1]],176,10)</f>
        <v>107ms</v>
      </c>
      <c r="C4271" s="1" t="str">
        <f>SUBSTITUTE(表6[[#This Row],[B]],"ms","")</f>
        <v>107</v>
      </c>
      <c r="D4271" s="16">
        <f>IFERROR(INT(表6[[#This Row],[C]]),"")</f>
        <v>107</v>
      </c>
    </row>
    <row r="4272" spans="1:4" x14ac:dyDescent="0.15">
      <c r="A4272" t="s">
        <v>4396</v>
      </c>
      <c r="B4272" s="16" t="str">
        <f>MID(表6[[#This Row],[列1]],176,10)</f>
        <v>156ms</v>
      </c>
      <c r="C4272" s="1" t="str">
        <f>SUBSTITUTE(表6[[#This Row],[B]],"ms","")</f>
        <v>156</v>
      </c>
      <c r="D4272" s="16">
        <f>IFERROR(INT(表6[[#This Row],[C]]),"")</f>
        <v>156</v>
      </c>
    </row>
    <row r="4273" spans="1:4" x14ac:dyDescent="0.15">
      <c r="A4273" t="s">
        <v>4397</v>
      </c>
      <c r="B4273" s="16" t="str">
        <f>MID(表6[[#This Row],[列1]],176,10)</f>
        <v>63ms</v>
      </c>
      <c r="C4273" s="1" t="str">
        <f>SUBSTITUTE(表6[[#This Row],[B]],"ms","")</f>
        <v>63</v>
      </c>
      <c r="D4273" s="16">
        <f>IFERROR(INT(表6[[#This Row],[C]]),"")</f>
        <v>63</v>
      </c>
    </row>
    <row r="4274" spans="1:4" x14ac:dyDescent="0.15">
      <c r="A4274" t="s">
        <v>4398</v>
      </c>
      <c r="B4274" s="16" t="str">
        <f>MID(表6[[#This Row],[列1]],176,10)</f>
        <v>25ms</v>
      </c>
      <c r="C4274" s="1" t="str">
        <f>SUBSTITUTE(表6[[#This Row],[B]],"ms","")</f>
        <v>25</v>
      </c>
      <c r="D4274" s="16">
        <f>IFERROR(INT(表6[[#This Row],[C]]),"")</f>
        <v>25</v>
      </c>
    </row>
    <row r="4275" spans="1:4" x14ac:dyDescent="0.15">
      <c r="A4275" t="s">
        <v>4399</v>
      </c>
      <c r="B4275" s="16" t="str">
        <f>MID(表6[[#This Row],[列1]],176,10)</f>
        <v>63ms</v>
      </c>
      <c r="C4275" s="1" t="str">
        <f>SUBSTITUTE(表6[[#This Row],[B]],"ms","")</f>
        <v>63</v>
      </c>
      <c r="D4275" s="16">
        <f>IFERROR(INT(表6[[#This Row],[C]]),"")</f>
        <v>63</v>
      </c>
    </row>
    <row r="4276" spans="1:4" x14ac:dyDescent="0.15">
      <c r="A4276" t="s">
        <v>4400</v>
      </c>
      <c r="B4276" s="16" t="str">
        <f>MID(表6[[#This Row],[列1]],176,10)</f>
        <v>19ms</v>
      </c>
      <c r="C4276" s="1" t="str">
        <f>SUBSTITUTE(表6[[#This Row],[B]],"ms","")</f>
        <v>19</v>
      </c>
      <c r="D4276" s="16">
        <f>IFERROR(INT(表6[[#This Row],[C]]),"")</f>
        <v>19</v>
      </c>
    </row>
    <row r="4277" spans="1:4" x14ac:dyDescent="0.15">
      <c r="A4277" t="s">
        <v>4401</v>
      </c>
      <c r="B4277" s="16" t="str">
        <f>MID(表6[[#This Row],[列1]],176,10)</f>
        <v>21ms</v>
      </c>
      <c r="C4277" s="1" t="str">
        <f>SUBSTITUTE(表6[[#This Row],[B]],"ms","")</f>
        <v>21</v>
      </c>
      <c r="D4277" s="16">
        <f>IFERROR(INT(表6[[#This Row],[C]]),"")</f>
        <v>21</v>
      </c>
    </row>
    <row r="4278" spans="1:4" x14ac:dyDescent="0.15">
      <c r="A4278" t="s">
        <v>4402</v>
      </c>
      <c r="B4278" s="16" t="str">
        <f>MID(表6[[#This Row],[列1]],176,10)</f>
        <v>14ms</v>
      </c>
      <c r="C4278" s="1" t="str">
        <f>SUBSTITUTE(表6[[#This Row],[B]],"ms","")</f>
        <v>14</v>
      </c>
      <c r="D4278" s="16">
        <f>IFERROR(INT(表6[[#This Row],[C]]),"")</f>
        <v>14</v>
      </c>
    </row>
    <row r="4279" spans="1:4" x14ac:dyDescent="0.15">
      <c r="A4279" t="s">
        <v>4403</v>
      </c>
      <c r="B4279" s="16" t="str">
        <f>MID(表6[[#This Row],[列1]],176,10)</f>
        <v>14ms</v>
      </c>
      <c r="C4279" s="1" t="str">
        <f>SUBSTITUTE(表6[[#This Row],[B]],"ms","")</f>
        <v>14</v>
      </c>
      <c r="D4279" s="16">
        <f>IFERROR(INT(表6[[#This Row],[C]]),"")</f>
        <v>14</v>
      </c>
    </row>
    <row r="4280" spans="1:4" x14ac:dyDescent="0.15">
      <c r="A4280" t="s">
        <v>4404</v>
      </c>
      <c r="B4280" s="16" t="str">
        <f>MID(表6[[#This Row],[列1]],176,10)</f>
        <v>10ms</v>
      </c>
      <c r="C4280" s="1" t="str">
        <f>SUBSTITUTE(表6[[#This Row],[B]],"ms","")</f>
        <v>10</v>
      </c>
      <c r="D4280" s="16">
        <f>IFERROR(INT(表6[[#This Row],[C]]),"")</f>
        <v>10</v>
      </c>
    </row>
    <row r="4281" spans="1:4" x14ac:dyDescent="0.15">
      <c r="A4281" t="s">
        <v>4405</v>
      </c>
      <c r="B4281" s="16" t="str">
        <f>MID(表6[[#This Row],[列1]],176,10)</f>
        <v>12ms</v>
      </c>
      <c r="C4281" s="1" t="str">
        <f>SUBSTITUTE(表6[[#This Row],[B]],"ms","")</f>
        <v>12</v>
      </c>
      <c r="D4281" s="16">
        <f>IFERROR(INT(表6[[#This Row],[C]]),"")</f>
        <v>12</v>
      </c>
    </row>
    <row r="4282" spans="1:4" x14ac:dyDescent="0.15">
      <c r="A4282" t="s">
        <v>4406</v>
      </c>
      <c r="B4282" s="16" t="str">
        <f>MID(表6[[#This Row],[列1]],176,10)</f>
        <v>25ms</v>
      </c>
      <c r="C4282" s="1" t="str">
        <f>SUBSTITUTE(表6[[#This Row],[B]],"ms","")</f>
        <v>25</v>
      </c>
      <c r="D4282" s="16">
        <f>IFERROR(INT(表6[[#This Row],[C]]),"")</f>
        <v>25</v>
      </c>
    </row>
    <row r="4283" spans="1:4" x14ac:dyDescent="0.15">
      <c r="A4283" t="s">
        <v>4407</v>
      </c>
      <c r="B4283" s="16" t="str">
        <f>MID(表6[[#This Row],[列1]],176,10)</f>
        <v>10ms</v>
      </c>
      <c r="C4283" s="1" t="str">
        <f>SUBSTITUTE(表6[[#This Row],[B]],"ms","")</f>
        <v>10</v>
      </c>
      <c r="D4283" s="16">
        <f>IFERROR(INT(表6[[#This Row],[C]]),"")</f>
        <v>10</v>
      </c>
    </row>
    <row r="4284" spans="1:4" x14ac:dyDescent="0.15">
      <c r="A4284" t="s">
        <v>4408</v>
      </c>
      <c r="B4284" s="16" t="str">
        <f>MID(表6[[#This Row],[列1]],176,10)</f>
        <v>0ms</v>
      </c>
      <c r="C4284" s="1" t="str">
        <f>SUBSTITUTE(表6[[#This Row],[B]],"ms","")</f>
        <v>0</v>
      </c>
      <c r="D4284" s="16">
        <f>IFERROR(INT(表6[[#This Row],[C]]),"")</f>
        <v>0</v>
      </c>
    </row>
    <row r="4285" spans="1:4" x14ac:dyDescent="0.15">
      <c r="A4285" t="s">
        <v>4409</v>
      </c>
      <c r="B4285" s="16" t="str">
        <f>MID(表6[[#This Row],[列1]],176,10)</f>
        <v>0ms</v>
      </c>
      <c r="C4285" s="1" t="str">
        <f>SUBSTITUTE(表6[[#This Row],[B]],"ms","")</f>
        <v>0</v>
      </c>
      <c r="D4285" s="16">
        <f>IFERROR(INT(表6[[#This Row],[C]]),"")</f>
        <v>0</v>
      </c>
    </row>
    <row r="4286" spans="1:4" x14ac:dyDescent="0.15">
      <c r="A4286" t="s">
        <v>4410</v>
      </c>
      <c r="B4286" s="16" t="str">
        <f>MID(表6[[#This Row],[列1]],176,10)</f>
        <v>10ms</v>
      </c>
      <c r="C4286" s="1" t="str">
        <f>SUBSTITUTE(表6[[#This Row],[B]],"ms","")</f>
        <v>10</v>
      </c>
      <c r="D4286" s="16">
        <f>IFERROR(INT(表6[[#This Row],[C]]),"")</f>
        <v>10</v>
      </c>
    </row>
    <row r="4287" spans="1:4" x14ac:dyDescent="0.15">
      <c r="A4287" t="s">
        <v>4411</v>
      </c>
      <c r="B4287" s="16" t="str">
        <f>MID(表6[[#This Row],[列1]],176,10)</f>
        <v>28ms</v>
      </c>
      <c r="C4287" s="1" t="str">
        <f>SUBSTITUTE(表6[[#This Row],[B]],"ms","")</f>
        <v>28</v>
      </c>
      <c r="D4287" s="16">
        <f>IFERROR(INT(表6[[#This Row],[C]]),"")</f>
        <v>28</v>
      </c>
    </row>
    <row r="4288" spans="1:4" x14ac:dyDescent="0.15">
      <c r="A4288" t="s">
        <v>4412</v>
      </c>
      <c r="B4288" s="16" t="str">
        <f>MID(表6[[#This Row],[列1]],176,10)</f>
        <v>18ms</v>
      </c>
      <c r="C4288" s="1" t="str">
        <f>SUBSTITUTE(表6[[#This Row],[B]],"ms","")</f>
        <v>18</v>
      </c>
      <c r="D4288" s="16">
        <f>IFERROR(INT(表6[[#This Row],[C]]),"")</f>
        <v>18</v>
      </c>
    </row>
    <row r="4289" spans="1:4" x14ac:dyDescent="0.15">
      <c r="A4289" t="s">
        <v>4413</v>
      </c>
      <c r="B4289" s="16" t="str">
        <f>MID(表6[[#This Row],[列1]],176,10)</f>
        <v>5ms</v>
      </c>
      <c r="C4289" s="1" t="str">
        <f>SUBSTITUTE(表6[[#This Row],[B]],"ms","")</f>
        <v>5</v>
      </c>
      <c r="D4289" s="16">
        <f>IFERROR(INT(表6[[#This Row],[C]]),"")</f>
        <v>5</v>
      </c>
    </row>
    <row r="4290" spans="1:4" x14ac:dyDescent="0.15">
      <c r="A4290" t="s">
        <v>4414</v>
      </c>
      <c r="B4290" s="16" t="str">
        <f>MID(表6[[#This Row],[列1]],176,10)</f>
        <v>22ms</v>
      </c>
      <c r="C4290" s="1" t="str">
        <f>SUBSTITUTE(表6[[#This Row],[B]],"ms","")</f>
        <v>22</v>
      </c>
      <c r="D4290" s="16">
        <f>IFERROR(INT(表6[[#This Row],[C]]),"")</f>
        <v>22</v>
      </c>
    </row>
    <row r="4291" spans="1:4" x14ac:dyDescent="0.15">
      <c r="A4291" t="s">
        <v>4415</v>
      </c>
      <c r="B4291" s="16" t="str">
        <f>MID(表6[[#This Row],[列1]],176,10)</f>
        <v>10ms</v>
      </c>
      <c r="C4291" s="1" t="str">
        <f>SUBSTITUTE(表6[[#This Row],[B]],"ms","")</f>
        <v>10</v>
      </c>
      <c r="D4291" s="16">
        <f>IFERROR(INT(表6[[#This Row],[C]]),"")</f>
        <v>10</v>
      </c>
    </row>
    <row r="4292" spans="1:4" x14ac:dyDescent="0.15">
      <c r="A4292" t="s">
        <v>4416</v>
      </c>
      <c r="B4292" s="16" t="str">
        <f>MID(表6[[#This Row],[列1]],176,10)</f>
        <v>0ms</v>
      </c>
      <c r="C4292" s="1" t="str">
        <f>SUBSTITUTE(表6[[#This Row],[B]],"ms","")</f>
        <v>0</v>
      </c>
      <c r="D4292" s="16">
        <f>IFERROR(INT(表6[[#This Row],[C]]),"")</f>
        <v>0</v>
      </c>
    </row>
    <row r="4293" spans="1:4" x14ac:dyDescent="0.15">
      <c r="A4293" t="s">
        <v>4417</v>
      </c>
      <c r="B4293" s="16" t="str">
        <f>MID(表6[[#This Row],[列1]],176,10)</f>
        <v>10ms</v>
      </c>
      <c r="C4293" s="1" t="str">
        <f>SUBSTITUTE(表6[[#This Row],[B]],"ms","")</f>
        <v>10</v>
      </c>
      <c r="D4293" s="16">
        <f>IFERROR(INT(表6[[#This Row],[C]]),"")</f>
        <v>10</v>
      </c>
    </row>
    <row r="4294" spans="1:4" x14ac:dyDescent="0.15">
      <c r="A4294" t="s">
        <v>4418</v>
      </c>
      <c r="B4294" s="16" t="str">
        <f>MID(表6[[#This Row],[列1]],176,10)</f>
        <v>10ms</v>
      </c>
      <c r="C4294" s="1" t="str">
        <f>SUBSTITUTE(表6[[#This Row],[B]],"ms","")</f>
        <v>10</v>
      </c>
      <c r="D4294" s="16">
        <f>IFERROR(INT(表6[[#This Row],[C]]),"")</f>
        <v>10</v>
      </c>
    </row>
    <row r="4295" spans="1:4" x14ac:dyDescent="0.15">
      <c r="A4295" t="s">
        <v>4419</v>
      </c>
      <c r="B4295" s="16" t="str">
        <f>MID(表6[[#This Row],[列1]],176,10)</f>
        <v>7ms</v>
      </c>
      <c r="C4295" s="1" t="str">
        <f>SUBSTITUTE(表6[[#This Row],[B]],"ms","")</f>
        <v>7</v>
      </c>
      <c r="D4295" s="16">
        <f>IFERROR(INT(表6[[#This Row],[C]]),"")</f>
        <v>7</v>
      </c>
    </row>
    <row r="4296" spans="1:4" x14ac:dyDescent="0.15">
      <c r="A4296" t="s">
        <v>4420</v>
      </c>
      <c r="B4296" s="16" t="str">
        <f>MID(表6[[#This Row],[列1]],176,10)</f>
        <v>10ms</v>
      </c>
      <c r="C4296" s="1" t="str">
        <f>SUBSTITUTE(表6[[#This Row],[B]],"ms","")</f>
        <v>10</v>
      </c>
      <c r="D4296" s="16">
        <f>IFERROR(INT(表6[[#This Row],[C]]),"")</f>
        <v>10</v>
      </c>
    </row>
    <row r="4297" spans="1:4" x14ac:dyDescent="0.15">
      <c r="A4297" t="s">
        <v>4421</v>
      </c>
      <c r="B4297" s="16" t="str">
        <f>MID(表6[[#This Row],[列1]],176,10)</f>
        <v>7ms</v>
      </c>
      <c r="C4297" s="1" t="str">
        <f>SUBSTITUTE(表6[[#This Row],[B]],"ms","")</f>
        <v>7</v>
      </c>
      <c r="D4297" s="16">
        <f>IFERROR(INT(表6[[#This Row],[C]]),"")</f>
        <v>7</v>
      </c>
    </row>
    <row r="4298" spans="1:4" x14ac:dyDescent="0.15">
      <c r="A4298" t="s">
        <v>4422</v>
      </c>
      <c r="B4298" s="16" t="str">
        <f>MID(表6[[#This Row],[列1]],176,10)</f>
        <v>0ms</v>
      </c>
      <c r="C4298" s="1" t="str">
        <f>SUBSTITUTE(表6[[#This Row],[B]],"ms","")</f>
        <v>0</v>
      </c>
      <c r="D4298" s="16">
        <f>IFERROR(INT(表6[[#This Row],[C]]),"")</f>
        <v>0</v>
      </c>
    </row>
    <row r="4299" spans="1:4" x14ac:dyDescent="0.15">
      <c r="A4299" t="s">
        <v>4423</v>
      </c>
      <c r="B4299" s="16" t="str">
        <f>MID(表6[[#This Row],[列1]],176,10)</f>
        <v>10ms</v>
      </c>
      <c r="C4299" s="1" t="str">
        <f>SUBSTITUTE(表6[[#This Row],[B]],"ms","")</f>
        <v>10</v>
      </c>
      <c r="D4299" s="16">
        <f>IFERROR(INT(表6[[#This Row],[C]]),"")</f>
        <v>10</v>
      </c>
    </row>
    <row r="4300" spans="1:4" x14ac:dyDescent="0.15">
      <c r="A4300" t="s">
        <v>4423</v>
      </c>
      <c r="B4300" s="16" t="str">
        <f>MID(表6[[#This Row],[列1]],176,10)</f>
        <v>10ms</v>
      </c>
      <c r="C4300" s="1" t="str">
        <f>SUBSTITUTE(表6[[#This Row],[B]],"ms","")</f>
        <v>10</v>
      </c>
      <c r="D4300" s="16">
        <f>IFERROR(INT(表6[[#This Row],[C]]),"")</f>
        <v>10</v>
      </c>
    </row>
    <row r="4301" spans="1:4" x14ac:dyDescent="0.15">
      <c r="A4301" t="s">
        <v>4424</v>
      </c>
      <c r="B4301" s="16" t="str">
        <f>MID(表6[[#This Row],[列1]],176,10)</f>
        <v>12ms</v>
      </c>
      <c r="C4301" s="1" t="str">
        <f>SUBSTITUTE(表6[[#This Row],[B]],"ms","")</f>
        <v>12</v>
      </c>
      <c r="D4301" s="16">
        <f>IFERROR(INT(表6[[#This Row],[C]]),"")</f>
        <v>12</v>
      </c>
    </row>
    <row r="4302" spans="1:4" x14ac:dyDescent="0.15">
      <c r="A4302" t="s">
        <v>4425</v>
      </c>
      <c r="B4302" s="16" t="str">
        <f>MID(表6[[#This Row],[列1]],176,10)</f>
        <v>27ms</v>
      </c>
      <c r="C4302" s="1" t="str">
        <f>SUBSTITUTE(表6[[#This Row],[B]],"ms","")</f>
        <v>27</v>
      </c>
      <c r="D4302" s="16">
        <f>IFERROR(INT(表6[[#This Row],[C]]),"")</f>
        <v>27</v>
      </c>
    </row>
    <row r="4303" spans="1:4" x14ac:dyDescent="0.15">
      <c r="A4303" t="s">
        <v>4426</v>
      </c>
      <c r="B4303" s="16" t="str">
        <f>MID(表6[[#This Row],[列1]],176,10)</f>
        <v>15ms</v>
      </c>
      <c r="C4303" s="1" t="str">
        <f>SUBSTITUTE(表6[[#This Row],[B]],"ms","")</f>
        <v>15</v>
      </c>
      <c r="D4303" s="16">
        <f>IFERROR(INT(表6[[#This Row],[C]]),"")</f>
        <v>15</v>
      </c>
    </row>
    <row r="4304" spans="1:4" x14ac:dyDescent="0.15">
      <c r="A4304" t="s">
        <v>4427</v>
      </c>
      <c r="B4304" s="16" t="str">
        <f>MID(表6[[#This Row],[列1]],176,10)</f>
        <v>10ms</v>
      </c>
      <c r="C4304" s="1" t="str">
        <f>SUBSTITUTE(表6[[#This Row],[B]],"ms","")</f>
        <v>10</v>
      </c>
      <c r="D4304" s="16">
        <f>IFERROR(INT(表6[[#This Row],[C]]),"")</f>
        <v>10</v>
      </c>
    </row>
    <row r="4305" spans="1:4" x14ac:dyDescent="0.15">
      <c r="A4305" t="s">
        <v>4427</v>
      </c>
      <c r="B4305" s="16" t="str">
        <f>MID(表6[[#This Row],[列1]],176,10)</f>
        <v>10ms</v>
      </c>
      <c r="C4305" s="1" t="str">
        <f>SUBSTITUTE(表6[[#This Row],[B]],"ms","")</f>
        <v>10</v>
      </c>
      <c r="D4305" s="16">
        <f>IFERROR(INT(表6[[#This Row],[C]]),"")</f>
        <v>10</v>
      </c>
    </row>
    <row r="4306" spans="1:4" x14ac:dyDescent="0.15">
      <c r="A4306" t="s">
        <v>4428</v>
      </c>
      <c r="B4306" s="16" t="str">
        <f>MID(表6[[#This Row],[列1]],176,10)</f>
        <v>43ms</v>
      </c>
      <c r="C4306" s="1" t="str">
        <f>SUBSTITUTE(表6[[#This Row],[B]],"ms","")</f>
        <v>43</v>
      </c>
      <c r="D4306" s="16">
        <f>IFERROR(INT(表6[[#This Row],[C]]),"")</f>
        <v>43</v>
      </c>
    </row>
    <row r="4307" spans="1:4" x14ac:dyDescent="0.15">
      <c r="A4307" t="s">
        <v>4429</v>
      </c>
      <c r="B4307" s="16" t="str">
        <f>MID(表6[[#This Row],[列1]],176,10)</f>
        <v>16ms</v>
      </c>
      <c r="C4307" s="1" t="str">
        <f>SUBSTITUTE(表6[[#This Row],[B]],"ms","")</f>
        <v>16</v>
      </c>
      <c r="D4307" s="16">
        <f>IFERROR(INT(表6[[#This Row],[C]]),"")</f>
        <v>16</v>
      </c>
    </row>
    <row r="4308" spans="1:4" x14ac:dyDescent="0.15">
      <c r="A4308" t="s">
        <v>4430</v>
      </c>
      <c r="B4308" s="16" t="str">
        <f>MID(表6[[#This Row],[列1]],176,10)</f>
        <v>0ms</v>
      </c>
      <c r="C4308" s="1" t="str">
        <f>SUBSTITUTE(表6[[#This Row],[B]],"ms","")</f>
        <v>0</v>
      </c>
      <c r="D4308" s="16">
        <f>IFERROR(INT(表6[[#This Row],[C]]),"")</f>
        <v>0</v>
      </c>
    </row>
    <row r="4309" spans="1:4" x14ac:dyDescent="0.15">
      <c r="A4309" t="s">
        <v>4431</v>
      </c>
      <c r="B4309" s="16" t="str">
        <f>MID(表6[[#This Row],[列1]],176,10)</f>
        <v>10ms</v>
      </c>
      <c r="C4309" s="1" t="str">
        <f>SUBSTITUTE(表6[[#This Row],[B]],"ms","")</f>
        <v>10</v>
      </c>
      <c r="D4309" s="16">
        <f>IFERROR(INT(表6[[#This Row],[C]]),"")</f>
        <v>10</v>
      </c>
    </row>
    <row r="4310" spans="1:4" x14ac:dyDescent="0.15">
      <c r="A4310" t="s">
        <v>4432</v>
      </c>
      <c r="B4310" s="16" t="str">
        <f>MID(表6[[#This Row],[列1]],176,10)</f>
        <v>0ms</v>
      </c>
      <c r="C4310" s="1" t="str">
        <f>SUBSTITUTE(表6[[#This Row],[B]],"ms","")</f>
        <v>0</v>
      </c>
      <c r="D4310" s="16">
        <f>IFERROR(INT(表6[[#This Row],[C]]),"")</f>
        <v>0</v>
      </c>
    </row>
    <row r="4311" spans="1:4" x14ac:dyDescent="0.15">
      <c r="A4311" t="s">
        <v>4433</v>
      </c>
      <c r="B4311" s="16" t="str">
        <f>MID(表6[[#This Row],[列1]],176,10)</f>
        <v>18ms</v>
      </c>
      <c r="C4311" s="1" t="str">
        <f>SUBSTITUTE(表6[[#This Row],[B]],"ms","")</f>
        <v>18</v>
      </c>
      <c r="D4311" s="16">
        <f>IFERROR(INT(表6[[#This Row],[C]]),"")</f>
        <v>18</v>
      </c>
    </row>
    <row r="4312" spans="1:4" x14ac:dyDescent="0.15">
      <c r="A4312" t="s">
        <v>4434</v>
      </c>
      <c r="B4312" s="16" t="str">
        <f>MID(表6[[#This Row],[列1]],176,10)</f>
        <v>67ms</v>
      </c>
      <c r="C4312" s="1" t="str">
        <f>SUBSTITUTE(表6[[#This Row],[B]],"ms","")</f>
        <v>67</v>
      </c>
      <c r="D4312" s="16">
        <f>IFERROR(INT(表6[[#This Row],[C]]),"")</f>
        <v>67</v>
      </c>
    </row>
    <row r="4313" spans="1:4" x14ac:dyDescent="0.15">
      <c r="A4313" t="s">
        <v>4435</v>
      </c>
      <c r="B4313" s="16" t="str">
        <f>MID(表6[[#This Row],[列1]],176,10)</f>
        <v>57ms</v>
      </c>
      <c r="C4313" s="1" t="str">
        <f>SUBSTITUTE(表6[[#This Row],[B]],"ms","")</f>
        <v>57</v>
      </c>
      <c r="D4313" s="16">
        <f>IFERROR(INT(表6[[#This Row],[C]]),"")</f>
        <v>57</v>
      </c>
    </row>
    <row r="4314" spans="1:4" x14ac:dyDescent="0.15">
      <c r="A4314" t="s">
        <v>4436</v>
      </c>
      <c r="B4314" s="16" t="str">
        <f>MID(表6[[#This Row],[列1]],176,10)</f>
        <v>95ms</v>
      </c>
      <c r="C4314" s="1" t="str">
        <f>SUBSTITUTE(表6[[#This Row],[B]],"ms","")</f>
        <v>95</v>
      </c>
      <c r="D4314" s="16">
        <f>IFERROR(INT(表6[[#This Row],[C]]),"")</f>
        <v>95</v>
      </c>
    </row>
    <row r="4315" spans="1:4" x14ac:dyDescent="0.15">
      <c r="A4315" t="s">
        <v>4437</v>
      </c>
      <c r="B4315" s="16" t="str">
        <f>MID(表6[[#This Row],[列1]],176,10)</f>
        <v>12ms</v>
      </c>
      <c r="C4315" s="1" t="str">
        <f>SUBSTITUTE(表6[[#This Row],[B]],"ms","")</f>
        <v>12</v>
      </c>
      <c r="D4315" s="16">
        <f>IFERROR(INT(表6[[#This Row],[C]]),"")</f>
        <v>12</v>
      </c>
    </row>
    <row r="4316" spans="1:4" x14ac:dyDescent="0.15">
      <c r="A4316" t="s">
        <v>4438</v>
      </c>
      <c r="B4316" s="16" t="str">
        <f>MID(表6[[#This Row],[列1]],176,10)</f>
        <v>110ms</v>
      </c>
      <c r="C4316" s="1" t="str">
        <f>SUBSTITUTE(表6[[#This Row],[B]],"ms","")</f>
        <v>110</v>
      </c>
      <c r="D4316" s="16">
        <f>IFERROR(INT(表6[[#This Row],[C]]),"")</f>
        <v>110</v>
      </c>
    </row>
    <row r="4317" spans="1:4" x14ac:dyDescent="0.15">
      <c r="A4317" t="s">
        <v>4439</v>
      </c>
      <c r="B4317" s="16" t="str">
        <f>MID(表6[[#This Row],[列1]],176,10)</f>
        <v>16ms</v>
      </c>
      <c r="C4317" s="1" t="str">
        <f>SUBSTITUTE(表6[[#This Row],[B]],"ms","")</f>
        <v>16</v>
      </c>
      <c r="D4317" s="16">
        <f>IFERROR(INT(表6[[#This Row],[C]]),"")</f>
        <v>16</v>
      </c>
    </row>
    <row r="4318" spans="1:4" x14ac:dyDescent="0.15">
      <c r="A4318" t="s">
        <v>4440</v>
      </c>
      <c r="B4318" s="16" t="str">
        <f>MID(表6[[#This Row],[列1]],176,10)</f>
        <v>19ms</v>
      </c>
      <c r="C4318" s="1" t="str">
        <f>SUBSTITUTE(表6[[#This Row],[B]],"ms","")</f>
        <v>19</v>
      </c>
      <c r="D4318" s="16">
        <f>IFERROR(INT(表6[[#This Row],[C]]),"")</f>
        <v>19</v>
      </c>
    </row>
    <row r="4319" spans="1:4" x14ac:dyDescent="0.15">
      <c r="A4319" t="s">
        <v>4441</v>
      </c>
      <c r="B4319" s="16" t="str">
        <f>MID(表6[[#This Row],[列1]],176,10)</f>
        <v>19ms</v>
      </c>
      <c r="C4319" s="1" t="str">
        <f>SUBSTITUTE(表6[[#This Row],[B]],"ms","")</f>
        <v>19</v>
      </c>
      <c r="D4319" s="16">
        <f>IFERROR(INT(表6[[#This Row],[C]]),"")</f>
        <v>19</v>
      </c>
    </row>
    <row r="4320" spans="1:4" x14ac:dyDescent="0.15">
      <c r="A4320" t="s">
        <v>4442</v>
      </c>
      <c r="B4320" s="16" t="str">
        <f>MID(表6[[#This Row],[列1]],176,10)</f>
        <v>42ms</v>
      </c>
      <c r="C4320" s="1" t="str">
        <f>SUBSTITUTE(表6[[#This Row],[B]],"ms","")</f>
        <v>42</v>
      </c>
      <c r="D4320" s="16">
        <f>IFERROR(INT(表6[[#This Row],[C]]),"")</f>
        <v>42</v>
      </c>
    </row>
    <row r="4321" spans="1:4" x14ac:dyDescent="0.15">
      <c r="A4321" t="s">
        <v>4443</v>
      </c>
      <c r="B4321" s="16" t="str">
        <f>MID(表6[[#This Row],[列1]],176,10)</f>
        <v>7ms</v>
      </c>
      <c r="C4321" s="1" t="str">
        <f>SUBSTITUTE(表6[[#This Row],[B]],"ms","")</f>
        <v>7</v>
      </c>
      <c r="D4321" s="16">
        <f>IFERROR(INT(表6[[#This Row],[C]]),"")</f>
        <v>7</v>
      </c>
    </row>
    <row r="4322" spans="1:4" x14ac:dyDescent="0.15">
      <c r="A4322" t="s">
        <v>4444</v>
      </c>
      <c r="B4322" s="16" t="str">
        <f>MID(表6[[#This Row],[列1]],176,10)</f>
        <v>43ms</v>
      </c>
      <c r="C4322" s="1" t="str">
        <f>SUBSTITUTE(表6[[#This Row],[B]],"ms","")</f>
        <v>43</v>
      </c>
      <c r="D4322" s="16">
        <f>IFERROR(INT(表6[[#This Row],[C]]),"")</f>
        <v>43</v>
      </c>
    </row>
    <row r="4323" spans="1:4" x14ac:dyDescent="0.15">
      <c r="A4323" t="s">
        <v>4445</v>
      </c>
      <c r="B4323" s="16" t="str">
        <f>MID(表6[[#This Row],[列1]],176,10)</f>
        <v>52ms</v>
      </c>
      <c r="C4323" s="1" t="str">
        <f>SUBSTITUTE(表6[[#This Row],[B]],"ms","")</f>
        <v>52</v>
      </c>
      <c r="D4323" s="16">
        <f>IFERROR(INT(表6[[#This Row],[C]]),"")</f>
        <v>52</v>
      </c>
    </row>
    <row r="4324" spans="1:4" x14ac:dyDescent="0.15">
      <c r="A4324" t="s">
        <v>4446</v>
      </c>
      <c r="B4324" s="16" t="str">
        <f>MID(表6[[#This Row],[列1]],176,10)</f>
        <v>58ms</v>
      </c>
      <c r="C4324" s="1" t="str">
        <f>SUBSTITUTE(表6[[#This Row],[B]],"ms","")</f>
        <v>58</v>
      </c>
      <c r="D4324" s="16">
        <f>IFERROR(INT(表6[[#This Row],[C]]),"")</f>
        <v>58</v>
      </c>
    </row>
    <row r="4325" spans="1:4" x14ac:dyDescent="0.15">
      <c r="A4325" t="s">
        <v>4447</v>
      </c>
      <c r="B4325" s="16" t="str">
        <f>MID(表6[[#This Row],[列1]],176,10)</f>
        <v>24ms</v>
      </c>
      <c r="C4325" s="1" t="str">
        <f>SUBSTITUTE(表6[[#This Row],[B]],"ms","")</f>
        <v>24</v>
      </c>
      <c r="D4325" s="16">
        <f>IFERROR(INT(表6[[#This Row],[C]]),"")</f>
        <v>24</v>
      </c>
    </row>
    <row r="4326" spans="1:4" x14ac:dyDescent="0.15">
      <c r="A4326" t="s">
        <v>4448</v>
      </c>
      <c r="B4326" s="16" t="str">
        <f>MID(表6[[#This Row],[列1]],176,10)</f>
        <v>33ms</v>
      </c>
      <c r="C4326" s="1" t="str">
        <f>SUBSTITUTE(表6[[#This Row],[B]],"ms","")</f>
        <v>33</v>
      </c>
      <c r="D4326" s="16">
        <f>IFERROR(INT(表6[[#This Row],[C]]),"")</f>
        <v>33</v>
      </c>
    </row>
    <row r="4327" spans="1:4" x14ac:dyDescent="0.15">
      <c r="A4327" t="s">
        <v>4449</v>
      </c>
      <c r="B4327" s="16" t="str">
        <f>MID(表6[[#This Row],[列1]],176,10)</f>
        <v>44ms</v>
      </c>
      <c r="C4327" s="1" t="str">
        <f>SUBSTITUTE(表6[[#This Row],[B]],"ms","")</f>
        <v>44</v>
      </c>
      <c r="D4327" s="16">
        <f>IFERROR(INT(表6[[#This Row],[C]]),"")</f>
        <v>44</v>
      </c>
    </row>
    <row r="4328" spans="1:4" x14ac:dyDescent="0.15">
      <c r="A4328" t="s">
        <v>4450</v>
      </c>
      <c r="B4328" s="16" t="str">
        <f>MID(表6[[#This Row],[列1]],176,10)</f>
        <v>13ms</v>
      </c>
      <c r="C4328" s="1" t="str">
        <f>SUBSTITUTE(表6[[#This Row],[B]],"ms","")</f>
        <v>13</v>
      </c>
      <c r="D4328" s="16">
        <f>IFERROR(INT(表6[[#This Row],[C]]),"")</f>
        <v>13</v>
      </c>
    </row>
    <row r="4329" spans="1:4" x14ac:dyDescent="0.15">
      <c r="A4329" t="s">
        <v>4451</v>
      </c>
      <c r="B4329" s="16" t="str">
        <f>MID(表6[[#This Row],[列1]],176,10)</f>
        <v>12ms</v>
      </c>
      <c r="C4329" s="1" t="str">
        <f>SUBSTITUTE(表6[[#This Row],[B]],"ms","")</f>
        <v>12</v>
      </c>
      <c r="D4329" s="16">
        <f>IFERROR(INT(表6[[#This Row],[C]]),"")</f>
        <v>12</v>
      </c>
    </row>
    <row r="4330" spans="1:4" x14ac:dyDescent="0.15">
      <c r="A4330" t="s">
        <v>4452</v>
      </c>
      <c r="B4330" s="16" t="str">
        <f>MID(表6[[#This Row],[列1]],176,10)</f>
        <v>21ms</v>
      </c>
      <c r="C4330" s="1" t="str">
        <f>SUBSTITUTE(表6[[#This Row],[B]],"ms","")</f>
        <v>21</v>
      </c>
      <c r="D4330" s="16">
        <f>IFERROR(INT(表6[[#This Row],[C]]),"")</f>
        <v>21</v>
      </c>
    </row>
    <row r="4331" spans="1:4" x14ac:dyDescent="0.15">
      <c r="A4331" t="s">
        <v>4453</v>
      </c>
      <c r="B4331" s="16" t="str">
        <f>MID(表6[[#This Row],[列1]],176,10)</f>
        <v>23ms</v>
      </c>
      <c r="C4331" s="1" t="str">
        <f>SUBSTITUTE(表6[[#This Row],[B]],"ms","")</f>
        <v>23</v>
      </c>
      <c r="D4331" s="16">
        <f>IFERROR(INT(表6[[#This Row],[C]]),"")</f>
        <v>23</v>
      </c>
    </row>
    <row r="4332" spans="1:4" x14ac:dyDescent="0.15">
      <c r="A4332" t="s">
        <v>4454</v>
      </c>
      <c r="B4332" s="16" t="str">
        <f>MID(表6[[#This Row],[列1]],176,10)</f>
        <v>13ms</v>
      </c>
      <c r="C4332" s="1" t="str">
        <f>SUBSTITUTE(表6[[#This Row],[B]],"ms","")</f>
        <v>13</v>
      </c>
      <c r="D4332" s="16">
        <f>IFERROR(INT(表6[[#This Row],[C]]),"")</f>
        <v>13</v>
      </c>
    </row>
    <row r="4333" spans="1:4" x14ac:dyDescent="0.15">
      <c r="A4333" t="s">
        <v>4455</v>
      </c>
      <c r="B4333" s="16" t="str">
        <f>MID(表6[[#This Row],[列1]],176,10)</f>
        <v>9ms</v>
      </c>
      <c r="C4333" s="1" t="str">
        <f>SUBSTITUTE(表6[[#This Row],[B]],"ms","")</f>
        <v>9</v>
      </c>
      <c r="D4333" s="16">
        <f>IFERROR(INT(表6[[#This Row],[C]]),"")</f>
        <v>9</v>
      </c>
    </row>
    <row r="4334" spans="1:4" x14ac:dyDescent="0.15">
      <c r="A4334" t="s">
        <v>4456</v>
      </c>
      <c r="B4334" s="16" t="str">
        <f>MID(表6[[#This Row],[列1]],176,10)</f>
        <v>20ms</v>
      </c>
      <c r="C4334" s="1" t="str">
        <f>SUBSTITUTE(表6[[#This Row],[B]],"ms","")</f>
        <v>20</v>
      </c>
      <c r="D4334" s="16">
        <f>IFERROR(INT(表6[[#This Row],[C]]),"")</f>
        <v>20</v>
      </c>
    </row>
    <row r="4335" spans="1:4" x14ac:dyDescent="0.15">
      <c r="A4335" t="s">
        <v>4457</v>
      </c>
      <c r="B4335" s="16" t="str">
        <f>MID(表6[[#This Row],[列1]],176,10)</f>
        <v>51ms</v>
      </c>
      <c r="C4335" s="1" t="str">
        <f>SUBSTITUTE(表6[[#This Row],[B]],"ms","")</f>
        <v>51</v>
      </c>
      <c r="D4335" s="16">
        <f>IFERROR(INT(表6[[#This Row],[C]]),"")</f>
        <v>51</v>
      </c>
    </row>
    <row r="4336" spans="1:4" x14ac:dyDescent="0.15">
      <c r="A4336" t="s">
        <v>4458</v>
      </c>
      <c r="B4336" s="16" t="str">
        <f>MID(表6[[#This Row],[列1]],176,10)</f>
        <v>12ms</v>
      </c>
      <c r="C4336" s="1" t="str">
        <f>SUBSTITUTE(表6[[#This Row],[B]],"ms","")</f>
        <v>12</v>
      </c>
      <c r="D4336" s="16">
        <f>IFERROR(INT(表6[[#This Row],[C]]),"")</f>
        <v>12</v>
      </c>
    </row>
    <row r="4337" spans="1:4" x14ac:dyDescent="0.15">
      <c r="A4337" t="s">
        <v>4459</v>
      </c>
      <c r="B4337" s="16" t="str">
        <f>MID(表6[[#This Row],[列1]],176,10)</f>
        <v>8ms</v>
      </c>
      <c r="C4337" s="1" t="str">
        <f>SUBSTITUTE(表6[[#This Row],[B]],"ms","")</f>
        <v>8</v>
      </c>
      <c r="D4337" s="16">
        <f>IFERROR(INT(表6[[#This Row],[C]]),"")</f>
        <v>8</v>
      </c>
    </row>
    <row r="4338" spans="1:4" x14ac:dyDescent="0.15">
      <c r="A4338" t="s">
        <v>4460</v>
      </c>
      <c r="B4338" s="16" t="str">
        <f>MID(表6[[#This Row],[列1]],176,10)</f>
        <v>84ms</v>
      </c>
      <c r="C4338" s="1" t="str">
        <f>SUBSTITUTE(表6[[#This Row],[B]],"ms","")</f>
        <v>84</v>
      </c>
      <c r="D4338" s="16">
        <f>IFERROR(INT(表6[[#This Row],[C]]),"")</f>
        <v>84</v>
      </c>
    </row>
    <row r="4339" spans="1:4" x14ac:dyDescent="0.15">
      <c r="A4339" t="s">
        <v>4461</v>
      </c>
      <c r="B4339" s="16" t="str">
        <f>MID(表6[[#This Row],[列1]],176,10)</f>
        <v>41ms</v>
      </c>
      <c r="C4339" s="1" t="str">
        <f>SUBSTITUTE(表6[[#This Row],[B]],"ms","")</f>
        <v>41</v>
      </c>
      <c r="D4339" s="16">
        <f>IFERROR(INT(表6[[#This Row],[C]]),"")</f>
        <v>41</v>
      </c>
    </row>
    <row r="4340" spans="1:4" x14ac:dyDescent="0.15">
      <c r="A4340" t="s">
        <v>4462</v>
      </c>
      <c r="B4340" s="16" t="str">
        <f>MID(表6[[#This Row],[列1]],176,10)</f>
        <v>81ms</v>
      </c>
      <c r="C4340" s="1" t="str">
        <f>SUBSTITUTE(表6[[#This Row],[B]],"ms","")</f>
        <v>81</v>
      </c>
      <c r="D4340" s="16">
        <f>IFERROR(INT(表6[[#This Row],[C]]),"")</f>
        <v>81</v>
      </c>
    </row>
    <row r="4341" spans="1:4" x14ac:dyDescent="0.15">
      <c r="A4341" t="s">
        <v>4463</v>
      </c>
      <c r="B4341" s="16" t="str">
        <f>MID(表6[[#This Row],[列1]],176,10)</f>
        <v>51ms</v>
      </c>
      <c r="C4341" s="1" t="str">
        <f>SUBSTITUTE(表6[[#This Row],[B]],"ms","")</f>
        <v>51</v>
      </c>
      <c r="D4341" s="16">
        <f>IFERROR(INT(表6[[#This Row],[C]]),"")</f>
        <v>51</v>
      </c>
    </row>
    <row r="4342" spans="1:4" x14ac:dyDescent="0.15">
      <c r="A4342" t="s">
        <v>4464</v>
      </c>
      <c r="B4342" s="16" t="str">
        <f>MID(表6[[#This Row],[列1]],176,10)</f>
        <v>137ms</v>
      </c>
      <c r="C4342" s="1" t="str">
        <f>SUBSTITUTE(表6[[#This Row],[B]],"ms","")</f>
        <v>137</v>
      </c>
      <c r="D4342" s="16">
        <f>IFERROR(INT(表6[[#This Row],[C]]),"")</f>
        <v>137</v>
      </c>
    </row>
    <row r="4343" spans="1:4" x14ac:dyDescent="0.15">
      <c r="A4343" t="s">
        <v>4465</v>
      </c>
      <c r="B4343" s="16" t="str">
        <f>MID(表6[[#This Row],[列1]],176,10)</f>
        <v>11ms</v>
      </c>
      <c r="C4343" s="1" t="str">
        <f>SUBSTITUTE(表6[[#This Row],[B]],"ms","")</f>
        <v>11</v>
      </c>
      <c r="D4343" s="16">
        <f>IFERROR(INT(表6[[#This Row],[C]]),"")</f>
        <v>11</v>
      </c>
    </row>
    <row r="4344" spans="1:4" x14ac:dyDescent="0.15">
      <c r="A4344" t="s">
        <v>4466</v>
      </c>
      <c r="B4344" s="16" t="str">
        <f>MID(表6[[#This Row],[列1]],176,10)</f>
        <v>49ms</v>
      </c>
      <c r="C4344" s="1" t="str">
        <f>SUBSTITUTE(表6[[#This Row],[B]],"ms","")</f>
        <v>49</v>
      </c>
      <c r="D4344" s="16">
        <f>IFERROR(INT(表6[[#This Row],[C]]),"")</f>
        <v>49</v>
      </c>
    </row>
    <row r="4345" spans="1:4" x14ac:dyDescent="0.15">
      <c r="A4345" t="s">
        <v>4467</v>
      </c>
      <c r="B4345" s="16" t="str">
        <f>MID(表6[[#This Row],[列1]],176,10)</f>
        <v>94ms</v>
      </c>
      <c r="C4345" s="1" t="str">
        <f>SUBSTITUTE(表6[[#This Row],[B]],"ms","")</f>
        <v>94</v>
      </c>
      <c r="D4345" s="16">
        <f>IFERROR(INT(表6[[#This Row],[C]]),"")</f>
        <v>94</v>
      </c>
    </row>
    <row r="4346" spans="1:4" x14ac:dyDescent="0.15">
      <c r="A4346" t="s">
        <v>4468</v>
      </c>
      <c r="B4346" s="16" t="str">
        <f>MID(表6[[#This Row],[列1]],176,10)</f>
        <v>339ms</v>
      </c>
      <c r="C4346" s="1" t="str">
        <f>SUBSTITUTE(表6[[#This Row],[B]],"ms","")</f>
        <v>339</v>
      </c>
      <c r="D4346" s="16">
        <f>IFERROR(INT(表6[[#This Row],[C]]),"")</f>
        <v>339</v>
      </c>
    </row>
    <row r="4347" spans="1:4" x14ac:dyDescent="0.15">
      <c r="A4347" t="s">
        <v>4469</v>
      </c>
      <c r="B4347" s="16" t="str">
        <f>MID(表6[[#This Row],[列1]],176,10)</f>
        <v>8ms</v>
      </c>
      <c r="C4347" s="1" t="str">
        <f>SUBSTITUTE(表6[[#This Row],[B]],"ms","")</f>
        <v>8</v>
      </c>
      <c r="D4347" s="16">
        <f>IFERROR(INT(表6[[#This Row],[C]]),"")</f>
        <v>8</v>
      </c>
    </row>
    <row r="4348" spans="1:4" x14ac:dyDescent="0.15">
      <c r="A4348" t="s">
        <v>4470</v>
      </c>
      <c r="B4348" s="16" t="str">
        <f>MID(表6[[#This Row],[列1]],176,10)</f>
        <v>10ms</v>
      </c>
      <c r="C4348" s="1" t="str">
        <f>SUBSTITUTE(表6[[#This Row],[B]],"ms","")</f>
        <v>10</v>
      </c>
      <c r="D4348" s="16">
        <f>IFERROR(INT(表6[[#This Row],[C]]),"")</f>
        <v>10</v>
      </c>
    </row>
    <row r="4349" spans="1:4" x14ac:dyDescent="0.15">
      <c r="A4349" t="s">
        <v>4471</v>
      </c>
      <c r="B4349" s="16" t="str">
        <f>MID(表6[[#This Row],[列1]],176,10)</f>
        <v>6ms</v>
      </c>
      <c r="C4349" s="1" t="str">
        <f>SUBSTITUTE(表6[[#This Row],[B]],"ms","")</f>
        <v>6</v>
      </c>
      <c r="D4349" s="16">
        <f>IFERROR(INT(表6[[#This Row],[C]]),"")</f>
        <v>6</v>
      </c>
    </row>
    <row r="4350" spans="1:4" x14ac:dyDescent="0.15">
      <c r="A4350" t="s">
        <v>4472</v>
      </c>
      <c r="B4350" s="16" t="str">
        <f>MID(表6[[#This Row],[列1]],176,10)</f>
        <v>273ms</v>
      </c>
      <c r="C4350" s="1" t="str">
        <f>SUBSTITUTE(表6[[#This Row],[B]],"ms","")</f>
        <v>273</v>
      </c>
      <c r="D4350" s="16">
        <f>IFERROR(INT(表6[[#This Row],[C]]),"")</f>
        <v>273</v>
      </c>
    </row>
    <row r="4351" spans="1:4" x14ac:dyDescent="0.15">
      <c r="A4351" t="s">
        <v>4473</v>
      </c>
      <c r="B4351" s="16" t="str">
        <f>MID(表6[[#This Row],[列1]],176,10)</f>
        <v>103ms</v>
      </c>
      <c r="C4351" s="1" t="str">
        <f>SUBSTITUTE(表6[[#This Row],[B]],"ms","")</f>
        <v>103</v>
      </c>
      <c r="D4351" s="16">
        <f>IFERROR(INT(表6[[#This Row],[C]]),"")</f>
        <v>103</v>
      </c>
    </row>
    <row r="4352" spans="1:4" x14ac:dyDescent="0.15">
      <c r="A4352" t="s">
        <v>4474</v>
      </c>
      <c r="B4352" s="16" t="str">
        <f>MID(表6[[#This Row],[列1]],176,10)</f>
        <v>11ms</v>
      </c>
      <c r="C4352" s="1" t="str">
        <f>SUBSTITUTE(表6[[#This Row],[B]],"ms","")</f>
        <v>11</v>
      </c>
      <c r="D4352" s="16">
        <f>IFERROR(INT(表6[[#This Row],[C]]),"")</f>
        <v>11</v>
      </c>
    </row>
    <row r="4353" spans="1:4" x14ac:dyDescent="0.15">
      <c r="A4353" t="s">
        <v>4475</v>
      </c>
      <c r="B4353" s="16" t="str">
        <f>MID(表6[[#This Row],[列1]],176,10)</f>
        <v>18ms</v>
      </c>
      <c r="C4353" s="1" t="str">
        <f>SUBSTITUTE(表6[[#This Row],[B]],"ms","")</f>
        <v>18</v>
      </c>
      <c r="D4353" s="16">
        <f>IFERROR(INT(表6[[#This Row],[C]]),"")</f>
        <v>18</v>
      </c>
    </row>
    <row r="4354" spans="1:4" x14ac:dyDescent="0.15">
      <c r="A4354" t="s">
        <v>4476</v>
      </c>
      <c r="B4354" s="16" t="str">
        <f>MID(表6[[#This Row],[列1]],176,10)</f>
        <v>10ms</v>
      </c>
      <c r="C4354" s="1" t="str">
        <f>SUBSTITUTE(表6[[#This Row],[B]],"ms","")</f>
        <v>10</v>
      </c>
      <c r="D4354" s="16">
        <f>IFERROR(INT(表6[[#This Row],[C]]),"")</f>
        <v>10</v>
      </c>
    </row>
    <row r="4355" spans="1:4" x14ac:dyDescent="0.15">
      <c r="A4355" t="s">
        <v>4477</v>
      </c>
      <c r="B4355" s="16" t="str">
        <f>MID(表6[[#This Row],[列1]],176,10)</f>
        <v>84ms</v>
      </c>
      <c r="C4355" s="1" t="str">
        <f>SUBSTITUTE(表6[[#This Row],[B]],"ms","")</f>
        <v>84</v>
      </c>
      <c r="D4355" s="16">
        <f>IFERROR(INT(表6[[#This Row],[C]]),"")</f>
        <v>84</v>
      </c>
    </row>
    <row r="4356" spans="1:4" x14ac:dyDescent="0.15">
      <c r="A4356" t="s">
        <v>4478</v>
      </c>
      <c r="B4356" s="16" t="str">
        <f>MID(表6[[#This Row],[列1]],176,10)</f>
        <v>64ms</v>
      </c>
      <c r="C4356" s="1" t="str">
        <f>SUBSTITUTE(表6[[#This Row],[B]],"ms","")</f>
        <v>64</v>
      </c>
      <c r="D4356" s="16">
        <f>IFERROR(INT(表6[[#This Row],[C]]),"")</f>
        <v>64</v>
      </c>
    </row>
    <row r="4357" spans="1:4" x14ac:dyDescent="0.15">
      <c r="A4357" t="s">
        <v>4479</v>
      </c>
      <c r="B4357" s="16" t="str">
        <f>MID(表6[[#This Row],[列1]],176,10)</f>
        <v>316ms</v>
      </c>
      <c r="C4357" s="1" t="str">
        <f>SUBSTITUTE(表6[[#This Row],[B]],"ms","")</f>
        <v>316</v>
      </c>
      <c r="D4357" s="16">
        <f>IFERROR(INT(表6[[#This Row],[C]]),"")</f>
        <v>316</v>
      </c>
    </row>
    <row r="4358" spans="1:4" x14ac:dyDescent="0.15">
      <c r="A4358" t="s">
        <v>4480</v>
      </c>
      <c r="B4358" s="16" t="str">
        <f>MID(表6[[#This Row],[列1]],176,10)</f>
        <v>61ms</v>
      </c>
      <c r="C4358" s="1" t="str">
        <f>SUBSTITUTE(表6[[#This Row],[B]],"ms","")</f>
        <v>61</v>
      </c>
      <c r="D4358" s="16">
        <f>IFERROR(INT(表6[[#This Row],[C]]),"")</f>
        <v>61</v>
      </c>
    </row>
    <row r="4359" spans="1:4" x14ac:dyDescent="0.15">
      <c r="A4359" t="s">
        <v>4481</v>
      </c>
      <c r="B4359" s="16" t="str">
        <f>MID(表6[[#This Row],[列1]],176,10)</f>
        <v>161ms</v>
      </c>
      <c r="C4359" s="1" t="str">
        <f>SUBSTITUTE(表6[[#This Row],[B]],"ms","")</f>
        <v>161</v>
      </c>
      <c r="D4359" s="16">
        <f>IFERROR(INT(表6[[#This Row],[C]]),"")</f>
        <v>161</v>
      </c>
    </row>
    <row r="4360" spans="1:4" x14ac:dyDescent="0.15">
      <c r="A4360" t="s">
        <v>4482</v>
      </c>
      <c r="B4360" s="16" t="str">
        <f>MID(表6[[#This Row],[列1]],176,10)</f>
        <v>161ms</v>
      </c>
      <c r="C4360" s="1" t="str">
        <f>SUBSTITUTE(表6[[#This Row],[B]],"ms","")</f>
        <v>161</v>
      </c>
      <c r="D4360" s="16">
        <f>IFERROR(INT(表6[[#This Row],[C]]),"")</f>
        <v>161</v>
      </c>
    </row>
    <row r="4361" spans="1:4" x14ac:dyDescent="0.15">
      <c r="A4361" t="s">
        <v>4483</v>
      </c>
      <c r="B4361" s="16" t="str">
        <f>MID(表6[[#This Row],[列1]],176,10)</f>
        <v>6ms</v>
      </c>
      <c r="C4361" s="1" t="str">
        <f>SUBSTITUTE(表6[[#This Row],[B]],"ms","")</f>
        <v>6</v>
      </c>
      <c r="D4361" s="16">
        <f>IFERROR(INT(表6[[#This Row],[C]]),"")</f>
        <v>6</v>
      </c>
    </row>
    <row r="4362" spans="1:4" x14ac:dyDescent="0.15">
      <c r="A4362" t="s">
        <v>4484</v>
      </c>
      <c r="B4362" s="16" t="str">
        <f>MID(表6[[#This Row],[列1]],176,10)</f>
        <v>102ms</v>
      </c>
      <c r="C4362" s="1" t="str">
        <f>SUBSTITUTE(表6[[#This Row],[B]],"ms","")</f>
        <v>102</v>
      </c>
      <c r="D4362" s="16">
        <f>IFERROR(INT(表6[[#This Row],[C]]),"")</f>
        <v>102</v>
      </c>
    </row>
    <row r="4363" spans="1:4" x14ac:dyDescent="0.15">
      <c r="A4363" t="s">
        <v>4485</v>
      </c>
      <c r="B4363" s="16" t="str">
        <f>MID(表6[[#This Row],[列1]],176,10)</f>
        <v>11ms</v>
      </c>
      <c r="C4363" s="1" t="str">
        <f>SUBSTITUTE(表6[[#This Row],[B]],"ms","")</f>
        <v>11</v>
      </c>
      <c r="D4363" s="16">
        <f>IFERROR(INT(表6[[#This Row],[C]]),"")</f>
        <v>11</v>
      </c>
    </row>
    <row r="4364" spans="1:4" x14ac:dyDescent="0.15">
      <c r="A4364" t="s">
        <v>4486</v>
      </c>
      <c r="B4364" s="16" t="str">
        <f>MID(表6[[#This Row],[列1]],176,10)</f>
        <v>80ms</v>
      </c>
      <c r="C4364" s="1" t="str">
        <f>SUBSTITUTE(表6[[#This Row],[B]],"ms","")</f>
        <v>80</v>
      </c>
      <c r="D4364" s="16">
        <f>IFERROR(INT(表6[[#This Row],[C]]),"")</f>
        <v>80</v>
      </c>
    </row>
    <row r="4365" spans="1:4" x14ac:dyDescent="0.15">
      <c r="A4365" t="s">
        <v>4487</v>
      </c>
      <c r="B4365" s="16" t="str">
        <f>MID(表6[[#This Row],[列1]],176,10)</f>
        <v>20ms</v>
      </c>
      <c r="C4365" s="1" t="str">
        <f>SUBSTITUTE(表6[[#This Row],[B]],"ms","")</f>
        <v>20</v>
      </c>
      <c r="D4365" s="16">
        <f>IFERROR(INT(表6[[#This Row],[C]]),"")</f>
        <v>20</v>
      </c>
    </row>
    <row r="4366" spans="1:4" x14ac:dyDescent="0.15">
      <c r="A4366" t="s">
        <v>4488</v>
      </c>
      <c r="B4366" s="16" t="str">
        <f>MID(表6[[#This Row],[列1]],176,10)</f>
        <v>63ms</v>
      </c>
      <c r="C4366" s="1" t="str">
        <f>SUBSTITUTE(表6[[#This Row],[B]],"ms","")</f>
        <v>63</v>
      </c>
      <c r="D4366" s="16">
        <f>IFERROR(INT(表6[[#This Row],[C]]),"")</f>
        <v>63</v>
      </c>
    </row>
    <row r="4367" spans="1:4" x14ac:dyDescent="0.15">
      <c r="A4367" t="s">
        <v>4489</v>
      </c>
      <c r="B4367" s="16" t="str">
        <f>MID(表6[[#This Row],[列1]],176,10)</f>
        <v>36ms</v>
      </c>
      <c r="C4367" s="1" t="str">
        <f>SUBSTITUTE(表6[[#This Row],[B]],"ms","")</f>
        <v>36</v>
      </c>
      <c r="D4367" s="16">
        <f>IFERROR(INT(表6[[#This Row],[C]]),"")</f>
        <v>36</v>
      </c>
    </row>
    <row r="4368" spans="1:4" x14ac:dyDescent="0.15">
      <c r="A4368" t="s">
        <v>4490</v>
      </c>
      <c r="B4368" s="16" t="str">
        <f>MID(表6[[#This Row],[列1]],176,10)</f>
        <v>16ms</v>
      </c>
      <c r="C4368" s="1" t="str">
        <f>SUBSTITUTE(表6[[#This Row],[B]],"ms","")</f>
        <v>16</v>
      </c>
      <c r="D4368" s="16">
        <f>IFERROR(INT(表6[[#This Row],[C]]),"")</f>
        <v>16</v>
      </c>
    </row>
    <row r="4369" spans="1:4" x14ac:dyDescent="0.15">
      <c r="A4369" t="s">
        <v>4491</v>
      </c>
      <c r="B4369" s="16" t="str">
        <f>MID(表6[[#This Row],[列1]],176,10)</f>
        <v>48ms</v>
      </c>
      <c r="C4369" s="1" t="str">
        <f>SUBSTITUTE(表6[[#This Row],[B]],"ms","")</f>
        <v>48</v>
      </c>
      <c r="D4369" s="16">
        <f>IFERROR(INT(表6[[#This Row],[C]]),"")</f>
        <v>48</v>
      </c>
    </row>
    <row r="4370" spans="1:4" x14ac:dyDescent="0.15">
      <c r="A4370" t="s">
        <v>4492</v>
      </c>
      <c r="B4370" s="16" t="str">
        <f>MID(表6[[#This Row],[列1]],176,10)</f>
        <v>77ms</v>
      </c>
      <c r="C4370" s="1" t="str">
        <f>SUBSTITUTE(表6[[#This Row],[B]],"ms","")</f>
        <v>77</v>
      </c>
      <c r="D4370" s="16">
        <f>IFERROR(INT(表6[[#This Row],[C]]),"")</f>
        <v>77</v>
      </c>
    </row>
    <row r="4371" spans="1:4" x14ac:dyDescent="0.15">
      <c r="A4371" t="s">
        <v>4493</v>
      </c>
      <c r="B4371" s="16" t="str">
        <f>MID(表6[[#This Row],[列1]],176,10)</f>
        <v>35ms</v>
      </c>
      <c r="C4371" s="1" t="str">
        <f>SUBSTITUTE(表6[[#This Row],[B]],"ms","")</f>
        <v>35</v>
      </c>
      <c r="D4371" s="16">
        <f>IFERROR(INT(表6[[#This Row],[C]]),"")</f>
        <v>35</v>
      </c>
    </row>
    <row r="4372" spans="1:4" x14ac:dyDescent="0.15">
      <c r="A4372" t="s">
        <v>4494</v>
      </c>
      <c r="B4372" s="16" t="str">
        <f>MID(表6[[#This Row],[列1]],176,10)</f>
        <v>16ms</v>
      </c>
      <c r="C4372" s="1" t="str">
        <f>SUBSTITUTE(表6[[#This Row],[B]],"ms","")</f>
        <v>16</v>
      </c>
      <c r="D4372" s="16">
        <f>IFERROR(INT(表6[[#This Row],[C]]),"")</f>
        <v>16</v>
      </c>
    </row>
    <row r="4373" spans="1:4" x14ac:dyDescent="0.15">
      <c r="A4373" t="s">
        <v>4495</v>
      </c>
      <c r="B4373" s="16" t="str">
        <f>MID(表6[[#This Row],[列1]],176,10)</f>
        <v>38ms</v>
      </c>
      <c r="C4373" s="1" t="str">
        <f>SUBSTITUTE(表6[[#This Row],[B]],"ms","")</f>
        <v>38</v>
      </c>
      <c r="D4373" s="16">
        <f>IFERROR(INT(表6[[#This Row],[C]]),"")</f>
        <v>38</v>
      </c>
    </row>
    <row r="4374" spans="1:4" x14ac:dyDescent="0.15">
      <c r="A4374" t="s">
        <v>4496</v>
      </c>
      <c r="B4374" s="16" t="str">
        <f>MID(表6[[#This Row],[列1]],176,10)</f>
        <v>26ms</v>
      </c>
      <c r="C4374" s="1" t="str">
        <f>SUBSTITUTE(表6[[#This Row],[B]],"ms","")</f>
        <v>26</v>
      </c>
      <c r="D4374" s="16">
        <f>IFERROR(INT(表6[[#This Row],[C]]),"")</f>
        <v>26</v>
      </c>
    </row>
    <row r="4375" spans="1:4" x14ac:dyDescent="0.15">
      <c r="A4375" t="s">
        <v>4497</v>
      </c>
      <c r="B4375" s="16" t="str">
        <f>MID(表6[[#This Row],[列1]],176,10)</f>
        <v>17ms</v>
      </c>
      <c r="C4375" s="1" t="str">
        <f>SUBSTITUTE(表6[[#This Row],[B]],"ms","")</f>
        <v>17</v>
      </c>
      <c r="D4375" s="16">
        <f>IFERROR(INT(表6[[#This Row],[C]]),"")</f>
        <v>17</v>
      </c>
    </row>
    <row r="4376" spans="1:4" x14ac:dyDescent="0.15">
      <c r="A4376" t="s">
        <v>4498</v>
      </c>
      <c r="B4376" s="16" t="str">
        <f>MID(表6[[#This Row],[列1]],176,10)</f>
        <v>48ms</v>
      </c>
      <c r="C4376" s="1" t="str">
        <f>SUBSTITUTE(表6[[#This Row],[B]],"ms","")</f>
        <v>48</v>
      </c>
      <c r="D4376" s="16">
        <f>IFERROR(INT(表6[[#This Row],[C]]),"")</f>
        <v>48</v>
      </c>
    </row>
    <row r="4377" spans="1:4" x14ac:dyDescent="0.15">
      <c r="A4377" t="s">
        <v>4499</v>
      </c>
      <c r="B4377" s="16" t="str">
        <f>MID(表6[[#This Row],[列1]],176,10)</f>
        <v>12ms</v>
      </c>
      <c r="C4377" s="1" t="str">
        <f>SUBSTITUTE(表6[[#This Row],[B]],"ms","")</f>
        <v>12</v>
      </c>
      <c r="D4377" s="16">
        <f>IFERROR(INT(表6[[#This Row],[C]]),"")</f>
        <v>12</v>
      </c>
    </row>
    <row r="4378" spans="1:4" x14ac:dyDescent="0.15">
      <c r="A4378" t="s">
        <v>4500</v>
      </c>
      <c r="B4378" s="16" t="str">
        <f>MID(表6[[#This Row],[列1]],176,10)</f>
        <v>296ms</v>
      </c>
      <c r="C4378" s="1" t="str">
        <f>SUBSTITUTE(表6[[#This Row],[B]],"ms","")</f>
        <v>296</v>
      </c>
      <c r="D4378" s="16">
        <f>IFERROR(INT(表6[[#This Row],[C]]),"")</f>
        <v>296</v>
      </c>
    </row>
    <row r="4379" spans="1:4" x14ac:dyDescent="0.15">
      <c r="A4379" t="s">
        <v>4501</v>
      </c>
      <c r="B4379" s="16" t="str">
        <f>MID(表6[[#This Row],[列1]],176,10)</f>
        <v>23ms</v>
      </c>
      <c r="C4379" s="1" t="str">
        <f>SUBSTITUTE(表6[[#This Row],[B]],"ms","")</f>
        <v>23</v>
      </c>
      <c r="D4379" s="16">
        <f>IFERROR(INT(表6[[#This Row],[C]]),"")</f>
        <v>23</v>
      </c>
    </row>
    <row r="4380" spans="1:4" x14ac:dyDescent="0.15">
      <c r="A4380" t="s">
        <v>4502</v>
      </c>
      <c r="B4380" s="16" t="str">
        <f>MID(表6[[#This Row],[列1]],176,10)</f>
        <v>12ms</v>
      </c>
      <c r="C4380" s="1" t="str">
        <f>SUBSTITUTE(表6[[#This Row],[B]],"ms","")</f>
        <v>12</v>
      </c>
      <c r="D4380" s="16">
        <f>IFERROR(INT(表6[[#This Row],[C]]),"")</f>
        <v>12</v>
      </c>
    </row>
    <row r="4381" spans="1:4" x14ac:dyDescent="0.15">
      <c r="A4381" t="s">
        <v>4503</v>
      </c>
      <c r="B4381" s="16" t="str">
        <f>MID(表6[[#This Row],[列1]],176,10)</f>
        <v>258ms</v>
      </c>
      <c r="C4381" s="1" t="str">
        <f>SUBSTITUTE(表6[[#This Row],[B]],"ms","")</f>
        <v>258</v>
      </c>
      <c r="D4381" s="16">
        <f>IFERROR(INT(表6[[#This Row],[C]]),"")</f>
        <v>258</v>
      </c>
    </row>
    <row r="4382" spans="1:4" x14ac:dyDescent="0.15">
      <c r="A4382" t="s">
        <v>4504</v>
      </c>
      <c r="B4382" s="16" t="str">
        <f>MID(表6[[#This Row],[列1]],176,10)</f>
        <v>12ms</v>
      </c>
      <c r="C4382" s="1" t="str">
        <f>SUBSTITUTE(表6[[#This Row],[B]],"ms","")</f>
        <v>12</v>
      </c>
      <c r="D4382" s="16">
        <f>IFERROR(INT(表6[[#This Row],[C]]),"")</f>
        <v>12</v>
      </c>
    </row>
    <row r="4383" spans="1:4" x14ac:dyDescent="0.15">
      <c r="A4383" t="s">
        <v>4505</v>
      </c>
      <c r="B4383" s="16" t="str">
        <f>MID(表6[[#This Row],[列1]],176,10)</f>
        <v>33ms</v>
      </c>
      <c r="C4383" s="1" t="str">
        <f>SUBSTITUTE(表6[[#This Row],[B]],"ms","")</f>
        <v>33</v>
      </c>
      <c r="D4383" s="16">
        <f>IFERROR(INT(表6[[#This Row],[C]]),"")</f>
        <v>33</v>
      </c>
    </row>
    <row r="4384" spans="1:4" x14ac:dyDescent="0.15">
      <c r="A4384" t="s">
        <v>4506</v>
      </c>
      <c r="B4384" s="16" t="str">
        <f>MID(表6[[#This Row],[列1]],176,10)</f>
        <v>18ms</v>
      </c>
      <c r="C4384" s="1" t="str">
        <f>SUBSTITUTE(表6[[#This Row],[B]],"ms","")</f>
        <v>18</v>
      </c>
      <c r="D4384" s="16">
        <f>IFERROR(INT(表6[[#This Row],[C]]),"")</f>
        <v>18</v>
      </c>
    </row>
    <row r="4385" spans="1:4" x14ac:dyDescent="0.15">
      <c r="A4385" t="s">
        <v>4507</v>
      </c>
      <c r="B4385" s="16" t="str">
        <f>MID(表6[[#This Row],[列1]],176,10)</f>
        <v>9ms</v>
      </c>
      <c r="C4385" s="1" t="str">
        <f>SUBSTITUTE(表6[[#This Row],[B]],"ms","")</f>
        <v>9</v>
      </c>
      <c r="D4385" s="16">
        <f>IFERROR(INT(表6[[#This Row],[C]]),"")</f>
        <v>9</v>
      </c>
    </row>
    <row r="4386" spans="1:4" x14ac:dyDescent="0.15">
      <c r="A4386" t="s">
        <v>4508</v>
      </c>
      <c r="B4386" s="16" t="str">
        <f>MID(表6[[#This Row],[列1]],176,10)</f>
        <v>10ms</v>
      </c>
      <c r="C4386" s="1" t="str">
        <f>SUBSTITUTE(表6[[#This Row],[B]],"ms","")</f>
        <v>10</v>
      </c>
      <c r="D4386" s="16">
        <f>IFERROR(INT(表6[[#This Row],[C]]),"")</f>
        <v>10</v>
      </c>
    </row>
    <row r="4387" spans="1:4" x14ac:dyDescent="0.15">
      <c r="A4387" t="s">
        <v>4509</v>
      </c>
      <c r="B4387" s="16" t="str">
        <f>MID(表6[[#This Row],[列1]],176,10)</f>
        <v>239ms</v>
      </c>
      <c r="C4387" s="1" t="str">
        <f>SUBSTITUTE(表6[[#This Row],[B]],"ms","")</f>
        <v>239</v>
      </c>
      <c r="D4387" s="16">
        <f>IFERROR(INT(表6[[#This Row],[C]]),"")</f>
        <v>239</v>
      </c>
    </row>
    <row r="4388" spans="1:4" x14ac:dyDescent="0.15">
      <c r="A4388" t="s">
        <v>4510</v>
      </c>
      <c r="B4388" s="16" t="str">
        <f>MID(表6[[#This Row],[列1]],176,10)</f>
        <v>232ms</v>
      </c>
      <c r="C4388" s="1" t="str">
        <f>SUBSTITUTE(表6[[#This Row],[B]],"ms","")</f>
        <v>232</v>
      </c>
      <c r="D4388" s="16">
        <f>IFERROR(INT(表6[[#This Row],[C]]),"")</f>
        <v>232</v>
      </c>
    </row>
    <row r="4389" spans="1:4" x14ac:dyDescent="0.15">
      <c r="A4389" t="s">
        <v>4511</v>
      </c>
      <c r="B4389" s="16" t="str">
        <f>MID(表6[[#This Row],[列1]],176,10)</f>
        <v>18ms</v>
      </c>
      <c r="C4389" s="1" t="str">
        <f>SUBSTITUTE(表6[[#This Row],[B]],"ms","")</f>
        <v>18</v>
      </c>
      <c r="D4389" s="16">
        <f>IFERROR(INT(表6[[#This Row],[C]]),"")</f>
        <v>18</v>
      </c>
    </row>
    <row r="4390" spans="1:4" x14ac:dyDescent="0.15">
      <c r="A4390" t="s">
        <v>4512</v>
      </c>
      <c r="B4390" s="16" t="str">
        <f>MID(表6[[#This Row],[列1]],176,10)</f>
        <v>18ms</v>
      </c>
      <c r="C4390" s="1" t="str">
        <f>SUBSTITUTE(表6[[#This Row],[B]],"ms","")</f>
        <v>18</v>
      </c>
      <c r="D4390" s="16">
        <f>IFERROR(INT(表6[[#This Row],[C]]),"")</f>
        <v>18</v>
      </c>
    </row>
    <row r="4391" spans="1:4" x14ac:dyDescent="0.15">
      <c r="A4391" t="s">
        <v>4513</v>
      </c>
      <c r="B4391" s="16" t="str">
        <f>MID(表6[[#This Row],[列1]],176,10)</f>
        <v>8ms</v>
      </c>
      <c r="C4391" s="1" t="str">
        <f>SUBSTITUTE(表6[[#This Row],[B]],"ms","")</f>
        <v>8</v>
      </c>
      <c r="D4391" s="16">
        <f>IFERROR(INT(表6[[#This Row],[C]]),"")</f>
        <v>8</v>
      </c>
    </row>
    <row r="4392" spans="1:4" x14ac:dyDescent="0.15">
      <c r="A4392" t="s">
        <v>4514</v>
      </c>
      <c r="B4392" s="16" t="str">
        <f>MID(表6[[#This Row],[列1]],176,10)</f>
        <v>41ms</v>
      </c>
      <c r="C4392" s="1" t="str">
        <f>SUBSTITUTE(表6[[#This Row],[B]],"ms","")</f>
        <v>41</v>
      </c>
      <c r="D4392" s="16">
        <f>IFERROR(INT(表6[[#This Row],[C]]),"")</f>
        <v>41</v>
      </c>
    </row>
    <row r="4393" spans="1:4" x14ac:dyDescent="0.15">
      <c r="A4393" t="s">
        <v>4515</v>
      </c>
      <c r="B4393" s="16" t="str">
        <f>MID(表6[[#This Row],[列1]],176,10)</f>
        <v>14ms</v>
      </c>
      <c r="C4393" s="1" t="str">
        <f>SUBSTITUTE(表6[[#This Row],[B]],"ms","")</f>
        <v>14</v>
      </c>
      <c r="D4393" s="16">
        <f>IFERROR(INT(表6[[#This Row],[C]]),"")</f>
        <v>14</v>
      </c>
    </row>
    <row r="4394" spans="1:4" x14ac:dyDescent="0.15">
      <c r="A4394" t="s">
        <v>4516</v>
      </c>
      <c r="B4394" s="16" t="str">
        <f>MID(表6[[#This Row],[列1]],176,10)</f>
        <v>8ms</v>
      </c>
      <c r="C4394" s="1" t="str">
        <f>SUBSTITUTE(表6[[#This Row],[B]],"ms","")</f>
        <v>8</v>
      </c>
      <c r="D4394" s="16">
        <f>IFERROR(INT(表6[[#This Row],[C]]),"")</f>
        <v>8</v>
      </c>
    </row>
    <row r="4395" spans="1:4" x14ac:dyDescent="0.15">
      <c r="A4395" t="s">
        <v>4517</v>
      </c>
      <c r="B4395" s="16" t="str">
        <f>MID(表6[[#This Row],[列1]],176,10)</f>
        <v>18ms</v>
      </c>
      <c r="C4395" s="1" t="str">
        <f>SUBSTITUTE(表6[[#This Row],[B]],"ms","")</f>
        <v>18</v>
      </c>
      <c r="D4395" s="16">
        <f>IFERROR(INT(表6[[#This Row],[C]]),"")</f>
        <v>18</v>
      </c>
    </row>
    <row r="4396" spans="1:4" x14ac:dyDescent="0.15">
      <c r="A4396" t="s">
        <v>4518</v>
      </c>
      <c r="B4396" s="16" t="str">
        <f>MID(表6[[#This Row],[列1]],176,10)</f>
        <v>24ms</v>
      </c>
      <c r="C4396" s="1" t="str">
        <f>SUBSTITUTE(表6[[#This Row],[B]],"ms","")</f>
        <v>24</v>
      </c>
      <c r="D4396" s="16">
        <f>IFERROR(INT(表6[[#This Row],[C]]),"")</f>
        <v>24</v>
      </c>
    </row>
    <row r="4397" spans="1:4" x14ac:dyDescent="0.15">
      <c r="A4397" t="s">
        <v>4519</v>
      </c>
      <c r="B4397" s="16" t="str">
        <f>MID(表6[[#This Row],[列1]],176,10)</f>
        <v>15ms</v>
      </c>
      <c r="C4397" s="1" t="str">
        <f>SUBSTITUTE(表6[[#This Row],[B]],"ms","")</f>
        <v>15</v>
      </c>
      <c r="D4397" s="16">
        <f>IFERROR(INT(表6[[#This Row],[C]]),"")</f>
        <v>15</v>
      </c>
    </row>
    <row r="4398" spans="1:4" x14ac:dyDescent="0.15">
      <c r="A4398" t="s">
        <v>4520</v>
      </c>
      <c r="B4398" s="16" t="str">
        <f>MID(表6[[#This Row],[列1]],176,10)</f>
        <v>14ms</v>
      </c>
      <c r="C4398" s="1" t="str">
        <f>SUBSTITUTE(表6[[#This Row],[B]],"ms","")</f>
        <v>14</v>
      </c>
      <c r="D4398" s="16">
        <f>IFERROR(INT(表6[[#This Row],[C]]),"")</f>
        <v>14</v>
      </c>
    </row>
    <row r="4399" spans="1:4" x14ac:dyDescent="0.15">
      <c r="A4399" t="s">
        <v>4521</v>
      </c>
      <c r="B4399" s="16" t="str">
        <f>MID(表6[[#This Row],[列1]],176,10)</f>
        <v>37ms</v>
      </c>
      <c r="C4399" s="1" t="str">
        <f>SUBSTITUTE(表6[[#This Row],[B]],"ms","")</f>
        <v>37</v>
      </c>
      <c r="D4399" s="16">
        <f>IFERROR(INT(表6[[#This Row],[C]]),"")</f>
        <v>37</v>
      </c>
    </row>
    <row r="4400" spans="1:4" x14ac:dyDescent="0.15">
      <c r="A4400" t="s">
        <v>4522</v>
      </c>
      <c r="B4400" s="16" t="str">
        <f>MID(表6[[#This Row],[列1]],176,10)</f>
        <v>7ms</v>
      </c>
      <c r="C4400" s="1" t="str">
        <f>SUBSTITUTE(表6[[#This Row],[B]],"ms","")</f>
        <v>7</v>
      </c>
      <c r="D4400" s="16">
        <f>IFERROR(INT(表6[[#This Row],[C]]),"")</f>
        <v>7</v>
      </c>
    </row>
    <row r="4401" spans="1:4" x14ac:dyDescent="0.15">
      <c r="A4401" t="s">
        <v>4523</v>
      </c>
      <c r="B4401" s="16" t="str">
        <f>MID(表6[[#This Row],[列1]],176,10)</f>
        <v>19ms</v>
      </c>
      <c r="C4401" s="1" t="str">
        <f>SUBSTITUTE(表6[[#This Row],[B]],"ms","")</f>
        <v>19</v>
      </c>
      <c r="D4401" s="16">
        <f>IFERROR(INT(表6[[#This Row],[C]]),"")</f>
        <v>19</v>
      </c>
    </row>
    <row r="4402" spans="1:4" x14ac:dyDescent="0.15">
      <c r="A4402" t="s">
        <v>4524</v>
      </c>
      <c r="B4402" s="16" t="str">
        <f>MID(表6[[#This Row],[列1]],176,10)</f>
        <v>62ms</v>
      </c>
      <c r="C4402" s="1" t="str">
        <f>SUBSTITUTE(表6[[#This Row],[B]],"ms","")</f>
        <v>62</v>
      </c>
      <c r="D4402" s="16">
        <f>IFERROR(INT(表6[[#This Row],[C]]),"")</f>
        <v>62</v>
      </c>
    </row>
    <row r="4403" spans="1:4" x14ac:dyDescent="0.15">
      <c r="A4403" t="s">
        <v>4525</v>
      </c>
      <c r="B4403" s="16" t="str">
        <f>MID(表6[[#This Row],[列1]],176,10)</f>
        <v>60ms</v>
      </c>
      <c r="C4403" s="1" t="str">
        <f>SUBSTITUTE(表6[[#This Row],[B]],"ms","")</f>
        <v>60</v>
      </c>
      <c r="D4403" s="16">
        <f>IFERROR(INT(表6[[#This Row],[C]]),"")</f>
        <v>60</v>
      </c>
    </row>
    <row r="4404" spans="1:4" x14ac:dyDescent="0.15">
      <c r="A4404" t="s">
        <v>4526</v>
      </c>
      <c r="B4404" s="16" t="str">
        <f>MID(表6[[#This Row],[列1]],176,10)</f>
        <v>20ms</v>
      </c>
      <c r="C4404" s="1" t="str">
        <f>SUBSTITUTE(表6[[#This Row],[B]],"ms","")</f>
        <v>20</v>
      </c>
      <c r="D4404" s="16">
        <f>IFERROR(INT(表6[[#This Row],[C]]),"")</f>
        <v>20</v>
      </c>
    </row>
    <row r="4405" spans="1:4" x14ac:dyDescent="0.15">
      <c r="A4405" t="s">
        <v>4527</v>
      </c>
      <c r="B4405" s="16" t="str">
        <f>MID(表6[[#This Row],[列1]],176,10)</f>
        <v>15ms</v>
      </c>
      <c r="C4405" s="1" t="str">
        <f>SUBSTITUTE(表6[[#This Row],[B]],"ms","")</f>
        <v>15</v>
      </c>
      <c r="D4405" s="16">
        <f>IFERROR(INT(表6[[#This Row],[C]]),"")</f>
        <v>15</v>
      </c>
    </row>
    <row r="4406" spans="1:4" x14ac:dyDescent="0.15">
      <c r="A4406" t="s">
        <v>4528</v>
      </c>
      <c r="B4406" s="16" t="str">
        <f>MID(表6[[#This Row],[列1]],176,10)</f>
        <v>18ms</v>
      </c>
      <c r="C4406" s="1" t="str">
        <f>SUBSTITUTE(表6[[#This Row],[B]],"ms","")</f>
        <v>18</v>
      </c>
      <c r="D4406" s="16">
        <f>IFERROR(INT(表6[[#This Row],[C]]),"")</f>
        <v>18</v>
      </c>
    </row>
    <row r="4407" spans="1:4" x14ac:dyDescent="0.15">
      <c r="A4407" t="s">
        <v>4529</v>
      </c>
      <c r="B4407" s="16" t="str">
        <f>MID(表6[[#This Row],[列1]],176,10)</f>
        <v>20ms</v>
      </c>
      <c r="C4407" s="1" t="str">
        <f>SUBSTITUTE(表6[[#This Row],[B]],"ms","")</f>
        <v>20</v>
      </c>
      <c r="D4407" s="16">
        <f>IFERROR(INT(表6[[#This Row],[C]]),"")</f>
        <v>20</v>
      </c>
    </row>
    <row r="4408" spans="1:4" x14ac:dyDescent="0.15">
      <c r="A4408" t="s">
        <v>4530</v>
      </c>
      <c r="B4408" s="16" t="str">
        <f>MID(表6[[#This Row],[列1]],176,10)</f>
        <v>10ms</v>
      </c>
      <c r="C4408" s="1" t="str">
        <f>SUBSTITUTE(表6[[#This Row],[B]],"ms","")</f>
        <v>10</v>
      </c>
      <c r="D4408" s="16">
        <f>IFERROR(INT(表6[[#This Row],[C]]),"")</f>
        <v>10</v>
      </c>
    </row>
    <row r="4409" spans="1:4" x14ac:dyDescent="0.15">
      <c r="A4409" t="s">
        <v>4531</v>
      </c>
      <c r="B4409" s="16" t="str">
        <f>MID(表6[[#This Row],[列1]],176,10)</f>
        <v>12ms</v>
      </c>
      <c r="C4409" s="1" t="str">
        <f>SUBSTITUTE(表6[[#This Row],[B]],"ms","")</f>
        <v>12</v>
      </c>
      <c r="D4409" s="16">
        <f>IFERROR(INT(表6[[#This Row],[C]]),"")</f>
        <v>12</v>
      </c>
    </row>
    <row r="4410" spans="1:4" x14ac:dyDescent="0.15">
      <c r="A4410" t="s">
        <v>4532</v>
      </c>
      <c r="B4410" s="16" t="str">
        <f>MID(表6[[#This Row],[列1]],176,10)</f>
        <v>9ms</v>
      </c>
      <c r="C4410" s="1" t="str">
        <f>SUBSTITUTE(表6[[#This Row],[B]],"ms","")</f>
        <v>9</v>
      </c>
      <c r="D4410" s="16">
        <f>IFERROR(INT(表6[[#This Row],[C]]),"")</f>
        <v>9</v>
      </c>
    </row>
    <row r="4411" spans="1:4" x14ac:dyDescent="0.15">
      <c r="A4411" t="s">
        <v>4533</v>
      </c>
      <c r="B4411" s="16" t="str">
        <f>MID(表6[[#This Row],[列1]],176,10)</f>
        <v>8ms</v>
      </c>
      <c r="C4411" s="1" t="str">
        <f>SUBSTITUTE(表6[[#This Row],[B]],"ms","")</f>
        <v>8</v>
      </c>
      <c r="D4411" s="16">
        <f>IFERROR(INT(表6[[#This Row],[C]]),"")</f>
        <v>8</v>
      </c>
    </row>
    <row r="4412" spans="1:4" x14ac:dyDescent="0.15">
      <c r="A4412" t="s">
        <v>4534</v>
      </c>
      <c r="B4412" s="16" t="str">
        <f>MID(表6[[#This Row],[列1]],176,10)</f>
        <v>9ms</v>
      </c>
      <c r="C4412" s="1" t="str">
        <f>SUBSTITUTE(表6[[#This Row],[B]],"ms","")</f>
        <v>9</v>
      </c>
      <c r="D4412" s="16">
        <f>IFERROR(INT(表6[[#This Row],[C]]),"")</f>
        <v>9</v>
      </c>
    </row>
    <row r="4413" spans="1:4" x14ac:dyDescent="0.15">
      <c r="A4413" t="s">
        <v>4535</v>
      </c>
      <c r="B4413" s="16" t="str">
        <f>MID(表6[[#This Row],[列1]],176,10)</f>
        <v>23ms</v>
      </c>
      <c r="C4413" s="1" t="str">
        <f>SUBSTITUTE(表6[[#This Row],[B]],"ms","")</f>
        <v>23</v>
      </c>
      <c r="D4413" s="16">
        <f>IFERROR(INT(表6[[#This Row],[C]]),"")</f>
        <v>23</v>
      </c>
    </row>
    <row r="4414" spans="1:4" x14ac:dyDescent="0.15">
      <c r="A4414" t="s">
        <v>4536</v>
      </c>
      <c r="B4414" s="16" t="str">
        <f>MID(表6[[#This Row],[列1]],176,10)</f>
        <v>9ms</v>
      </c>
      <c r="C4414" s="1" t="str">
        <f>SUBSTITUTE(表6[[#This Row],[B]],"ms","")</f>
        <v>9</v>
      </c>
      <c r="D4414" s="16">
        <f>IFERROR(INT(表6[[#This Row],[C]]),"")</f>
        <v>9</v>
      </c>
    </row>
    <row r="4415" spans="1:4" x14ac:dyDescent="0.15">
      <c r="A4415" t="s">
        <v>4537</v>
      </c>
      <c r="B4415" s="16" t="str">
        <f>MID(表6[[#This Row],[列1]],176,10)</f>
        <v>9ms</v>
      </c>
      <c r="C4415" s="1" t="str">
        <f>SUBSTITUTE(表6[[#This Row],[B]],"ms","")</f>
        <v>9</v>
      </c>
      <c r="D4415" s="16">
        <f>IFERROR(INT(表6[[#This Row],[C]]),"")</f>
        <v>9</v>
      </c>
    </row>
    <row r="4416" spans="1:4" x14ac:dyDescent="0.15">
      <c r="A4416" t="s">
        <v>4538</v>
      </c>
      <c r="B4416" s="16" t="str">
        <f>MID(表6[[#This Row],[列1]],176,10)</f>
        <v>25ms</v>
      </c>
      <c r="C4416" s="1" t="str">
        <f>SUBSTITUTE(表6[[#This Row],[B]],"ms","")</f>
        <v>25</v>
      </c>
      <c r="D4416" s="16">
        <f>IFERROR(INT(表6[[#This Row],[C]]),"")</f>
        <v>25</v>
      </c>
    </row>
    <row r="4417" spans="1:4" x14ac:dyDescent="0.15">
      <c r="A4417" t="s">
        <v>4539</v>
      </c>
      <c r="B4417" s="16" t="str">
        <f>MID(表6[[#This Row],[列1]],176,10)</f>
        <v>25ms</v>
      </c>
      <c r="C4417" s="1" t="str">
        <f>SUBSTITUTE(表6[[#This Row],[B]],"ms","")</f>
        <v>25</v>
      </c>
      <c r="D4417" s="16">
        <f>IFERROR(INT(表6[[#This Row],[C]]),"")</f>
        <v>25</v>
      </c>
    </row>
    <row r="4418" spans="1:4" x14ac:dyDescent="0.15">
      <c r="A4418" t="s">
        <v>4540</v>
      </c>
      <c r="B4418" s="16" t="str">
        <f>MID(表6[[#This Row],[列1]],176,10)</f>
        <v>8ms</v>
      </c>
      <c r="C4418" s="1" t="str">
        <f>SUBSTITUTE(表6[[#This Row],[B]],"ms","")</f>
        <v>8</v>
      </c>
      <c r="D4418" s="16">
        <f>IFERROR(INT(表6[[#This Row],[C]]),"")</f>
        <v>8</v>
      </c>
    </row>
    <row r="4419" spans="1:4" x14ac:dyDescent="0.15">
      <c r="A4419" t="s">
        <v>4541</v>
      </c>
      <c r="B4419" s="16" t="str">
        <f>MID(表6[[#This Row],[列1]],176,10)</f>
        <v>8ms</v>
      </c>
      <c r="C4419" s="1" t="str">
        <f>SUBSTITUTE(表6[[#This Row],[B]],"ms","")</f>
        <v>8</v>
      </c>
      <c r="D4419" s="16">
        <f>IFERROR(INT(表6[[#This Row],[C]]),"")</f>
        <v>8</v>
      </c>
    </row>
    <row r="4420" spans="1:4" x14ac:dyDescent="0.15">
      <c r="A4420" t="s">
        <v>4542</v>
      </c>
      <c r="B4420" s="16" t="str">
        <f>MID(表6[[#This Row],[列1]],176,10)</f>
        <v>6ms</v>
      </c>
      <c r="C4420" s="1" t="str">
        <f>SUBSTITUTE(表6[[#This Row],[B]],"ms","")</f>
        <v>6</v>
      </c>
      <c r="D4420" s="16">
        <f>IFERROR(INT(表6[[#This Row],[C]]),"")</f>
        <v>6</v>
      </c>
    </row>
    <row r="4421" spans="1:4" x14ac:dyDescent="0.15">
      <c r="A4421" t="s">
        <v>4543</v>
      </c>
      <c r="B4421" s="16" t="str">
        <f>MID(表6[[#This Row],[列1]],176,10)</f>
        <v>25ms</v>
      </c>
      <c r="C4421" s="1" t="str">
        <f>SUBSTITUTE(表6[[#This Row],[B]],"ms","")</f>
        <v>25</v>
      </c>
      <c r="D4421" s="16">
        <f>IFERROR(INT(表6[[#This Row],[C]]),"")</f>
        <v>25</v>
      </c>
    </row>
    <row r="4422" spans="1:4" x14ac:dyDescent="0.15">
      <c r="A4422" t="s">
        <v>4544</v>
      </c>
      <c r="B4422" s="16" t="str">
        <f>MID(表6[[#This Row],[列1]],176,10)</f>
        <v>29ms</v>
      </c>
      <c r="C4422" s="1" t="str">
        <f>SUBSTITUTE(表6[[#This Row],[B]],"ms","")</f>
        <v>29</v>
      </c>
      <c r="D4422" s="16">
        <f>IFERROR(INT(表6[[#This Row],[C]]),"")</f>
        <v>29</v>
      </c>
    </row>
    <row r="4423" spans="1:4" x14ac:dyDescent="0.15">
      <c r="A4423" t="s">
        <v>4545</v>
      </c>
      <c r="B4423" s="16" t="str">
        <f>MID(表6[[#This Row],[列1]],176,10)</f>
        <v>20ms</v>
      </c>
      <c r="C4423" s="1" t="str">
        <f>SUBSTITUTE(表6[[#This Row],[B]],"ms","")</f>
        <v>20</v>
      </c>
      <c r="D4423" s="16">
        <f>IFERROR(INT(表6[[#This Row],[C]]),"")</f>
        <v>20</v>
      </c>
    </row>
    <row r="4424" spans="1:4" x14ac:dyDescent="0.15">
      <c r="A4424" t="s">
        <v>4546</v>
      </c>
      <c r="B4424" s="16" t="str">
        <f>MID(表6[[#This Row],[列1]],176,10)</f>
        <v>7ms</v>
      </c>
      <c r="C4424" s="1" t="str">
        <f>SUBSTITUTE(表6[[#This Row],[B]],"ms","")</f>
        <v>7</v>
      </c>
      <c r="D4424" s="16">
        <f>IFERROR(INT(表6[[#This Row],[C]]),"")</f>
        <v>7</v>
      </c>
    </row>
    <row r="4425" spans="1:4" x14ac:dyDescent="0.15">
      <c r="A4425" t="s">
        <v>4547</v>
      </c>
      <c r="B4425" s="16" t="str">
        <f>MID(表6[[#This Row],[列1]],176,10)</f>
        <v>24ms</v>
      </c>
      <c r="C4425" s="1" t="str">
        <f>SUBSTITUTE(表6[[#This Row],[B]],"ms","")</f>
        <v>24</v>
      </c>
      <c r="D4425" s="16">
        <f>IFERROR(INT(表6[[#This Row],[C]]),"")</f>
        <v>24</v>
      </c>
    </row>
    <row r="4426" spans="1:4" x14ac:dyDescent="0.15">
      <c r="A4426" t="s">
        <v>4548</v>
      </c>
      <c r="B4426" s="16" t="str">
        <f>MID(表6[[#This Row],[列1]],176,10)</f>
        <v>10ms</v>
      </c>
      <c r="C4426" s="1" t="str">
        <f>SUBSTITUTE(表6[[#This Row],[B]],"ms","")</f>
        <v>10</v>
      </c>
      <c r="D4426" s="16">
        <f>IFERROR(INT(表6[[#This Row],[C]]),"")</f>
        <v>10</v>
      </c>
    </row>
    <row r="4427" spans="1:4" x14ac:dyDescent="0.15">
      <c r="A4427" t="s">
        <v>4549</v>
      </c>
      <c r="B4427" s="16" t="str">
        <f>MID(表6[[#This Row],[列1]],176,10)</f>
        <v>13ms</v>
      </c>
      <c r="C4427" s="1" t="str">
        <f>SUBSTITUTE(表6[[#This Row],[B]],"ms","")</f>
        <v>13</v>
      </c>
      <c r="D4427" s="16">
        <f>IFERROR(INT(表6[[#This Row],[C]]),"")</f>
        <v>13</v>
      </c>
    </row>
    <row r="4428" spans="1:4" x14ac:dyDescent="0.15">
      <c r="A4428" t="s">
        <v>4550</v>
      </c>
      <c r="B4428" s="16" t="str">
        <f>MID(表6[[#This Row],[列1]],176,10)</f>
        <v>13ms</v>
      </c>
      <c r="C4428" s="1" t="str">
        <f>SUBSTITUTE(表6[[#This Row],[B]],"ms","")</f>
        <v>13</v>
      </c>
      <c r="D4428" s="16">
        <f>IFERROR(INT(表6[[#This Row],[C]]),"")</f>
        <v>13</v>
      </c>
    </row>
    <row r="4429" spans="1:4" x14ac:dyDescent="0.15">
      <c r="A4429" t="s">
        <v>4551</v>
      </c>
      <c r="B4429" s="16" t="str">
        <f>MID(表6[[#This Row],[列1]],176,10)</f>
        <v>38ms</v>
      </c>
      <c r="C4429" s="1" t="str">
        <f>SUBSTITUTE(表6[[#This Row],[B]],"ms","")</f>
        <v>38</v>
      </c>
      <c r="D4429" s="16">
        <f>IFERROR(INT(表6[[#This Row],[C]]),"")</f>
        <v>38</v>
      </c>
    </row>
    <row r="4430" spans="1:4" x14ac:dyDescent="0.15">
      <c r="A4430" t="s">
        <v>4552</v>
      </c>
      <c r="B4430" s="16" t="str">
        <f>MID(表6[[#This Row],[列1]],176,10)</f>
        <v>8ms</v>
      </c>
      <c r="C4430" s="1" t="str">
        <f>SUBSTITUTE(表6[[#This Row],[B]],"ms","")</f>
        <v>8</v>
      </c>
      <c r="D4430" s="16">
        <f>IFERROR(INT(表6[[#This Row],[C]]),"")</f>
        <v>8</v>
      </c>
    </row>
    <row r="4431" spans="1:4" x14ac:dyDescent="0.15">
      <c r="A4431" t="s">
        <v>4553</v>
      </c>
      <c r="B4431" s="16" t="str">
        <f>MID(表6[[#This Row],[列1]],176,10)</f>
        <v>10ms</v>
      </c>
      <c r="C4431" s="1" t="str">
        <f>SUBSTITUTE(表6[[#This Row],[B]],"ms","")</f>
        <v>10</v>
      </c>
      <c r="D4431" s="16">
        <f>IFERROR(INT(表6[[#This Row],[C]]),"")</f>
        <v>10</v>
      </c>
    </row>
    <row r="4432" spans="1:4" x14ac:dyDescent="0.15">
      <c r="A4432" t="s">
        <v>4554</v>
      </c>
      <c r="B4432" s="16" t="str">
        <f>MID(表6[[#This Row],[列1]],176,10)</f>
        <v>13ms</v>
      </c>
      <c r="C4432" s="1" t="str">
        <f>SUBSTITUTE(表6[[#This Row],[B]],"ms","")</f>
        <v>13</v>
      </c>
      <c r="D4432" s="16">
        <f>IFERROR(INT(表6[[#This Row],[C]]),"")</f>
        <v>13</v>
      </c>
    </row>
    <row r="4433" spans="1:4" x14ac:dyDescent="0.15">
      <c r="A4433" t="s">
        <v>4555</v>
      </c>
      <c r="B4433" s="16" t="str">
        <f>MID(表6[[#This Row],[列1]],176,10)</f>
        <v>10ms</v>
      </c>
      <c r="C4433" s="1" t="str">
        <f>SUBSTITUTE(表6[[#This Row],[B]],"ms","")</f>
        <v>10</v>
      </c>
      <c r="D4433" s="16">
        <f>IFERROR(INT(表6[[#This Row],[C]]),"")</f>
        <v>10</v>
      </c>
    </row>
    <row r="4434" spans="1:4" x14ac:dyDescent="0.15">
      <c r="A4434" t="s">
        <v>4556</v>
      </c>
      <c r="B4434" s="16" t="str">
        <f>MID(表6[[#This Row],[列1]],176,10)</f>
        <v>12ms</v>
      </c>
      <c r="C4434" s="1" t="str">
        <f>SUBSTITUTE(表6[[#This Row],[B]],"ms","")</f>
        <v>12</v>
      </c>
      <c r="D4434" s="16">
        <f>IFERROR(INT(表6[[#This Row],[C]]),"")</f>
        <v>12</v>
      </c>
    </row>
    <row r="4435" spans="1:4" x14ac:dyDescent="0.15">
      <c r="A4435" t="s">
        <v>4557</v>
      </c>
      <c r="B4435" s="16" t="str">
        <f>MID(表6[[#This Row],[列1]],176,10)</f>
        <v>15ms</v>
      </c>
      <c r="C4435" s="1" t="str">
        <f>SUBSTITUTE(表6[[#This Row],[B]],"ms","")</f>
        <v>15</v>
      </c>
      <c r="D4435" s="16">
        <f>IFERROR(INT(表6[[#This Row],[C]]),"")</f>
        <v>15</v>
      </c>
    </row>
    <row r="4436" spans="1:4" x14ac:dyDescent="0.15">
      <c r="A4436" t="s">
        <v>4558</v>
      </c>
      <c r="B4436" s="16" t="str">
        <f>MID(表6[[#This Row],[列1]],176,10)</f>
        <v>57ms</v>
      </c>
      <c r="C4436" s="1" t="str">
        <f>SUBSTITUTE(表6[[#This Row],[B]],"ms","")</f>
        <v>57</v>
      </c>
      <c r="D4436" s="16">
        <f>IFERROR(INT(表6[[#This Row],[C]]),"")</f>
        <v>57</v>
      </c>
    </row>
    <row r="4437" spans="1:4" x14ac:dyDescent="0.15">
      <c r="A4437" t="s">
        <v>4559</v>
      </c>
      <c r="B4437" s="16" t="str">
        <f>MID(表6[[#This Row],[列1]],176,10)</f>
        <v>12ms</v>
      </c>
      <c r="C4437" s="1" t="str">
        <f>SUBSTITUTE(表6[[#This Row],[B]],"ms","")</f>
        <v>12</v>
      </c>
      <c r="D4437" s="16">
        <f>IFERROR(INT(表6[[#This Row],[C]]),"")</f>
        <v>12</v>
      </c>
    </row>
    <row r="4438" spans="1:4" x14ac:dyDescent="0.15">
      <c r="A4438" t="s">
        <v>4560</v>
      </c>
      <c r="B4438" s="16" t="str">
        <f>MID(表6[[#This Row],[列1]],176,10)</f>
        <v>18ms</v>
      </c>
      <c r="C4438" s="1" t="str">
        <f>SUBSTITUTE(表6[[#This Row],[B]],"ms","")</f>
        <v>18</v>
      </c>
      <c r="D4438" s="16">
        <f>IFERROR(INT(表6[[#This Row],[C]]),"")</f>
        <v>18</v>
      </c>
    </row>
    <row r="4439" spans="1:4" x14ac:dyDescent="0.15">
      <c r="A4439" t="s">
        <v>4561</v>
      </c>
      <c r="B4439" s="16" t="str">
        <f>MID(表6[[#This Row],[列1]],176,10)</f>
        <v>49ms</v>
      </c>
      <c r="C4439" s="1" t="str">
        <f>SUBSTITUTE(表6[[#This Row],[B]],"ms","")</f>
        <v>49</v>
      </c>
      <c r="D4439" s="16">
        <f>IFERROR(INT(表6[[#This Row],[C]]),"")</f>
        <v>49</v>
      </c>
    </row>
    <row r="4440" spans="1:4" x14ac:dyDescent="0.15">
      <c r="A4440" t="s">
        <v>4562</v>
      </c>
      <c r="B4440" s="16" t="str">
        <f>MID(表6[[#This Row],[列1]],176,10)</f>
        <v>8ms</v>
      </c>
      <c r="C4440" s="1" t="str">
        <f>SUBSTITUTE(表6[[#This Row],[B]],"ms","")</f>
        <v>8</v>
      </c>
      <c r="D4440" s="16">
        <f>IFERROR(INT(表6[[#This Row],[C]]),"")</f>
        <v>8</v>
      </c>
    </row>
    <row r="4441" spans="1:4" x14ac:dyDescent="0.15">
      <c r="A4441" t="s">
        <v>4563</v>
      </c>
      <c r="B4441" s="16" t="str">
        <f>MID(表6[[#This Row],[列1]],176,10)</f>
        <v>18ms</v>
      </c>
      <c r="C4441" s="1" t="str">
        <f>SUBSTITUTE(表6[[#This Row],[B]],"ms","")</f>
        <v>18</v>
      </c>
      <c r="D4441" s="16">
        <f>IFERROR(INT(表6[[#This Row],[C]]),"")</f>
        <v>18</v>
      </c>
    </row>
    <row r="4442" spans="1:4" x14ac:dyDescent="0.15">
      <c r="A4442" t="s">
        <v>4564</v>
      </c>
      <c r="B4442" s="16" t="str">
        <f>MID(表6[[#This Row],[列1]],176,10)</f>
        <v>11ms</v>
      </c>
      <c r="C4442" s="1" t="str">
        <f>SUBSTITUTE(表6[[#This Row],[B]],"ms","")</f>
        <v>11</v>
      </c>
      <c r="D4442" s="16">
        <f>IFERROR(INT(表6[[#This Row],[C]]),"")</f>
        <v>11</v>
      </c>
    </row>
    <row r="4443" spans="1:4" x14ac:dyDescent="0.15">
      <c r="A4443" t="s">
        <v>4565</v>
      </c>
      <c r="B4443" s="16" t="str">
        <f>MID(表6[[#This Row],[列1]],176,10)</f>
        <v>24ms</v>
      </c>
      <c r="C4443" s="1" t="str">
        <f>SUBSTITUTE(表6[[#This Row],[B]],"ms","")</f>
        <v>24</v>
      </c>
      <c r="D4443" s="16">
        <f>IFERROR(INT(表6[[#This Row],[C]]),"")</f>
        <v>24</v>
      </c>
    </row>
    <row r="4444" spans="1:4" x14ac:dyDescent="0.15">
      <c r="A4444" t="s">
        <v>4566</v>
      </c>
      <c r="B4444" s="16" t="str">
        <f>MID(表6[[#This Row],[列1]],176,10)</f>
        <v>13ms</v>
      </c>
      <c r="C4444" s="1" t="str">
        <f>SUBSTITUTE(表6[[#This Row],[B]],"ms","")</f>
        <v>13</v>
      </c>
      <c r="D4444" s="16">
        <f>IFERROR(INT(表6[[#This Row],[C]]),"")</f>
        <v>13</v>
      </c>
    </row>
    <row r="4445" spans="1:4" x14ac:dyDescent="0.15">
      <c r="A4445" t="s">
        <v>4567</v>
      </c>
      <c r="B4445" s="16" t="str">
        <f>MID(表6[[#This Row],[列1]],176,10)</f>
        <v>17ms</v>
      </c>
      <c r="C4445" s="1" t="str">
        <f>SUBSTITUTE(表6[[#This Row],[B]],"ms","")</f>
        <v>17</v>
      </c>
      <c r="D4445" s="16">
        <f>IFERROR(INT(表6[[#This Row],[C]]),"")</f>
        <v>17</v>
      </c>
    </row>
    <row r="4446" spans="1:4" x14ac:dyDescent="0.15">
      <c r="A4446" t="s">
        <v>4568</v>
      </c>
      <c r="B4446" s="16" t="str">
        <f>MID(表6[[#This Row],[列1]],176,10)</f>
        <v>42ms</v>
      </c>
      <c r="C4446" s="1" t="str">
        <f>SUBSTITUTE(表6[[#This Row],[B]],"ms","")</f>
        <v>42</v>
      </c>
      <c r="D4446" s="16">
        <f>IFERROR(INT(表6[[#This Row],[C]]),"")</f>
        <v>42</v>
      </c>
    </row>
    <row r="4447" spans="1:4" x14ac:dyDescent="0.15">
      <c r="A4447" t="s">
        <v>4569</v>
      </c>
      <c r="B4447" s="16" t="str">
        <f>MID(表6[[#This Row],[列1]],176,10)</f>
        <v>16ms</v>
      </c>
      <c r="C4447" s="1" t="str">
        <f>SUBSTITUTE(表6[[#This Row],[B]],"ms","")</f>
        <v>16</v>
      </c>
      <c r="D4447" s="16">
        <f>IFERROR(INT(表6[[#This Row],[C]]),"")</f>
        <v>16</v>
      </c>
    </row>
    <row r="4448" spans="1:4" x14ac:dyDescent="0.15">
      <c r="A4448" t="s">
        <v>4570</v>
      </c>
      <c r="B4448" s="16" t="str">
        <f>MID(表6[[#This Row],[列1]],176,10)</f>
        <v>11ms</v>
      </c>
      <c r="C4448" s="1" t="str">
        <f>SUBSTITUTE(表6[[#This Row],[B]],"ms","")</f>
        <v>11</v>
      </c>
      <c r="D4448" s="16">
        <f>IFERROR(INT(表6[[#This Row],[C]]),"")</f>
        <v>11</v>
      </c>
    </row>
    <row r="4449" spans="1:4" x14ac:dyDescent="0.15">
      <c r="A4449" t="s">
        <v>4571</v>
      </c>
      <c r="B4449" s="16" t="str">
        <f>MID(表6[[#This Row],[列1]],176,10)</f>
        <v>7ms</v>
      </c>
      <c r="C4449" s="1" t="str">
        <f>SUBSTITUTE(表6[[#This Row],[B]],"ms","")</f>
        <v>7</v>
      </c>
      <c r="D4449" s="16">
        <f>IFERROR(INT(表6[[#This Row],[C]]),"")</f>
        <v>7</v>
      </c>
    </row>
    <row r="4450" spans="1:4" x14ac:dyDescent="0.15">
      <c r="A4450" t="s">
        <v>4572</v>
      </c>
      <c r="B4450" s="16" t="str">
        <f>MID(表6[[#This Row],[列1]],176,10)</f>
        <v>13ms</v>
      </c>
      <c r="C4450" s="1" t="str">
        <f>SUBSTITUTE(表6[[#This Row],[B]],"ms","")</f>
        <v>13</v>
      </c>
      <c r="D4450" s="16">
        <f>IFERROR(INT(表6[[#This Row],[C]]),"")</f>
        <v>13</v>
      </c>
    </row>
    <row r="4451" spans="1:4" x14ac:dyDescent="0.15">
      <c r="A4451" t="s">
        <v>4573</v>
      </c>
      <c r="B4451" s="16" t="str">
        <f>MID(表6[[#This Row],[列1]],176,10)</f>
        <v>10ms</v>
      </c>
      <c r="C4451" s="1" t="str">
        <f>SUBSTITUTE(表6[[#This Row],[B]],"ms","")</f>
        <v>10</v>
      </c>
      <c r="D4451" s="16">
        <f>IFERROR(INT(表6[[#This Row],[C]]),"")</f>
        <v>10</v>
      </c>
    </row>
    <row r="4452" spans="1:4" x14ac:dyDescent="0.15">
      <c r="A4452" t="s">
        <v>4574</v>
      </c>
      <c r="B4452" s="16" t="str">
        <f>MID(表6[[#This Row],[列1]],176,10)</f>
        <v>17ms</v>
      </c>
      <c r="C4452" s="1" t="str">
        <f>SUBSTITUTE(表6[[#This Row],[B]],"ms","")</f>
        <v>17</v>
      </c>
      <c r="D4452" s="16">
        <f>IFERROR(INT(表6[[#This Row],[C]]),"")</f>
        <v>17</v>
      </c>
    </row>
    <row r="4453" spans="1:4" x14ac:dyDescent="0.15">
      <c r="A4453" t="s">
        <v>4575</v>
      </c>
      <c r="B4453" s="16" t="str">
        <f>MID(表6[[#This Row],[列1]],176,10)</f>
        <v>157ms</v>
      </c>
      <c r="C4453" s="1" t="str">
        <f>SUBSTITUTE(表6[[#This Row],[B]],"ms","")</f>
        <v>157</v>
      </c>
      <c r="D4453" s="16">
        <f>IFERROR(INT(表6[[#This Row],[C]]),"")</f>
        <v>157</v>
      </c>
    </row>
    <row r="4454" spans="1:4" x14ac:dyDescent="0.15">
      <c r="A4454" t="s">
        <v>4576</v>
      </c>
      <c r="B4454" s="16" t="str">
        <f>MID(表6[[#This Row],[列1]],176,10)</f>
        <v>322ms</v>
      </c>
      <c r="C4454" s="1" t="str">
        <f>SUBSTITUTE(表6[[#This Row],[B]],"ms","")</f>
        <v>322</v>
      </c>
      <c r="D4454" s="16">
        <f>IFERROR(INT(表6[[#This Row],[C]]),"")</f>
        <v>322</v>
      </c>
    </row>
    <row r="4455" spans="1:4" x14ac:dyDescent="0.15">
      <c r="A4455" t="s">
        <v>4577</v>
      </c>
      <c r="B4455" s="16" t="str">
        <f>MID(表6[[#This Row],[列1]],176,10)</f>
        <v>220ms</v>
      </c>
      <c r="C4455" s="1" t="str">
        <f>SUBSTITUTE(表6[[#This Row],[B]],"ms","")</f>
        <v>220</v>
      </c>
      <c r="D4455" s="16">
        <f>IFERROR(INT(表6[[#This Row],[C]]),"")</f>
        <v>220</v>
      </c>
    </row>
    <row r="4456" spans="1:4" x14ac:dyDescent="0.15">
      <c r="A4456" t="s">
        <v>4578</v>
      </c>
      <c r="B4456" s="16" t="str">
        <f>MID(表6[[#This Row],[列1]],176,10)</f>
        <v>113ms</v>
      </c>
      <c r="C4456" s="1" t="str">
        <f>SUBSTITUTE(表6[[#This Row],[B]],"ms","")</f>
        <v>113</v>
      </c>
      <c r="D4456" s="16">
        <f>IFERROR(INT(表6[[#This Row],[C]]),"")</f>
        <v>113</v>
      </c>
    </row>
    <row r="4457" spans="1:4" x14ac:dyDescent="0.15">
      <c r="A4457" t="s">
        <v>4579</v>
      </c>
      <c r="B4457" s="16" t="str">
        <f>MID(表6[[#This Row],[列1]],176,10)</f>
        <v>263ms</v>
      </c>
      <c r="C4457" s="1" t="str">
        <f>SUBSTITUTE(表6[[#This Row],[B]],"ms","")</f>
        <v>263</v>
      </c>
      <c r="D4457" s="16">
        <f>IFERROR(INT(表6[[#This Row],[C]]),"")</f>
        <v>263</v>
      </c>
    </row>
    <row r="4458" spans="1:4" x14ac:dyDescent="0.15">
      <c r="A4458" t="s">
        <v>4580</v>
      </c>
      <c r="B4458" s="16" t="str">
        <f>MID(表6[[#This Row],[列1]],176,10)</f>
        <v>260ms</v>
      </c>
      <c r="C4458" s="1" t="str">
        <f>SUBSTITUTE(表6[[#This Row],[B]],"ms","")</f>
        <v>260</v>
      </c>
      <c r="D4458" s="16">
        <f>IFERROR(INT(表6[[#This Row],[C]]),"")</f>
        <v>260</v>
      </c>
    </row>
    <row r="4459" spans="1:4" x14ac:dyDescent="0.15">
      <c r="A4459" t="s">
        <v>4581</v>
      </c>
      <c r="B4459" s="16" t="str">
        <f>MID(表6[[#This Row],[列1]],176,10)</f>
        <v>251ms</v>
      </c>
      <c r="C4459" s="1" t="str">
        <f>SUBSTITUTE(表6[[#This Row],[B]],"ms","")</f>
        <v>251</v>
      </c>
      <c r="D4459" s="16">
        <f>IFERROR(INT(表6[[#This Row],[C]]),"")</f>
        <v>251</v>
      </c>
    </row>
    <row r="4460" spans="1:4" x14ac:dyDescent="0.15">
      <c r="A4460" t="s">
        <v>4582</v>
      </c>
      <c r="B4460" s="16" t="str">
        <f>MID(表6[[#This Row],[列1]],176,10)</f>
        <v>351ms</v>
      </c>
      <c r="C4460" s="1" t="str">
        <f>SUBSTITUTE(表6[[#This Row],[B]],"ms","")</f>
        <v>351</v>
      </c>
      <c r="D4460" s="16">
        <f>IFERROR(INT(表6[[#This Row],[C]]),"")</f>
        <v>351</v>
      </c>
    </row>
    <row r="4461" spans="1:4" x14ac:dyDescent="0.15">
      <c r="A4461" t="s">
        <v>4583</v>
      </c>
      <c r="B4461" s="16" t="str">
        <f>MID(表6[[#This Row],[列1]],176,10)</f>
        <v>10ms</v>
      </c>
      <c r="C4461" s="1" t="str">
        <f>SUBSTITUTE(表6[[#This Row],[B]],"ms","")</f>
        <v>10</v>
      </c>
      <c r="D4461" s="16">
        <f>IFERROR(INT(表6[[#This Row],[C]]),"")</f>
        <v>10</v>
      </c>
    </row>
    <row r="4462" spans="1:4" x14ac:dyDescent="0.15">
      <c r="A4462" t="s">
        <v>4584</v>
      </c>
      <c r="B4462" s="16" t="str">
        <f>MID(表6[[#This Row],[列1]],176,10)</f>
        <v>7ms</v>
      </c>
      <c r="C4462" s="1" t="str">
        <f>SUBSTITUTE(表6[[#This Row],[B]],"ms","")</f>
        <v>7</v>
      </c>
      <c r="D4462" s="16">
        <f>IFERROR(INT(表6[[#This Row],[C]]),"")</f>
        <v>7</v>
      </c>
    </row>
    <row r="4463" spans="1:4" x14ac:dyDescent="0.15">
      <c r="A4463" t="s">
        <v>4585</v>
      </c>
      <c r="B4463" s="16" t="str">
        <f>MID(表6[[#This Row],[列1]],176,10)</f>
        <v>8ms</v>
      </c>
      <c r="C4463" s="1" t="str">
        <f>SUBSTITUTE(表6[[#This Row],[B]],"ms","")</f>
        <v>8</v>
      </c>
      <c r="D4463" s="16">
        <f>IFERROR(INT(表6[[#This Row],[C]]),"")</f>
        <v>8</v>
      </c>
    </row>
    <row r="4464" spans="1:4" x14ac:dyDescent="0.15">
      <c r="A4464" t="s">
        <v>4586</v>
      </c>
      <c r="B4464" s="16" t="str">
        <f>MID(表6[[#This Row],[列1]],176,10)</f>
        <v>55ms</v>
      </c>
      <c r="C4464" s="1" t="str">
        <f>SUBSTITUTE(表6[[#This Row],[B]],"ms","")</f>
        <v>55</v>
      </c>
      <c r="D4464" s="16">
        <f>IFERROR(INT(表6[[#This Row],[C]]),"")</f>
        <v>55</v>
      </c>
    </row>
    <row r="4465" spans="1:4" x14ac:dyDescent="0.15">
      <c r="A4465" t="s">
        <v>4587</v>
      </c>
      <c r="B4465" s="16" t="str">
        <f>MID(表6[[#This Row],[列1]],176,10)</f>
        <v>41ms</v>
      </c>
      <c r="C4465" s="1" t="str">
        <f>SUBSTITUTE(表6[[#This Row],[B]],"ms","")</f>
        <v>41</v>
      </c>
      <c r="D4465" s="16">
        <f>IFERROR(INT(表6[[#This Row],[C]]),"")</f>
        <v>41</v>
      </c>
    </row>
    <row r="4466" spans="1:4" x14ac:dyDescent="0.15">
      <c r="A4466" t="s">
        <v>4588</v>
      </c>
      <c r="B4466" s="16" t="str">
        <f>MID(表6[[#This Row],[列1]],176,10)</f>
        <v>14ms</v>
      </c>
      <c r="C4466" s="1" t="str">
        <f>SUBSTITUTE(表6[[#This Row],[B]],"ms","")</f>
        <v>14</v>
      </c>
      <c r="D4466" s="16">
        <f>IFERROR(INT(表6[[#This Row],[C]]),"")</f>
        <v>14</v>
      </c>
    </row>
    <row r="4467" spans="1:4" x14ac:dyDescent="0.15">
      <c r="A4467" t="s">
        <v>4589</v>
      </c>
      <c r="B4467" s="16" t="str">
        <f>MID(表6[[#This Row],[列1]],176,10)</f>
        <v>13ms</v>
      </c>
      <c r="C4467" s="1" t="str">
        <f>SUBSTITUTE(表6[[#This Row],[B]],"ms","")</f>
        <v>13</v>
      </c>
      <c r="D4467" s="16">
        <f>IFERROR(INT(表6[[#This Row],[C]]),"")</f>
        <v>13</v>
      </c>
    </row>
    <row r="4468" spans="1:4" x14ac:dyDescent="0.15">
      <c r="A4468" t="s">
        <v>4590</v>
      </c>
      <c r="B4468" s="16" t="str">
        <f>MID(表6[[#This Row],[列1]],176,10)</f>
        <v>8ms</v>
      </c>
      <c r="C4468" s="1" t="str">
        <f>SUBSTITUTE(表6[[#This Row],[B]],"ms","")</f>
        <v>8</v>
      </c>
      <c r="D4468" s="16">
        <f>IFERROR(INT(表6[[#This Row],[C]]),"")</f>
        <v>8</v>
      </c>
    </row>
    <row r="4469" spans="1:4" x14ac:dyDescent="0.15">
      <c r="A4469" t="s">
        <v>4591</v>
      </c>
      <c r="B4469" s="16" t="str">
        <f>MID(表6[[#This Row],[列1]],176,10)</f>
        <v>5ms</v>
      </c>
      <c r="C4469" s="1" t="str">
        <f>SUBSTITUTE(表6[[#This Row],[B]],"ms","")</f>
        <v>5</v>
      </c>
      <c r="D4469" s="16">
        <f>IFERROR(INT(表6[[#This Row],[C]]),"")</f>
        <v>5</v>
      </c>
    </row>
    <row r="4470" spans="1:4" x14ac:dyDescent="0.15">
      <c r="A4470" t="s">
        <v>4592</v>
      </c>
      <c r="B4470" s="16" t="str">
        <f>MID(表6[[#This Row],[列1]],176,10)</f>
        <v>7ms</v>
      </c>
      <c r="C4470" s="1" t="str">
        <f>SUBSTITUTE(表6[[#This Row],[B]],"ms","")</f>
        <v>7</v>
      </c>
      <c r="D4470" s="16">
        <f>IFERROR(INT(表6[[#This Row],[C]]),"")</f>
        <v>7</v>
      </c>
    </row>
    <row r="4471" spans="1:4" x14ac:dyDescent="0.15">
      <c r="A4471" t="s">
        <v>4593</v>
      </c>
      <c r="B4471" s="16" t="str">
        <f>MID(表6[[#This Row],[列1]],176,10)</f>
        <v>120ms</v>
      </c>
      <c r="C4471" s="1" t="str">
        <f>SUBSTITUTE(表6[[#This Row],[B]],"ms","")</f>
        <v>120</v>
      </c>
      <c r="D4471" s="16">
        <f>IFERROR(INT(表6[[#This Row],[C]]),"")</f>
        <v>120</v>
      </c>
    </row>
    <row r="4472" spans="1:4" x14ac:dyDescent="0.15">
      <c r="A4472" t="s">
        <v>4594</v>
      </c>
      <c r="B4472" s="16" t="str">
        <f>MID(表6[[#This Row],[列1]],176,10)</f>
        <v>10ms</v>
      </c>
      <c r="C4472" s="1" t="str">
        <f>SUBSTITUTE(表6[[#This Row],[B]],"ms","")</f>
        <v>10</v>
      </c>
      <c r="D4472" s="16">
        <f>IFERROR(INT(表6[[#This Row],[C]]),"")</f>
        <v>10</v>
      </c>
    </row>
    <row r="4473" spans="1:4" x14ac:dyDescent="0.15">
      <c r="A4473" t="s">
        <v>4595</v>
      </c>
      <c r="B4473" s="16" t="str">
        <f>MID(表6[[#This Row],[列1]],176,10)</f>
        <v>0ms</v>
      </c>
      <c r="C4473" s="1" t="str">
        <f>SUBSTITUTE(表6[[#This Row],[B]],"ms","")</f>
        <v>0</v>
      </c>
      <c r="D4473" s="16">
        <f>IFERROR(INT(表6[[#This Row],[C]]),"")</f>
        <v>0</v>
      </c>
    </row>
    <row r="4474" spans="1:4" x14ac:dyDescent="0.15">
      <c r="A4474" t="s">
        <v>4596</v>
      </c>
      <c r="B4474" s="16" t="str">
        <f>MID(表6[[#This Row],[列1]],176,10)</f>
        <v>40ms</v>
      </c>
      <c r="C4474" s="1" t="str">
        <f>SUBSTITUTE(表6[[#This Row],[B]],"ms","")</f>
        <v>40</v>
      </c>
      <c r="D4474" s="16">
        <f>IFERROR(INT(表6[[#This Row],[C]]),"")</f>
        <v>40</v>
      </c>
    </row>
    <row r="4475" spans="1:4" x14ac:dyDescent="0.15">
      <c r="A4475" t="s">
        <v>4597</v>
      </c>
      <c r="B4475" s="16" t="str">
        <f>MID(表6[[#This Row],[列1]],176,10)</f>
        <v>46ms</v>
      </c>
      <c r="C4475" s="1" t="str">
        <f>SUBSTITUTE(表6[[#This Row],[B]],"ms","")</f>
        <v>46</v>
      </c>
      <c r="D4475" s="16">
        <f>IFERROR(INT(表6[[#This Row],[C]]),"")</f>
        <v>46</v>
      </c>
    </row>
    <row r="4476" spans="1:4" x14ac:dyDescent="0.15">
      <c r="A4476" t="s">
        <v>4598</v>
      </c>
      <c r="B4476" s="16" t="str">
        <f>MID(表6[[#This Row],[列1]],176,10)</f>
        <v>43ms</v>
      </c>
      <c r="C4476" s="1" t="str">
        <f>SUBSTITUTE(表6[[#This Row],[B]],"ms","")</f>
        <v>43</v>
      </c>
      <c r="D4476" s="16">
        <f>IFERROR(INT(表6[[#This Row],[C]]),"")</f>
        <v>43</v>
      </c>
    </row>
    <row r="4477" spans="1:4" x14ac:dyDescent="0.15">
      <c r="A4477" t="s">
        <v>4599</v>
      </c>
      <c r="B4477" s="16" t="str">
        <f>MID(表6[[#This Row],[列1]],176,10)</f>
        <v>234ms</v>
      </c>
      <c r="C4477" s="1" t="str">
        <f>SUBSTITUTE(表6[[#This Row],[B]],"ms","")</f>
        <v>234</v>
      </c>
      <c r="D4477" s="16">
        <f>IFERROR(INT(表6[[#This Row],[C]]),"")</f>
        <v>234</v>
      </c>
    </row>
    <row r="4478" spans="1:4" x14ac:dyDescent="0.15">
      <c r="A4478" t="s">
        <v>4600</v>
      </c>
      <c r="B4478" s="16" t="str">
        <f>MID(表6[[#This Row],[列1]],176,10)</f>
        <v>15ms</v>
      </c>
      <c r="C4478" s="1" t="str">
        <f>SUBSTITUTE(表6[[#This Row],[B]],"ms","")</f>
        <v>15</v>
      </c>
      <c r="D4478" s="16">
        <f>IFERROR(INT(表6[[#This Row],[C]]),"")</f>
        <v>15</v>
      </c>
    </row>
    <row r="4479" spans="1:4" x14ac:dyDescent="0.15">
      <c r="A4479" t="s">
        <v>4601</v>
      </c>
      <c r="B4479" s="16" t="str">
        <f>MID(表6[[#This Row],[列1]],176,10)</f>
        <v>17ms</v>
      </c>
      <c r="C4479" s="1" t="str">
        <f>SUBSTITUTE(表6[[#This Row],[B]],"ms","")</f>
        <v>17</v>
      </c>
      <c r="D4479" s="16">
        <f>IFERROR(INT(表6[[#This Row],[C]]),"")</f>
        <v>17</v>
      </c>
    </row>
    <row r="4480" spans="1:4" x14ac:dyDescent="0.15">
      <c r="A4480" t="s">
        <v>4602</v>
      </c>
      <c r="B4480" s="16" t="str">
        <f>MID(表6[[#This Row],[列1]],176,10)</f>
        <v>22ms</v>
      </c>
      <c r="C4480" s="1" t="str">
        <f>SUBSTITUTE(表6[[#This Row],[B]],"ms","")</f>
        <v>22</v>
      </c>
      <c r="D4480" s="16">
        <f>IFERROR(INT(表6[[#This Row],[C]]),"")</f>
        <v>22</v>
      </c>
    </row>
    <row r="4481" spans="1:4" x14ac:dyDescent="0.15">
      <c r="A4481" t="s">
        <v>4603</v>
      </c>
      <c r="B4481" s="16" t="str">
        <f>MID(表6[[#This Row],[列1]],176,10)</f>
        <v>9ms</v>
      </c>
      <c r="C4481" s="1" t="str">
        <f>SUBSTITUTE(表6[[#This Row],[B]],"ms","")</f>
        <v>9</v>
      </c>
      <c r="D4481" s="16">
        <f>IFERROR(INT(表6[[#This Row],[C]]),"")</f>
        <v>9</v>
      </c>
    </row>
    <row r="4482" spans="1:4" x14ac:dyDescent="0.15">
      <c r="A4482" t="s">
        <v>4604</v>
      </c>
      <c r="B4482" s="16" t="str">
        <f>MID(表6[[#This Row],[列1]],176,10)</f>
        <v>21ms</v>
      </c>
      <c r="C4482" s="1" t="str">
        <f>SUBSTITUTE(表6[[#This Row],[B]],"ms","")</f>
        <v>21</v>
      </c>
      <c r="D4482" s="16">
        <f>IFERROR(INT(表6[[#This Row],[C]]),"")</f>
        <v>21</v>
      </c>
    </row>
    <row r="4483" spans="1:4" x14ac:dyDescent="0.15">
      <c r="A4483" t="s">
        <v>4605</v>
      </c>
      <c r="B4483" s="16" t="str">
        <f>MID(表6[[#This Row],[列1]],176,10)</f>
        <v>43ms</v>
      </c>
      <c r="C4483" s="1" t="str">
        <f>SUBSTITUTE(表6[[#This Row],[B]],"ms","")</f>
        <v>43</v>
      </c>
      <c r="D4483" s="16">
        <f>IFERROR(INT(表6[[#This Row],[C]]),"")</f>
        <v>43</v>
      </c>
    </row>
    <row r="4484" spans="1:4" x14ac:dyDescent="0.15">
      <c r="A4484" t="s">
        <v>4606</v>
      </c>
      <c r="B4484" s="16" t="str">
        <f>MID(表6[[#This Row],[列1]],176,10)</f>
        <v>15ms</v>
      </c>
      <c r="C4484" s="1" t="str">
        <f>SUBSTITUTE(表6[[#This Row],[B]],"ms","")</f>
        <v>15</v>
      </c>
      <c r="D4484" s="16">
        <f>IFERROR(INT(表6[[#This Row],[C]]),"")</f>
        <v>15</v>
      </c>
    </row>
    <row r="4485" spans="1:4" x14ac:dyDescent="0.15">
      <c r="A4485" t="s">
        <v>4607</v>
      </c>
      <c r="B4485" s="16" t="str">
        <f>MID(表6[[#This Row],[列1]],176,10)</f>
        <v>23ms</v>
      </c>
      <c r="C4485" s="1" t="str">
        <f>SUBSTITUTE(表6[[#This Row],[B]],"ms","")</f>
        <v>23</v>
      </c>
      <c r="D4485" s="16">
        <f>IFERROR(INT(表6[[#This Row],[C]]),"")</f>
        <v>23</v>
      </c>
    </row>
    <row r="4486" spans="1:4" x14ac:dyDescent="0.15">
      <c r="A4486" t="s">
        <v>4608</v>
      </c>
      <c r="B4486" s="16" t="str">
        <f>MID(表6[[#This Row],[列1]],176,10)</f>
        <v>17ms</v>
      </c>
      <c r="C4486" s="1" t="str">
        <f>SUBSTITUTE(表6[[#This Row],[B]],"ms","")</f>
        <v>17</v>
      </c>
      <c r="D4486" s="16">
        <f>IFERROR(INT(表6[[#This Row],[C]]),"")</f>
        <v>17</v>
      </c>
    </row>
    <row r="4487" spans="1:4" x14ac:dyDescent="0.15">
      <c r="A4487" t="s">
        <v>4609</v>
      </c>
      <c r="B4487" s="16" t="str">
        <f>MID(表6[[#This Row],[列1]],176,10)</f>
        <v>108ms</v>
      </c>
      <c r="C4487" s="1" t="str">
        <f>SUBSTITUTE(表6[[#This Row],[B]],"ms","")</f>
        <v>108</v>
      </c>
      <c r="D4487" s="16">
        <f>IFERROR(INT(表6[[#This Row],[C]]),"")</f>
        <v>108</v>
      </c>
    </row>
    <row r="4488" spans="1:4" x14ac:dyDescent="0.15">
      <c r="A4488" t="s">
        <v>4610</v>
      </c>
      <c r="B4488" s="16" t="str">
        <f>MID(表6[[#This Row],[列1]],176,10)</f>
        <v>50ms</v>
      </c>
      <c r="C4488" s="1" t="str">
        <f>SUBSTITUTE(表6[[#This Row],[B]],"ms","")</f>
        <v>50</v>
      </c>
      <c r="D4488" s="16">
        <f>IFERROR(INT(表6[[#This Row],[C]]),"")</f>
        <v>50</v>
      </c>
    </row>
    <row r="4489" spans="1:4" x14ac:dyDescent="0.15">
      <c r="A4489" t="s">
        <v>4611</v>
      </c>
      <c r="B4489" s="16" t="str">
        <f>MID(表6[[#This Row],[列1]],176,10)</f>
        <v>95ms</v>
      </c>
      <c r="C4489" s="1" t="str">
        <f>SUBSTITUTE(表6[[#This Row],[B]],"ms","")</f>
        <v>95</v>
      </c>
      <c r="D4489" s="16">
        <f>IFERROR(INT(表6[[#This Row],[C]]),"")</f>
        <v>95</v>
      </c>
    </row>
    <row r="4490" spans="1:4" x14ac:dyDescent="0.15">
      <c r="A4490" t="s">
        <v>4612</v>
      </c>
      <c r="B4490" s="16" t="str">
        <f>MID(表6[[#This Row],[列1]],176,10)</f>
        <v>85ms</v>
      </c>
      <c r="C4490" s="1" t="str">
        <f>SUBSTITUTE(表6[[#This Row],[B]],"ms","")</f>
        <v>85</v>
      </c>
      <c r="D4490" s="16">
        <f>IFERROR(INT(表6[[#This Row],[C]]),"")</f>
        <v>85</v>
      </c>
    </row>
    <row r="4491" spans="1:4" x14ac:dyDescent="0.15">
      <c r="A4491" t="s">
        <v>4613</v>
      </c>
      <c r="B4491" s="16" t="str">
        <f>MID(表6[[#This Row],[列1]],176,10)</f>
        <v>72ms</v>
      </c>
      <c r="C4491" s="1" t="str">
        <f>SUBSTITUTE(表6[[#This Row],[B]],"ms","")</f>
        <v>72</v>
      </c>
      <c r="D4491" s="16">
        <f>IFERROR(INT(表6[[#This Row],[C]]),"")</f>
        <v>72</v>
      </c>
    </row>
    <row r="4492" spans="1:4" x14ac:dyDescent="0.15">
      <c r="A4492" t="s">
        <v>4614</v>
      </c>
      <c r="B4492" s="16" t="str">
        <f>MID(表6[[#This Row],[列1]],176,10)</f>
        <v>111ms</v>
      </c>
      <c r="C4492" s="1" t="str">
        <f>SUBSTITUTE(表6[[#This Row],[B]],"ms","")</f>
        <v>111</v>
      </c>
      <c r="D4492" s="16">
        <f>IFERROR(INT(表6[[#This Row],[C]]),"")</f>
        <v>111</v>
      </c>
    </row>
    <row r="4493" spans="1:4" x14ac:dyDescent="0.15">
      <c r="A4493" t="s">
        <v>4615</v>
      </c>
      <c r="B4493" s="16" t="str">
        <f>MID(表6[[#This Row],[列1]],176,10)</f>
        <v>25ms</v>
      </c>
      <c r="C4493" s="1" t="str">
        <f>SUBSTITUTE(表6[[#This Row],[B]],"ms","")</f>
        <v>25</v>
      </c>
      <c r="D4493" s="16">
        <f>IFERROR(INT(表6[[#This Row],[C]]),"")</f>
        <v>25</v>
      </c>
    </row>
    <row r="4494" spans="1:4" x14ac:dyDescent="0.15">
      <c r="A4494" t="s">
        <v>4616</v>
      </c>
      <c r="B4494" s="16" t="str">
        <f>MID(表6[[#This Row],[列1]],176,10)</f>
        <v>16ms</v>
      </c>
      <c r="C4494" s="1" t="str">
        <f>SUBSTITUTE(表6[[#This Row],[B]],"ms","")</f>
        <v>16</v>
      </c>
      <c r="D4494" s="16">
        <f>IFERROR(INT(表6[[#This Row],[C]]),"")</f>
        <v>16</v>
      </c>
    </row>
    <row r="4495" spans="1:4" x14ac:dyDescent="0.15">
      <c r="A4495" t="s">
        <v>4617</v>
      </c>
      <c r="B4495" s="16" t="str">
        <f>MID(表6[[#This Row],[列1]],176,10)</f>
        <v>32ms</v>
      </c>
      <c r="C4495" s="1" t="str">
        <f>SUBSTITUTE(表6[[#This Row],[B]],"ms","")</f>
        <v>32</v>
      </c>
      <c r="D4495" s="16">
        <f>IFERROR(INT(表6[[#This Row],[C]]),"")</f>
        <v>32</v>
      </c>
    </row>
    <row r="4496" spans="1:4" x14ac:dyDescent="0.15">
      <c r="A4496" t="s">
        <v>4618</v>
      </c>
      <c r="B4496" s="16" t="str">
        <f>MID(表6[[#This Row],[列1]],176,10)</f>
        <v>10ms</v>
      </c>
      <c r="C4496" s="1" t="str">
        <f>SUBSTITUTE(表6[[#This Row],[B]],"ms","")</f>
        <v>10</v>
      </c>
      <c r="D4496" s="16">
        <f>IFERROR(INT(表6[[#This Row],[C]]),"")</f>
        <v>10</v>
      </c>
    </row>
    <row r="4497" spans="1:4" x14ac:dyDescent="0.15">
      <c r="A4497" t="s">
        <v>4619</v>
      </c>
      <c r="B4497" s="16" t="str">
        <f>MID(表6[[#This Row],[列1]],176,10)</f>
        <v>27ms</v>
      </c>
      <c r="C4497" s="1" t="str">
        <f>SUBSTITUTE(表6[[#This Row],[B]],"ms","")</f>
        <v>27</v>
      </c>
      <c r="D4497" s="16">
        <f>IFERROR(INT(表6[[#This Row],[C]]),"")</f>
        <v>27</v>
      </c>
    </row>
    <row r="4498" spans="1:4" x14ac:dyDescent="0.15">
      <c r="A4498" t="s">
        <v>4620</v>
      </c>
      <c r="B4498" s="16" t="str">
        <f>MID(表6[[#This Row],[列1]],176,10)</f>
        <v>48ms</v>
      </c>
      <c r="C4498" s="1" t="str">
        <f>SUBSTITUTE(表6[[#This Row],[B]],"ms","")</f>
        <v>48</v>
      </c>
      <c r="D4498" s="16">
        <f>IFERROR(INT(表6[[#This Row],[C]]),"")</f>
        <v>48</v>
      </c>
    </row>
    <row r="4499" spans="1:4" x14ac:dyDescent="0.15">
      <c r="A4499" t="s">
        <v>4621</v>
      </c>
      <c r="B4499" s="16" t="str">
        <f>MID(表6[[#This Row],[列1]],176,10)</f>
        <v>12ms</v>
      </c>
      <c r="C4499" s="1" t="str">
        <f>SUBSTITUTE(表6[[#This Row],[B]],"ms","")</f>
        <v>12</v>
      </c>
      <c r="D4499" s="16">
        <f>IFERROR(INT(表6[[#This Row],[C]]),"")</f>
        <v>12</v>
      </c>
    </row>
    <row r="4500" spans="1:4" x14ac:dyDescent="0.15">
      <c r="A4500" t="s">
        <v>4622</v>
      </c>
      <c r="B4500" s="16" t="str">
        <f>MID(表6[[#This Row],[列1]],176,10)</f>
        <v>7ms</v>
      </c>
      <c r="C4500" s="1" t="str">
        <f>SUBSTITUTE(表6[[#This Row],[B]],"ms","")</f>
        <v>7</v>
      </c>
      <c r="D4500" s="16">
        <f>IFERROR(INT(表6[[#This Row],[C]]),"")</f>
        <v>7</v>
      </c>
    </row>
    <row r="4501" spans="1:4" x14ac:dyDescent="0.15">
      <c r="A4501" t="s">
        <v>4623</v>
      </c>
      <c r="B4501" s="16" t="str">
        <f>MID(表6[[#This Row],[列1]],176,10)</f>
        <v>23ms</v>
      </c>
      <c r="C4501" s="1" t="str">
        <f>SUBSTITUTE(表6[[#This Row],[B]],"ms","")</f>
        <v>23</v>
      </c>
      <c r="D4501" s="16">
        <f>IFERROR(INT(表6[[#This Row],[C]]),"")</f>
        <v>23</v>
      </c>
    </row>
    <row r="4502" spans="1:4" x14ac:dyDescent="0.15">
      <c r="A4502" t="s">
        <v>4624</v>
      </c>
      <c r="B4502" s="16" t="str">
        <f>MID(表6[[#This Row],[列1]],176,10)</f>
        <v>18ms</v>
      </c>
      <c r="C4502" s="1" t="str">
        <f>SUBSTITUTE(表6[[#This Row],[B]],"ms","")</f>
        <v>18</v>
      </c>
      <c r="D4502" s="16">
        <f>IFERROR(INT(表6[[#This Row],[C]]),"")</f>
        <v>18</v>
      </c>
    </row>
    <row r="4503" spans="1:4" x14ac:dyDescent="0.15">
      <c r="A4503" t="s">
        <v>4625</v>
      </c>
      <c r="B4503" s="16" t="str">
        <f>MID(表6[[#This Row],[列1]],176,10)</f>
        <v>19ms</v>
      </c>
      <c r="C4503" s="1" t="str">
        <f>SUBSTITUTE(表6[[#This Row],[B]],"ms","")</f>
        <v>19</v>
      </c>
      <c r="D4503" s="16">
        <f>IFERROR(INT(表6[[#This Row],[C]]),"")</f>
        <v>19</v>
      </c>
    </row>
    <row r="4504" spans="1:4" x14ac:dyDescent="0.15">
      <c r="A4504" t="s">
        <v>4626</v>
      </c>
      <c r="B4504" s="16" t="str">
        <f>MID(表6[[#This Row],[列1]],176,10)</f>
        <v>32ms</v>
      </c>
      <c r="C4504" s="1" t="str">
        <f>SUBSTITUTE(表6[[#This Row],[B]],"ms","")</f>
        <v>32</v>
      </c>
      <c r="D4504" s="16">
        <f>IFERROR(INT(表6[[#This Row],[C]]),"")</f>
        <v>32</v>
      </c>
    </row>
    <row r="4505" spans="1:4" x14ac:dyDescent="0.15">
      <c r="A4505" t="s">
        <v>4627</v>
      </c>
      <c r="B4505" s="16" t="str">
        <f>MID(表6[[#This Row],[列1]],176,10)</f>
        <v>7ms</v>
      </c>
      <c r="C4505" s="1" t="str">
        <f>SUBSTITUTE(表6[[#This Row],[B]],"ms","")</f>
        <v>7</v>
      </c>
      <c r="D4505" s="16">
        <f>IFERROR(INT(表6[[#This Row],[C]]),"")</f>
        <v>7</v>
      </c>
    </row>
    <row r="4506" spans="1:4" x14ac:dyDescent="0.15">
      <c r="A4506" t="s">
        <v>4628</v>
      </c>
      <c r="B4506" s="16" t="str">
        <f>MID(表6[[#This Row],[列1]],176,10)</f>
        <v>19ms</v>
      </c>
      <c r="C4506" s="1" t="str">
        <f>SUBSTITUTE(表6[[#This Row],[B]],"ms","")</f>
        <v>19</v>
      </c>
      <c r="D4506" s="16">
        <f>IFERROR(INT(表6[[#This Row],[C]]),"")</f>
        <v>19</v>
      </c>
    </row>
    <row r="4507" spans="1:4" x14ac:dyDescent="0.15">
      <c r="A4507" t="s">
        <v>4629</v>
      </c>
      <c r="B4507" s="16" t="str">
        <f>MID(表6[[#This Row],[列1]],176,10)</f>
        <v>9ms</v>
      </c>
      <c r="C4507" s="1" t="str">
        <f>SUBSTITUTE(表6[[#This Row],[B]],"ms","")</f>
        <v>9</v>
      </c>
      <c r="D4507" s="16">
        <f>IFERROR(INT(表6[[#This Row],[C]]),"")</f>
        <v>9</v>
      </c>
    </row>
    <row r="4508" spans="1:4" x14ac:dyDescent="0.15">
      <c r="A4508" t="s">
        <v>4630</v>
      </c>
      <c r="B4508" s="16" t="str">
        <f>MID(表6[[#This Row],[列1]],176,10)</f>
        <v>97ms</v>
      </c>
      <c r="C4508" s="1" t="str">
        <f>SUBSTITUTE(表6[[#This Row],[B]],"ms","")</f>
        <v>97</v>
      </c>
      <c r="D4508" s="16">
        <f>IFERROR(INT(表6[[#This Row],[C]]),"")</f>
        <v>97</v>
      </c>
    </row>
    <row r="4509" spans="1:4" x14ac:dyDescent="0.15">
      <c r="A4509" t="s">
        <v>4631</v>
      </c>
      <c r="B4509" s="16" t="str">
        <f>MID(表6[[#This Row],[列1]],176,10)</f>
        <v>82ms</v>
      </c>
      <c r="C4509" s="1" t="str">
        <f>SUBSTITUTE(表6[[#This Row],[B]],"ms","")</f>
        <v>82</v>
      </c>
      <c r="D4509" s="16">
        <f>IFERROR(INT(表6[[#This Row],[C]]),"")</f>
        <v>82</v>
      </c>
    </row>
    <row r="4510" spans="1:4" x14ac:dyDescent="0.15">
      <c r="A4510" t="s">
        <v>4632</v>
      </c>
      <c r="B4510" s="16" t="str">
        <f>MID(表6[[#This Row],[列1]],176,10)</f>
        <v>16ms</v>
      </c>
      <c r="C4510" s="1" t="str">
        <f>SUBSTITUTE(表6[[#This Row],[B]],"ms","")</f>
        <v>16</v>
      </c>
      <c r="D4510" s="16">
        <f>IFERROR(INT(表6[[#This Row],[C]]),"")</f>
        <v>16</v>
      </c>
    </row>
    <row r="4511" spans="1:4" x14ac:dyDescent="0.15">
      <c r="A4511" t="s">
        <v>4633</v>
      </c>
      <c r="B4511" s="16" t="str">
        <f>MID(表6[[#This Row],[列1]],176,10)</f>
        <v>189ms</v>
      </c>
      <c r="C4511" s="1" t="str">
        <f>SUBSTITUTE(表6[[#This Row],[B]],"ms","")</f>
        <v>189</v>
      </c>
      <c r="D4511" s="16">
        <f>IFERROR(INT(表6[[#This Row],[C]]),"")</f>
        <v>189</v>
      </c>
    </row>
    <row r="4512" spans="1:4" x14ac:dyDescent="0.15">
      <c r="A4512" t="s">
        <v>4634</v>
      </c>
      <c r="B4512" s="16" t="str">
        <f>MID(表6[[#This Row],[列1]],176,10)</f>
        <v>184ms</v>
      </c>
      <c r="C4512" s="1" t="str">
        <f>SUBSTITUTE(表6[[#This Row],[B]],"ms","")</f>
        <v>184</v>
      </c>
      <c r="D4512" s="16">
        <f>IFERROR(INT(表6[[#This Row],[C]]),"")</f>
        <v>184</v>
      </c>
    </row>
    <row r="4513" spans="1:4" x14ac:dyDescent="0.15">
      <c r="A4513" t="s">
        <v>4635</v>
      </c>
      <c r="B4513" s="16" t="str">
        <f>MID(表6[[#This Row],[列1]],176,10)</f>
        <v>163ms</v>
      </c>
      <c r="C4513" s="1" t="str">
        <f>SUBSTITUTE(表6[[#This Row],[B]],"ms","")</f>
        <v>163</v>
      </c>
      <c r="D4513" s="16">
        <f>IFERROR(INT(表6[[#This Row],[C]]),"")</f>
        <v>163</v>
      </c>
    </row>
    <row r="4514" spans="1:4" x14ac:dyDescent="0.15">
      <c r="A4514" t="s">
        <v>4636</v>
      </c>
      <c r="B4514" s="16" t="str">
        <f>MID(表6[[#This Row],[列1]],176,10)</f>
        <v>178ms</v>
      </c>
      <c r="C4514" s="1" t="str">
        <f>SUBSTITUTE(表6[[#This Row],[B]],"ms","")</f>
        <v>178</v>
      </c>
      <c r="D4514" s="16">
        <f>IFERROR(INT(表6[[#This Row],[C]]),"")</f>
        <v>178</v>
      </c>
    </row>
    <row r="4515" spans="1:4" x14ac:dyDescent="0.15">
      <c r="A4515" t="s">
        <v>4637</v>
      </c>
      <c r="B4515" s="16" t="str">
        <f>MID(表6[[#This Row],[列1]],176,10)</f>
        <v>177ms</v>
      </c>
      <c r="C4515" s="1" t="str">
        <f>SUBSTITUTE(表6[[#This Row],[B]],"ms","")</f>
        <v>177</v>
      </c>
      <c r="D4515" s="16">
        <f>IFERROR(INT(表6[[#This Row],[C]]),"")</f>
        <v>177</v>
      </c>
    </row>
    <row r="4516" spans="1:4" x14ac:dyDescent="0.15">
      <c r="A4516" t="s">
        <v>4638</v>
      </c>
      <c r="B4516" s="16" t="str">
        <f>MID(表6[[#This Row],[列1]],176,10)</f>
        <v>174ms</v>
      </c>
      <c r="C4516" s="1" t="str">
        <f>SUBSTITUTE(表6[[#This Row],[B]],"ms","")</f>
        <v>174</v>
      </c>
      <c r="D4516" s="16">
        <f>IFERROR(INT(表6[[#This Row],[C]]),"")</f>
        <v>174</v>
      </c>
    </row>
    <row r="4517" spans="1:4" x14ac:dyDescent="0.15">
      <c r="A4517" t="s">
        <v>4639</v>
      </c>
      <c r="B4517" s="16" t="str">
        <f>MID(表6[[#This Row],[列1]],176,10)</f>
        <v>150ms</v>
      </c>
      <c r="C4517" s="1" t="str">
        <f>SUBSTITUTE(表6[[#This Row],[B]],"ms","")</f>
        <v>150</v>
      </c>
      <c r="D4517" s="16">
        <f>IFERROR(INT(表6[[#This Row],[C]]),"")</f>
        <v>150</v>
      </c>
    </row>
    <row r="4518" spans="1:4" x14ac:dyDescent="0.15">
      <c r="A4518" t="s">
        <v>4640</v>
      </c>
      <c r="B4518" s="16" t="str">
        <f>MID(表6[[#This Row],[列1]],176,10)</f>
        <v>128ms</v>
      </c>
      <c r="C4518" s="1" t="str">
        <f>SUBSTITUTE(表6[[#This Row],[B]],"ms","")</f>
        <v>128</v>
      </c>
      <c r="D4518" s="16">
        <f>IFERROR(INT(表6[[#This Row],[C]]),"")</f>
        <v>128</v>
      </c>
    </row>
    <row r="4519" spans="1:4" x14ac:dyDescent="0.15">
      <c r="A4519" t="s">
        <v>4641</v>
      </c>
      <c r="B4519" s="16" t="str">
        <f>MID(表6[[#This Row],[列1]],176,10)</f>
        <v>143ms</v>
      </c>
      <c r="C4519" s="1" t="str">
        <f>SUBSTITUTE(表6[[#This Row],[B]],"ms","")</f>
        <v>143</v>
      </c>
      <c r="D4519" s="16">
        <f>IFERROR(INT(表6[[#This Row],[C]]),"")</f>
        <v>143</v>
      </c>
    </row>
    <row r="4520" spans="1:4" x14ac:dyDescent="0.15">
      <c r="A4520" t="s">
        <v>4642</v>
      </c>
      <c r="B4520" s="16" t="str">
        <f>MID(表6[[#This Row],[列1]],176,10)</f>
        <v>7ms</v>
      </c>
      <c r="C4520" s="1" t="str">
        <f>SUBSTITUTE(表6[[#This Row],[B]],"ms","")</f>
        <v>7</v>
      </c>
      <c r="D4520" s="16">
        <f>IFERROR(INT(表6[[#This Row],[C]]),"")</f>
        <v>7</v>
      </c>
    </row>
    <row r="4521" spans="1:4" x14ac:dyDescent="0.15">
      <c r="A4521" t="s">
        <v>4643</v>
      </c>
      <c r="B4521" s="16" t="str">
        <f>MID(表6[[#This Row],[列1]],176,10)</f>
        <v>40ms</v>
      </c>
      <c r="C4521" s="1" t="str">
        <f>SUBSTITUTE(表6[[#This Row],[B]],"ms","")</f>
        <v>40</v>
      </c>
      <c r="D4521" s="16">
        <f>IFERROR(INT(表6[[#This Row],[C]]),"")</f>
        <v>40</v>
      </c>
    </row>
    <row r="4522" spans="1:4" x14ac:dyDescent="0.15">
      <c r="A4522" t="s">
        <v>4644</v>
      </c>
      <c r="B4522" s="16" t="str">
        <f>MID(表6[[#This Row],[列1]],176,10)</f>
        <v>47ms</v>
      </c>
      <c r="C4522" s="1" t="str">
        <f>SUBSTITUTE(表6[[#This Row],[B]],"ms","")</f>
        <v>47</v>
      </c>
      <c r="D4522" s="16">
        <f>IFERROR(INT(表6[[#This Row],[C]]),"")</f>
        <v>47</v>
      </c>
    </row>
    <row r="4523" spans="1:4" x14ac:dyDescent="0.15">
      <c r="A4523" t="s">
        <v>4645</v>
      </c>
      <c r="B4523" s="16" t="str">
        <f>MID(表6[[#This Row],[列1]],176,10)</f>
        <v>13ms</v>
      </c>
      <c r="C4523" s="1" t="str">
        <f>SUBSTITUTE(表6[[#This Row],[B]],"ms","")</f>
        <v>13</v>
      </c>
      <c r="D4523" s="16">
        <f>IFERROR(INT(表6[[#This Row],[C]]),"")</f>
        <v>13</v>
      </c>
    </row>
    <row r="4524" spans="1:4" x14ac:dyDescent="0.15">
      <c r="A4524" t="s">
        <v>4646</v>
      </c>
      <c r="B4524" s="16" t="str">
        <f>MID(表6[[#This Row],[列1]],176,10)</f>
        <v>32ms</v>
      </c>
      <c r="C4524" s="1" t="str">
        <f>SUBSTITUTE(表6[[#This Row],[B]],"ms","")</f>
        <v>32</v>
      </c>
      <c r="D4524" s="16">
        <f>IFERROR(INT(表6[[#This Row],[C]]),"")</f>
        <v>32</v>
      </c>
    </row>
    <row r="4525" spans="1:4" x14ac:dyDescent="0.15">
      <c r="A4525" t="s">
        <v>4647</v>
      </c>
      <c r="B4525" s="16" t="str">
        <f>MID(表6[[#This Row],[列1]],176,10)</f>
        <v>23ms</v>
      </c>
      <c r="C4525" s="1" t="str">
        <f>SUBSTITUTE(表6[[#This Row],[B]],"ms","")</f>
        <v>23</v>
      </c>
      <c r="D4525" s="16">
        <f>IFERROR(INT(表6[[#This Row],[C]]),"")</f>
        <v>23</v>
      </c>
    </row>
    <row r="4526" spans="1:4" x14ac:dyDescent="0.15">
      <c r="A4526" t="s">
        <v>4648</v>
      </c>
      <c r="B4526" s="16" t="str">
        <f>MID(表6[[#This Row],[列1]],176,10)</f>
        <v>22ms</v>
      </c>
      <c r="C4526" s="1" t="str">
        <f>SUBSTITUTE(表6[[#This Row],[B]],"ms","")</f>
        <v>22</v>
      </c>
      <c r="D4526" s="16">
        <f>IFERROR(INT(表6[[#This Row],[C]]),"")</f>
        <v>22</v>
      </c>
    </row>
    <row r="4527" spans="1:4" x14ac:dyDescent="0.15">
      <c r="A4527" t="s">
        <v>4649</v>
      </c>
      <c r="B4527" s="16" t="str">
        <f>MID(表6[[#This Row],[列1]],176,10)</f>
        <v>114ms</v>
      </c>
      <c r="C4527" s="1" t="str">
        <f>SUBSTITUTE(表6[[#This Row],[B]],"ms","")</f>
        <v>114</v>
      </c>
      <c r="D4527" s="16">
        <f>IFERROR(INT(表6[[#This Row],[C]]),"")</f>
        <v>114</v>
      </c>
    </row>
    <row r="4528" spans="1:4" x14ac:dyDescent="0.15">
      <c r="A4528" t="s">
        <v>4650</v>
      </c>
      <c r="B4528" s="16" t="str">
        <f>MID(表6[[#This Row],[列1]],176,10)</f>
        <v>7ms</v>
      </c>
      <c r="C4528" s="1" t="str">
        <f>SUBSTITUTE(表6[[#This Row],[B]],"ms","")</f>
        <v>7</v>
      </c>
      <c r="D4528" s="16">
        <f>IFERROR(INT(表6[[#This Row],[C]]),"")</f>
        <v>7</v>
      </c>
    </row>
    <row r="4529" spans="1:4" x14ac:dyDescent="0.15">
      <c r="A4529" t="s">
        <v>4651</v>
      </c>
      <c r="B4529" s="16" t="str">
        <f>MID(表6[[#This Row],[列1]],176,10)</f>
        <v>24ms</v>
      </c>
      <c r="C4529" s="1" t="str">
        <f>SUBSTITUTE(表6[[#This Row],[B]],"ms","")</f>
        <v>24</v>
      </c>
      <c r="D4529" s="16">
        <f>IFERROR(INT(表6[[#This Row],[C]]),"")</f>
        <v>24</v>
      </c>
    </row>
    <row r="4530" spans="1:4" x14ac:dyDescent="0.15">
      <c r="A4530" t="s">
        <v>4652</v>
      </c>
      <c r="B4530" s="16" t="str">
        <f>MID(表6[[#This Row],[列1]],176,10)</f>
        <v>40ms</v>
      </c>
      <c r="C4530" s="1" t="str">
        <f>SUBSTITUTE(表6[[#This Row],[B]],"ms","")</f>
        <v>40</v>
      </c>
      <c r="D4530" s="16">
        <f>IFERROR(INT(表6[[#This Row],[C]]),"")</f>
        <v>40</v>
      </c>
    </row>
    <row r="4531" spans="1:4" x14ac:dyDescent="0.15">
      <c r="A4531" t="s">
        <v>4653</v>
      </c>
      <c r="B4531" s="16" t="str">
        <f>MID(表6[[#This Row],[列1]],176,10)</f>
        <v>37ms</v>
      </c>
      <c r="C4531" s="1" t="str">
        <f>SUBSTITUTE(表6[[#This Row],[B]],"ms","")</f>
        <v>37</v>
      </c>
      <c r="D4531" s="16">
        <f>IFERROR(INT(表6[[#This Row],[C]]),"")</f>
        <v>37</v>
      </c>
    </row>
    <row r="4532" spans="1:4" x14ac:dyDescent="0.15">
      <c r="A4532" t="s">
        <v>4654</v>
      </c>
      <c r="B4532" s="16" t="str">
        <f>MID(表6[[#This Row],[列1]],176,10)</f>
        <v>66ms</v>
      </c>
      <c r="C4532" s="1" t="str">
        <f>SUBSTITUTE(表6[[#This Row],[B]],"ms","")</f>
        <v>66</v>
      </c>
      <c r="D4532" s="16">
        <f>IFERROR(INT(表6[[#This Row],[C]]),"")</f>
        <v>66</v>
      </c>
    </row>
    <row r="4533" spans="1:4" x14ac:dyDescent="0.15">
      <c r="A4533" t="s">
        <v>4655</v>
      </c>
      <c r="B4533" s="16" t="str">
        <f>MID(表6[[#This Row],[列1]],176,10)</f>
        <v>50ms</v>
      </c>
      <c r="C4533" s="1" t="str">
        <f>SUBSTITUTE(表6[[#This Row],[B]],"ms","")</f>
        <v>50</v>
      </c>
      <c r="D4533" s="16">
        <f>IFERROR(INT(表6[[#This Row],[C]]),"")</f>
        <v>50</v>
      </c>
    </row>
    <row r="4534" spans="1:4" x14ac:dyDescent="0.15">
      <c r="A4534" t="s">
        <v>4656</v>
      </c>
      <c r="B4534" s="16" t="str">
        <f>MID(表6[[#This Row],[列1]],176,10)</f>
        <v>50ms</v>
      </c>
      <c r="C4534" s="1" t="str">
        <f>SUBSTITUTE(表6[[#This Row],[B]],"ms","")</f>
        <v>50</v>
      </c>
      <c r="D4534" s="16">
        <f>IFERROR(INT(表6[[#This Row],[C]]),"")</f>
        <v>50</v>
      </c>
    </row>
    <row r="4535" spans="1:4" x14ac:dyDescent="0.15">
      <c r="A4535" t="s">
        <v>4657</v>
      </c>
      <c r="B4535" s="16" t="str">
        <f>MID(表6[[#This Row],[列1]],176,10)</f>
        <v>128ms</v>
      </c>
      <c r="C4535" s="1" t="str">
        <f>SUBSTITUTE(表6[[#This Row],[B]],"ms","")</f>
        <v>128</v>
      </c>
      <c r="D4535" s="16">
        <f>IFERROR(INT(表6[[#This Row],[C]]),"")</f>
        <v>128</v>
      </c>
    </row>
    <row r="4536" spans="1:4" x14ac:dyDescent="0.15">
      <c r="A4536" t="s">
        <v>4658</v>
      </c>
      <c r="B4536" s="16" t="str">
        <f>MID(表6[[#This Row],[列1]],176,10)</f>
        <v>36ms</v>
      </c>
      <c r="C4536" s="1" t="str">
        <f>SUBSTITUTE(表6[[#This Row],[B]],"ms","")</f>
        <v>36</v>
      </c>
      <c r="D4536" s="16">
        <f>IFERROR(INT(表6[[#This Row],[C]]),"")</f>
        <v>36</v>
      </c>
    </row>
    <row r="4537" spans="1:4" x14ac:dyDescent="0.15">
      <c r="A4537" t="s">
        <v>4659</v>
      </c>
      <c r="B4537" s="16" t="str">
        <f>MID(表6[[#This Row],[列1]],176,10)</f>
        <v>15ms</v>
      </c>
      <c r="C4537" s="1" t="str">
        <f>SUBSTITUTE(表6[[#This Row],[B]],"ms","")</f>
        <v>15</v>
      </c>
      <c r="D4537" s="16">
        <f>IFERROR(INT(表6[[#This Row],[C]]),"")</f>
        <v>15</v>
      </c>
    </row>
    <row r="4538" spans="1:4" x14ac:dyDescent="0.15">
      <c r="A4538" t="s">
        <v>4660</v>
      </c>
      <c r="B4538" s="16" t="str">
        <f>MID(表6[[#This Row],[列1]],176,10)</f>
        <v>21ms</v>
      </c>
      <c r="C4538" s="1" t="str">
        <f>SUBSTITUTE(表6[[#This Row],[B]],"ms","")</f>
        <v>21</v>
      </c>
      <c r="D4538" s="16">
        <f>IFERROR(INT(表6[[#This Row],[C]]),"")</f>
        <v>21</v>
      </c>
    </row>
    <row r="4539" spans="1:4" x14ac:dyDescent="0.15">
      <c r="A4539" t="s">
        <v>4661</v>
      </c>
      <c r="B4539" s="16" t="str">
        <f>MID(表6[[#This Row],[列1]],176,10)</f>
        <v>15ms</v>
      </c>
      <c r="C4539" s="1" t="str">
        <f>SUBSTITUTE(表6[[#This Row],[B]],"ms","")</f>
        <v>15</v>
      </c>
      <c r="D4539" s="16">
        <f>IFERROR(INT(表6[[#This Row],[C]]),"")</f>
        <v>15</v>
      </c>
    </row>
    <row r="4540" spans="1:4" x14ac:dyDescent="0.15">
      <c r="A4540" t="s">
        <v>4662</v>
      </c>
      <c r="B4540" s="16" t="str">
        <f>MID(表6[[#This Row],[列1]],176,10)</f>
        <v>35ms</v>
      </c>
      <c r="C4540" s="1" t="str">
        <f>SUBSTITUTE(表6[[#This Row],[B]],"ms","")</f>
        <v>35</v>
      </c>
      <c r="D4540" s="16">
        <f>IFERROR(INT(表6[[#This Row],[C]]),"")</f>
        <v>35</v>
      </c>
    </row>
    <row r="4541" spans="1:4" x14ac:dyDescent="0.15">
      <c r="A4541" t="s">
        <v>4663</v>
      </c>
      <c r="B4541" s="16" t="str">
        <f>MID(表6[[#This Row],[列1]],176,10)</f>
        <v>20ms</v>
      </c>
      <c r="C4541" s="1" t="str">
        <f>SUBSTITUTE(表6[[#This Row],[B]],"ms","")</f>
        <v>20</v>
      </c>
      <c r="D4541" s="16">
        <f>IFERROR(INT(表6[[#This Row],[C]]),"")</f>
        <v>20</v>
      </c>
    </row>
    <row r="4542" spans="1:4" x14ac:dyDescent="0.15">
      <c r="A4542" t="s">
        <v>4664</v>
      </c>
      <c r="B4542" s="16" t="str">
        <f>MID(表6[[#This Row],[列1]],176,10)</f>
        <v>43ms</v>
      </c>
      <c r="C4542" s="1" t="str">
        <f>SUBSTITUTE(表6[[#This Row],[B]],"ms","")</f>
        <v>43</v>
      </c>
      <c r="D4542" s="16">
        <f>IFERROR(INT(表6[[#This Row],[C]]),"")</f>
        <v>43</v>
      </c>
    </row>
    <row r="4543" spans="1:4" x14ac:dyDescent="0.15">
      <c r="A4543" t="s">
        <v>4665</v>
      </c>
      <c r="B4543" s="16" t="str">
        <f>MID(表6[[#This Row],[列1]],176,10)</f>
        <v>18ms</v>
      </c>
      <c r="C4543" s="1" t="str">
        <f>SUBSTITUTE(表6[[#This Row],[B]],"ms","")</f>
        <v>18</v>
      </c>
      <c r="D4543" s="16">
        <f>IFERROR(INT(表6[[#This Row],[C]]),"")</f>
        <v>18</v>
      </c>
    </row>
    <row r="4544" spans="1:4" x14ac:dyDescent="0.15">
      <c r="A4544" t="s">
        <v>4666</v>
      </c>
      <c r="B4544" s="16" t="str">
        <f>MID(表6[[#This Row],[列1]],176,10)</f>
        <v>11ms</v>
      </c>
      <c r="C4544" s="1" t="str">
        <f>SUBSTITUTE(表6[[#This Row],[B]],"ms","")</f>
        <v>11</v>
      </c>
      <c r="D4544" s="16">
        <f>IFERROR(INT(表6[[#This Row],[C]]),"")</f>
        <v>11</v>
      </c>
    </row>
    <row r="4545" spans="1:4" x14ac:dyDescent="0.15">
      <c r="A4545" t="s">
        <v>4667</v>
      </c>
      <c r="B4545" s="16" t="str">
        <f>MID(表6[[#This Row],[列1]],176,10)</f>
        <v>7ms</v>
      </c>
      <c r="C4545" s="1" t="str">
        <f>SUBSTITUTE(表6[[#This Row],[B]],"ms","")</f>
        <v>7</v>
      </c>
      <c r="D4545" s="16">
        <f>IFERROR(INT(表6[[#This Row],[C]]),"")</f>
        <v>7</v>
      </c>
    </row>
    <row r="4546" spans="1:4" x14ac:dyDescent="0.15">
      <c r="A4546" t="s">
        <v>4668</v>
      </c>
      <c r="B4546" s="16" t="str">
        <f>MID(表6[[#This Row],[列1]],176,10)</f>
        <v>11ms</v>
      </c>
      <c r="C4546" s="1" t="str">
        <f>SUBSTITUTE(表6[[#This Row],[B]],"ms","")</f>
        <v>11</v>
      </c>
      <c r="D4546" s="16">
        <f>IFERROR(INT(表6[[#This Row],[C]]),"")</f>
        <v>11</v>
      </c>
    </row>
    <row r="4547" spans="1:4" x14ac:dyDescent="0.15">
      <c r="A4547" t="s">
        <v>4669</v>
      </c>
      <c r="B4547" s="16" t="str">
        <f>MID(表6[[#This Row],[列1]],176,10)</f>
        <v>10ms</v>
      </c>
      <c r="C4547" s="1" t="str">
        <f>SUBSTITUTE(表6[[#This Row],[B]],"ms","")</f>
        <v>10</v>
      </c>
      <c r="D4547" s="16">
        <f>IFERROR(INT(表6[[#This Row],[C]]),"")</f>
        <v>10</v>
      </c>
    </row>
    <row r="4548" spans="1:4" x14ac:dyDescent="0.15">
      <c r="A4548" t="s">
        <v>4670</v>
      </c>
      <c r="B4548" s="16" t="str">
        <f>MID(表6[[#This Row],[列1]],176,10)</f>
        <v>23ms</v>
      </c>
      <c r="C4548" s="1" t="str">
        <f>SUBSTITUTE(表6[[#This Row],[B]],"ms","")</f>
        <v>23</v>
      </c>
      <c r="D4548" s="16">
        <f>IFERROR(INT(表6[[#This Row],[C]]),"")</f>
        <v>23</v>
      </c>
    </row>
    <row r="4549" spans="1:4" x14ac:dyDescent="0.15">
      <c r="A4549" t="s">
        <v>4671</v>
      </c>
      <c r="B4549" s="16" t="str">
        <f>MID(表6[[#This Row],[列1]],176,10)</f>
        <v>10ms</v>
      </c>
      <c r="C4549" s="1" t="str">
        <f>SUBSTITUTE(表6[[#This Row],[B]],"ms","")</f>
        <v>10</v>
      </c>
      <c r="D4549" s="16">
        <f>IFERROR(INT(表6[[#This Row],[C]]),"")</f>
        <v>10</v>
      </c>
    </row>
    <row r="4550" spans="1:4" x14ac:dyDescent="0.15">
      <c r="A4550" t="s">
        <v>4672</v>
      </c>
      <c r="B4550" s="16" t="str">
        <f>MID(表6[[#This Row],[列1]],176,10)</f>
        <v>12ms</v>
      </c>
      <c r="C4550" s="1" t="str">
        <f>SUBSTITUTE(表6[[#This Row],[B]],"ms","")</f>
        <v>12</v>
      </c>
      <c r="D4550" s="16">
        <f>IFERROR(INT(表6[[#This Row],[C]]),"")</f>
        <v>12</v>
      </c>
    </row>
    <row r="4551" spans="1:4" x14ac:dyDescent="0.15">
      <c r="A4551" t="s">
        <v>4673</v>
      </c>
      <c r="B4551" s="16" t="str">
        <f>MID(表6[[#This Row],[列1]],176,10)</f>
        <v>14ms</v>
      </c>
      <c r="C4551" s="1" t="str">
        <f>SUBSTITUTE(表6[[#This Row],[B]],"ms","")</f>
        <v>14</v>
      </c>
      <c r="D4551" s="16">
        <f>IFERROR(INT(表6[[#This Row],[C]]),"")</f>
        <v>14</v>
      </c>
    </row>
    <row r="4552" spans="1:4" x14ac:dyDescent="0.15">
      <c r="A4552" t="s">
        <v>4674</v>
      </c>
      <c r="B4552" s="16" t="str">
        <f>MID(表6[[#This Row],[列1]],176,10)</f>
        <v>18ms</v>
      </c>
      <c r="C4552" s="1" t="str">
        <f>SUBSTITUTE(表6[[#This Row],[B]],"ms","")</f>
        <v>18</v>
      </c>
      <c r="D4552" s="16">
        <f>IFERROR(INT(表6[[#This Row],[C]]),"")</f>
        <v>18</v>
      </c>
    </row>
    <row r="4553" spans="1:4" x14ac:dyDescent="0.15">
      <c r="A4553" t="s">
        <v>4675</v>
      </c>
      <c r="B4553" s="16" t="str">
        <f>MID(表6[[#This Row],[列1]],176,10)</f>
        <v>66ms</v>
      </c>
      <c r="C4553" s="1" t="str">
        <f>SUBSTITUTE(表6[[#This Row],[B]],"ms","")</f>
        <v>66</v>
      </c>
      <c r="D4553" s="16">
        <f>IFERROR(INT(表6[[#This Row],[C]]),"")</f>
        <v>66</v>
      </c>
    </row>
    <row r="4554" spans="1:4" x14ac:dyDescent="0.15">
      <c r="A4554" t="s">
        <v>4676</v>
      </c>
      <c r="B4554" s="16" t="str">
        <f>MID(表6[[#This Row],[列1]],176,10)</f>
        <v>12ms</v>
      </c>
      <c r="C4554" s="1" t="str">
        <f>SUBSTITUTE(表6[[#This Row],[B]],"ms","")</f>
        <v>12</v>
      </c>
      <c r="D4554" s="16">
        <f>IFERROR(INT(表6[[#This Row],[C]]),"")</f>
        <v>12</v>
      </c>
    </row>
    <row r="4555" spans="1:4" x14ac:dyDescent="0.15">
      <c r="A4555" t="s">
        <v>4677</v>
      </c>
      <c r="B4555" s="16" t="str">
        <f>MID(表6[[#This Row],[列1]],176,10)</f>
        <v>13ms</v>
      </c>
      <c r="C4555" s="1" t="str">
        <f>SUBSTITUTE(表6[[#This Row],[B]],"ms","")</f>
        <v>13</v>
      </c>
      <c r="D4555" s="16">
        <f>IFERROR(INT(表6[[#This Row],[C]]),"")</f>
        <v>13</v>
      </c>
    </row>
    <row r="4556" spans="1:4" x14ac:dyDescent="0.15">
      <c r="A4556" t="s">
        <v>4678</v>
      </c>
      <c r="B4556" s="16" t="str">
        <f>MID(表6[[#This Row],[列1]],176,10)</f>
        <v>20ms</v>
      </c>
      <c r="C4556" s="1" t="str">
        <f>SUBSTITUTE(表6[[#This Row],[B]],"ms","")</f>
        <v>20</v>
      </c>
      <c r="D4556" s="16">
        <f>IFERROR(INT(表6[[#This Row],[C]]),"")</f>
        <v>20</v>
      </c>
    </row>
    <row r="4557" spans="1:4" x14ac:dyDescent="0.15">
      <c r="A4557" t="s">
        <v>4679</v>
      </c>
      <c r="B4557" s="16" t="str">
        <f>MID(表6[[#This Row],[列1]],176,10)</f>
        <v>18ms</v>
      </c>
      <c r="C4557" s="1" t="str">
        <f>SUBSTITUTE(表6[[#This Row],[B]],"ms","")</f>
        <v>18</v>
      </c>
      <c r="D4557" s="16">
        <f>IFERROR(INT(表6[[#This Row],[C]]),"")</f>
        <v>18</v>
      </c>
    </row>
    <row r="4558" spans="1:4" x14ac:dyDescent="0.15">
      <c r="A4558" t="s">
        <v>4680</v>
      </c>
      <c r="B4558" s="16" t="str">
        <f>MID(表6[[#This Row],[列1]],176,10)</f>
        <v>7ms</v>
      </c>
      <c r="C4558" s="1" t="str">
        <f>SUBSTITUTE(表6[[#This Row],[B]],"ms","")</f>
        <v>7</v>
      </c>
      <c r="D4558" s="16">
        <f>IFERROR(INT(表6[[#This Row],[C]]),"")</f>
        <v>7</v>
      </c>
    </row>
    <row r="4559" spans="1:4" x14ac:dyDescent="0.15">
      <c r="A4559" t="s">
        <v>4681</v>
      </c>
      <c r="B4559" s="16" t="str">
        <f>MID(表6[[#This Row],[列1]],176,10)</f>
        <v>24ms</v>
      </c>
      <c r="C4559" s="1" t="str">
        <f>SUBSTITUTE(表6[[#This Row],[B]],"ms","")</f>
        <v>24</v>
      </c>
      <c r="D4559" s="16">
        <f>IFERROR(INT(表6[[#This Row],[C]]),"")</f>
        <v>24</v>
      </c>
    </row>
    <row r="4560" spans="1:4" x14ac:dyDescent="0.15">
      <c r="A4560" t="s">
        <v>4682</v>
      </c>
      <c r="B4560" s="16" t="str">
        <f>MID(表6[[#This Row],[列1]],176,10)</f>
        <v>13ms</v>
      </c>
      <c r="C4560" s="1" t="str">
        <f>SUBSTITUTE(表6[[#This Row],[B]],"ms","")</f>
        <v>13</v>
      </c>
      <c r="D4560" s="16">
        <f>IFERROR(INT(表6[[#This Row],[C]]),"")</f>
        <v>13</v>
      </c>
    </row>
    <row r="4561" spans="1:4" x14ac:dyDescent="0.15">
      <c r="A4561" t="s">
        <v>4683</v>
      </c>
      <c r="B4561" s="16" t="str">
        <f>MID(表6[[#This Row],[列1]],176,10)</f>
        <v>10ms</v>
      </c>
      <c r="C4561" s="1" t="str">
        <f>SUBSTITUTE(表6[[#This Row],[B]],"ms","")</f>
        <v>10</v>
      </c>
      <c r="D4561" s="16">
        <f>IFERROR(INT(表6[[#This Row],[C]]),"")</f>
        <v>10</v>
      </c>
    </row>
    <row r="4562" spans="1:4" x14ac:dyDescent="0.15">
      <c r="A4562" t="s">
        <v>4684</v>
      </c>
      <c r="B4562" s="16" t="str">
        <f>MID(表6[[#This Row],[列1]],176,10)</f>
        <v>209ms</v>
      </c>
      <c r="C4562" s="1" t="str">
        <f>SUBSTITUTE(表6[[#This Row],[B]],"ms","")</f>
        <v>209</v>
      </c>
      <c r="D4562" s="16">
        <f>IFERROR(INT(表6[[#This Row],[C]]),"")</f>
        <v>209</v>
      </c>
    </row>
    <row r="4563" spans="1:4" x14ac:dyDescent="0.15">
      <c r="A4563" t="s">
        <v>4685</v>
      </c>
      <c r="B4563" s="16" t="str">
        <f>MID(表6[[#This Row],[列1]],176,10)</f>
        <v>112ms</v>
      </c>
      <c r="C4563" s="1" t="str">
        <f>SUBSTITUTE(表6[[#This Row],[B]],"ms","")</f>
        <v>112</v>
      </c>
      <c r="D4563" s="16">
        <f>IFERROR(INT(表6[[#This Row],[C]]),"")</f>
        <v>112</v>
      </c>
    </row>
    <row r="4564" spans="1:4" x14ac:dyDescent="0.15">
      <c r="A4564" t="s">
        <v>4686</v>
      </c>
      <c r="B4564" s="16" t="str">
        <f>MID(表6[[#This Row],[列1]],176,10)</f>
        <v>9ms</v>
      </c>
      <c r="C4564" s="1" t="str">
        <f>SUBSTITUTE(表6[[#This Row],[B]],"ms","")</f>
        <v>9</v>
      </c>
      <c r="D4564" s="16">
        <f>IFERROR(INT(表6[[#This Row],[C]]),"")</f>
        <v>9</v>
      </c>
    </row>
    <row r="4565" spans="1:4" x14ac:dyDescent="0.15">
      <c r="A4565" t="s">
        <v>4687</v>
      </c>
      <c r="B4565" s="16" t="str">
        <f>MID(表6[[#This Row],[列1]],176,10)</f>
        <v>22ms</v>
      </c>
      <c r="C4565" s="1" t="str">
        <f>SUBSTITUTE(表6[[#This Row],[B]],"ms","")</f>
        <v>22</v>
      </c>
      <c r="D4565" s="16">
        <f>IFERROR(INT(表6[[#This Row],[C]]),"")</f>
        <v>22</v>
      </c>
    </row>
    <row r="4566" spans="1:4" x14ac:dyDescent="0.15">
      <c r="A4566" t="s">
        <v>4688</v>
      </c>
      <c r="B4566" s="16" t="str">
        <f>MID(表6[[#This Row],[列1]],176,10)</f>
        <v>24ms</v>
      </c>
      <c r="C4566" s="1" t="str">
        <f>SUBSTITUTE(表6[[#This Row],[B]],"ms","")</f>
        <v>24</v>
      </c>
      <c r="D4566" s="16">
        <f>IFERROR(INT(表6[[#This Row],[C]]),"")</f>
        <v>24</v>
      </c>
    </row>
    <row r="4567" spans="1:4" x14ac:dyDescent="0.15">
      <c r="A4567" t="s">
        <v>4689</v>
      </c>
      <c r="B4567" s="16" t="str">
        <f>MID(表6[[#This Row],[列1]],176,10)</f>
        <v>13ms</v>
      </c>
      <c r="C4567" s="1" t="str">
        <f>SUBSTITUTE(表6[[#This Row],[B]],"ms","")</f>
        <v>13</v>
      </c>
      <c r="D4567" s="16">
        <f>IFERROR(INT(表6[[#This Row],[C]]),"")</f>
        <v>13</v>
      </c>
    </row>
    <row r="4568" spans="1:4" x14ac:dyDescent="0.15">
      <c r="A4568" t="s">
        <v>4690</v>
      </c>
      <c r="B4568" s="16" t="str">
        <f>MID(表6[[#This Row],[列1]],176,10)</f>
        <v>84ms</v>
      </c>
      <c r="C4568" s="1" t="str">
        <f>SUBSTITUTE(表6[[#This Row],[B]],"ms","")</f>
        <v>84</v>
      </c>
      <c r="D4568" s="16">
        <f>IFERROR(INT(表6[[#This Row],[C]]),"")</f>
        <v>84</v>
      </c>
    </row>
    <row r="4569" spans="1:4" x14ac:dyDescent="0.15">
      <c r="A4569" t="s">
        <v>4691</v>
      </c>
      <c r="B4569" s="16" t="str">
        <f>MID(表6[[#This Row],[列1]],176,10)</f>
        <v>82ms</v>
      </c>
      <c r="C4569" s="1" t="str">
        <f>SUBSTITUTE(表6[[#This Row],[B]],"ms","")</f>
        <v>82</v>
      </c>
      <c r="D4569" s="16">
        <f>IFERROR(INT(表6[[#This Row],[C]]),"")</f>
        <v>82</v>
      </c>
    </row>
    <row r="4570" spans="1:4" x14ac:dyDescent="0.15">
      <c r="A4570" t="s">
        <v>4692</v>
      </c>
      <c r="B4570" s="16" t="str">
        <f>MID(表6[[#This Row],[列1]],176,10)</f>
        <v>80ms</v>
      </c>
      <c r="C4570" s="1" t="str">
        <f>SUBSTITUTE(表6[[#This Row],[B]],"ms","")</f>
        <v>80</v>
      </c>
      <c r="D4570" s="16">
        <f>IFERROR(INT(表6[[#This Row],[C]]),"")</f>
        <v>80</v>
      </c>
    </row>
    <row r="4571" spans="1:4" x14ac:dyDescent="0.15">
      <c r="A4571" t="s">
        <v>4693</v>
      </c>
      <c r="B4571" s="16" t="str">
        <f>MID(表6[[#This Row],[列1]],176,10)</f>
        <v>22ms</v>
      </c>
      <c r="C4571" s="1" t="str">
        <f>SUBSTITUTE(表6[[#This Row],[B]],"ms","")</f>
        <v>22</v>
      </c>
      <c r="D4571" s="16">
        <f>IFERROR(INT(表6[[#This Row],[C]]),"")</f>
        <v>22</v>
      </c>
    </row>
    <row r="4572" spans="1:4" x14ac:dyDescent="0.15">
      <c r="A4572" t="s">
        <v>4694</v>
      </c>
      <c r="B4572" s="16" t="str">
        <f>MID(表6[[#This Row],[列1]],176,10)</f>
        <v>371ms</v>
      </c>
      <c r="C4572" s="1" t="str">
        <f>SUBSTITUTE(表6[[#This Row],[B]],"ms","")</f>
        <v>371</v>
      </c>
      <c r="D4572" s="16">
        <f>IFERROR(INT(表6[[#This Row],[C]]),"")</f>
        <v>371</v>
      </c>
    </row>
    <row r="4573" spans="1:4" x14ac:dyDescent="0.15">
      <c r="A4573" t="s">
        <v>4695</v>
      </c>
      <c r="B4573" s="16" t="str">
        <f>MID(表6[[#This Row],[列1]],176,10)</f>
        <v>13ms</v>
      </c>
      <c r="C4573" s="1" t="str">
        <f>SUBSTITUTE(表6[[#This Row],[B]],"ms","")</f>
        <v>13</v>
      </c>
      <c r="D4573" s="16">
        <f>IFERROR(INT(表6[[#This Row],[C]]),"")</f>
        <v>13</v>
      </c>
    </row>
    <row r="4574" spans="1:4" x14ac:dyDescent="0.15">
      <c r="A4574" t="s">
        <v>4696</v>
      </c>
      <c r="B4574" s="16" t="str">
        <f>MID(表6[[#This Row],[列1]],176,10)</f>
        <v>17ms</v>
      </c>
      <c r="C4574" s="1" t="str">
        <f>SUBSTITUTE(表6[[#This Row],[B]],"ms","")</f>
        <v>17</v>
      </c>
      <c r="D4574" s="16">
        <f>IFERROR(INT(表6[[#This Row],[C]]),"")</f>
        <v>17</v>
      </c>
    </row>
    <row r="4575" spans="1:4" x14ac:dyDescent="0.15">
      <c r="A4575" t="s">
        <v>4697</v>
      </c>
      <c r="B4575" s="16" t="str">
        <f>MID(表6[[#This Row],[列1]],176,10)</f>
        <v>23ms</v>
      </c>
      <c r="C4575" s="1" t="str">
        <f>SUBSTITUTE(表6[[#This Row],[B]],"ms","")</f>
        <v>23</v>
      </c>
      <c r="D4575" s="16">
        <f>IFERROR(INT(表6[[#This Row],[C]]),"")</f>
        <v>23</v>
      </c>
    </row>
    <row r="4576" spans="1:4" x14ac:dyDescent="0.15">
      <c r="A4576" t="s">
        <v>4698</v>
      </c>
      <c r="B4576" s="16" t="str">
        <f>MID(表6[[#This Row],[列1]],176,10)</f>
        <v>8ms</v>
      </c>
      <c r="C4576" s="1" t="str">
        <f>SUBSTITUTE(表6[[#This Row],[B]],"ms","")</f>
        <v>8</v>
      </c>
      <c r="D4576" s="16">
        <f>IFERROR(INT(表6[[#This Row],[C]]),"")</f>
        <v>8</v>
      </c>
    </row>
    <row r="4577" spans="1:4" x14ac:dyDescent="0.15">
      <c r="A4577" t="s">
        <v>4699</v>
      </c>
      <c r="B4577" s="16" t="str">
        <f>MID(表6[[#This Row],[列1]],176,10)</f>
        <v>16ms</v>
      </c>
      <c r="C4577" s="1" t="str">
        <f>SUBSTITUTE(表6[[#This Row],[B]],"ms","")</f>
        <v>16</v>
      </c>
      <c r="D4577" s="16">
        <f>IFERROR(INT(表6[[#This Row],[C]]),"")</f>
        <v>16</v>
      </c>
    </row>
    <row r="4578" spans="1:4" x14ac:dyDescent="0.15">
      <c r="A4578" t="s">
        <v>4700</v>
      </c>
      <c r="B4578" s="16" t="str">
        <f>MID(表6[[#This Row],[列1]],176,10)</f>
        <v>11ms</v>
      </c>
      <c r="C4578" s="1" t="str">
        <f>SUBSTITUTE(表6[[#This Row],[B]],"ms","")</f>
        <v>11</v>
      </c>
      <c r="D4578" s="16">
        <f>IFERROR(INT(表6[[#This Row],[C]]),"")</f>
        <v>11</v>
      </c>
    </row>
    <row r="4579" spans="1:4" x14ac:dyDescent="0.15">
      <c r="A4579" t="s">
        <v>4701</v>
      </c>
      <c r="B4579" s="16" t="str">
        <f>MID(表6[[#This Row],[列1]],176,10)</f>
        <v>23ms</v>
      </c>
      <c r="C4579" s="1" t="str">
        <f>SUBSTITUTE(表6[[#This Row],[B]],"ms","")</f>
        <v>23</v>
      </c>
      <c r="D4579" s="16">
        <f>IFERROR(INT(表6[[#This Row],[C]]),"")</f>
        <v>23</v>
      </c>
    </row>
    <row r="4580" spans="1:4" x14ac:dyDescent="0.15">
      <c r="A4580" t="s">
        <v>4702</v>
      </c>
      <c r="B4580" s="16" t="str">
        <f>MID(表6[[#This Row],[列1]],176,10)</f>
        <v>12ms</v>
      </c>
      <c r="C4580" s="1" t="str">
        <f>SUBSTITUTE(表6[[#This Row],[B]],"ms","")</f>
        <v>12</v>
      </c>
      <c r="D4580" s="16">
        <f>IFERROR(INT(表6[[#This Row],[C]]),"")</f>
        <v>12</v>
      </c>
    </row>
    <row r="4581" spans="1:4" x14ac:dyDescent="0.15">
      <c r="A4581" t="s">
        <v>4703</v>
      </c>
      <c r="B4581" s="16" t="str">
        <f>MID(表6[[#This Row],[列1]],176,10)</f>
        <v>31ms</v>
      </c>
      <c r="C4581" s="1" t="str">
        <f>SUBSTITUTE(表6[[#This Row],[B]],"ms","")</f>
        <v>31</v>
      </c>
      <c r="D4581" s="16">
        <f>IFERROR(INT(表6[[#This Row],[C]]),"")</f>
        <v>31</v>
      </c>
    </row>
    <row r="4582" spans="1:4" x14ac:dyDescent="0.15">
      <c r="A4582" t="s">
        <v>4704</v>
      </c>
      <c r="B4582" s="16" t="str">
        <f>MID(表6[[#This Row],[列1]],176,10)</f>
        <v>8ms</v>
      </c>
      <c r="C4582" s="1" t="str">
        <f>SUBSTITUTE(表6[[#This Row],[B]],"ms","")</f>
        <v>8</v>
      </c>
      <c r="D4582" s="16">
        <f>IFERROR(INT(表6[[#This Row],[C]]),"")</f>
        <v>8</v>
      </c>
    </row>
    <row r="4583" spans="1:4" x14ac:dyDescent="0.15">
      <c r="A4583" t="s">
        <v>4705</v>
      </c>
      <c r="B4583" s="16" t="str">
        <f>MID(表6[[#This Row],[列1]],176,10)</f>
        <v>16ms</v>
      </c>
      <c r="C4583" s="1" t="str">
        <f>SUBSTITUTE(表6[[#This Row],[B]],"ms","")</f>
        <v>16</v>
      </c>
      <c r="D4583" s="16">
        <f>IFERROR(INT(表6[[#This Row],[C]]),"")</f>
        <v>16</v>
      </c>
    </row>
    <row r="4584" spans="1:4" x14ac:dyDescent="0.15">
      <c r="A4584" t="s">
        <v>4706</v>
      </c>
      <c r="B4584" s="16" t="str">
        <f>MID(表6[[#This Row],[列1]],176,10)</f>
        <v>12ms</v>
      </c>
      <c r="C4584" s="1" t="str">
        <f>SUBSTITUTE(表6[[#This Row],[B]],"ms","")</f>
        <v>12</v>
      </c>
      <c r="D4584" s="16">
        <f>IFERROR(INT(表6[[#This Row],[C]]),"")</f>
        <v>12</v>
      </c>
    </row>
    <row r="4585" spans="1:4" x14ac:dyDescent="0.15">
      <c r="A4585" t="s">
        <v>4707</v>
      </c>
      <c r="B4585" s="16" t="str">
        <f>MID(表6[[#This Row],[列1]],176,10)</f>
        <v>13ms</v>
      </c>
      <c r="C4585" s="1" t="str">
        <f>SUBSTITUTE(表6[[#This Row],[B]],"ms","")</f>
        <v>13</v>
      </c>
      <c r="D4585" s="16">
        <f>IFERROR(INT(表6[[#This Row],[C]]),"")</f>
        <v>13</v>
      </c>
    </row>
    <row r="4586" spans="1:4" x14ac:dyDescent="0.15">
      <c r="A4586" t="s">
        <v>4708</v>
      </c>
      <c r="B4586" s="16" t="str">
        <f>MID(表6[[#This Row],[列1]],176,10)</f>
        <v>5ms</v>
      </c>
      <c r="C4586" s="1" t="str">
        <f>SUBSTITUTE(表6[[#This Row],[B]],"ms","")</f>
        <v>5</v>
      </c>
      <c r="D4586" s="16">
        <f>IFERROR(INT(表6[[#This Row],[C]]),"")</f>
        <v>5</v>
      </c>
    </row>
    <row r="4587" spans="1:4" x14ac:dyDescent="0.15">
      <c r="A4587" t="s">
        <v>4709</v>
      </c>
      <c r="B4587" s="16" t="str">
        <f>MID(表6[[#This Row],[列1]],176,10)</f>
        <v>39ms</v>
      </c>
      <c r="C4587" s="1" t="str">
        <f>SUBSTITUTE(表6[[#This Row],[B]],"ms","")</f>
        <v>39</v>
      </c>
      <c r="D4587" s="16">
        <f>IFERROR(INT(表6[[#This Row],[C]]),"")</f>
        <v>39</v>
      </c>
    </row>
    <row r="4588" spans="1:4" x14ac:dyDescent="0.15">
      <c r="A4588" t="s">
        <v>4710</v>
      </c>
      <c r="B4588" s="16" t="str">
        <f>MID(表6[[#This Row],[列1]],176,10)</f>
        <v>16ms</v>
      </c>
      <c r="C4588" s="1" t="str">
        <f>SUBSTITUTE(表6[[#This Row],[B]],"ms","")</f>
        <v>16</v>
      </c>
      <c r="D4588" s="16">
        <f>IFERROR(INT(表6[[#This Row],[C]]),"")</f>
        <v>16</v>
      </c>
    </row>
    <row r="4589" spans="1:4" x14ac:dyDescent="0.15">
      <c r="A4589" t="s">
        <v>4711</v>
      </c>
      <c r="B4589" s="16" t="str">
        <f>MID(表6[[#This Row],[列1]],176,10)</f>
        <v>9ms</v>
      </c>
      <c r="C4589" s="1" t="str">
        <f>SUBSTITUTE(表6[[#This Row],[B]],"ms","")</f>
        <v>9</v>
      </c>
      <c r="D4589" s="16">
        <f>IFERROR(INT(表6[[#This Row],[C]]),"")</f>
        <v>9</v>
      </c>
    </row>
    <row r="4590" spans="1:4" x14ac:dyDescent="0.15">
      <c r="A4590" t="s">
        <v>4712</v>
      </c>
      <c r="B4590" s="16" t="str">
        <f>MID(表6[[#This Row],[列1]],176,10)</f>
        <v>8ms</v>
      </c>
      <c r="C4590" s="1" t="str">
        <f>SUBSTITUTE(表6[[#This Row],[B]],"ms","")</f>
        <v>8</v>
      </c>
      <c r="D4590" s="16">
        <f>IFERROR(INT(表6[[#This Row],[C]]),"")</f>
        <v>8</v>
      </c>
    </row>
    <row r="4591" spans="1:4" x14ac:dyDescent="0.15">
      <c r="A4591" t="s">
        <v>4713</v>
      </c>
      <c r="B4591" s="16" t="str">
        <f>MID(表6[[#This Row],[列1]],176,10)</f>
        <v>10ms</v>
      </c>
      <c r="C4591" s="1" t="str">
        <f>SUBSTITUTE(表6[[#This Row],[B]],"ms","")</f>
        <v>10</v>
      </c>
      <c r="D4591" s="16">
        <f>IFERROR(INT(表6[[#This Row],[C]]),"")</f>
        <v>10</v>
      </c>
    </row>
    <row r="4592" spans="1:4" x14ac:dyDescent="0.15">
      <c r="A4592" t="s">
        <v>4714</v>
      </c>
      <c r="B4592" s="16" t="str">
        <f>MID(表6[[#This Row],[列1]],176,10)</f>
        <v>10ms</v>
      </c>
      <c r="C4592" s="1" t="str">
        <f>SUBSTITUTE(表6[[#This Row],[B]],"ms","")</f>
        <v>10</v>
      </c>
      <c r="D4592" s="16">
        <f>IFERROR(INT(表6[[#This Row],[C]]),"")</f>
        <v>10</v>
      </c>
    </row>
    <row r="4593" spans="1:4" x14ac:dyDescent="0.15">
      <c r="A4593" t="s">
        <v>4715</v>
      </c>
      <c r="B4593" s="16" t="str">
        <f>MID(表6[[#This Row],[列1]],176,10)</f>
        <v>22ms</v>
      </c>
      <c r="C4593" s="1" t="str">
        <f>SUBSTITUTE(表6[[#This Row],[B]],"ms","")</f>
        <v>22</v>
      </c>
      <c r="D4593" s="16">
        <f>IFERROR(INT(表6[[#This Row],[C]]),"")</f>
        <v>22</v>
      </c>
    </row>
    <row r="4594" spans="1:4" x14ac:dyDescent="0.15">
      <c r="A4594" t="s">
        <v>4716</v>
      </c>
      <c r="B4594" s="16" t="str">
        <f>MID(表6[[#This Row],[列1]],176,10)</f>
        <v>23ms</v>
      </c>
      <c r="C4594" s="1" t="str">
        <f>SUBSTITUTE(表6[[#This Row],[B]],"ms","")</f>
        <v>23</v>
      </c>
      <c r="D4594" s="16">
        <f>IFERROR(INT(表6[[#This Row],[C]]),"")</f>
        <v>23</v>
      </c>
    </row>
    <row r="4595" spans="1:4" x14ac:dyDescent="0.15">
      <c r="A4595" t="s">
        <v>4717</v>
      </c>
      <c r="B4595" s="16" t="str">
        <f>MID(表6[[#This Row],[列1]],176,10)</f>
        <v>7ms</v>
      </c>
      <c r="C4595" s="1" t="str">
        <f>SUBSTITUTE(表6[[#This Row],[B]],"ms","")</f>
        <v>7</v>
      </c>
      <c r="D4595" s="16">
        <f>IFERROR(INT(表6[[#This Row],[C]]),"")</f>
        <v>7</v>
      </c>
    </row>
    <row r="4596" spans="1:4" x14ac:dyDescent="0.15">
      <c r="A4596" t="s">
        <v>4718</v>
      </c>
      <c r="B4596" s="16" t="str">
        <f>MID(表6[[#This Row],[列1]],176,10)</f>
        <v>24ms</v>
      </c>
      <c r="C4596" s="1" t="str">
        <f>SUBSTITUTE(表6[[#This Row],[B]],"ms","")</f>
        <v>24</v>
      </c>
      <c r="D4596" s="16">
        <f>IFERROR(INT(表6[[#This Row],[C]]),"")</f>
        <v>24</v>
      </c>
    </row>
    <row r="4597" spans="1:4" x14ac:dyDescent="0.15">
      <c r="A4597" t="s">
        <v>4719</v>
      </c>
      <c r="B4597" s="16" t="str">
        <f>MID(表6[[#This Row],[列1]],176,10)</f>
        <v>28ms</v>
      </c>
      <c r="C4597" s="1" t="str">
        <f>SUBSTITUTE(表6[[#This Row],[B]],"ms","")</f>
        <v>28</v>
      </c>
      <c r="D4597" s="16">
        <f>IFERROR(INT(表6[[#This Row],[C]]),"")</f>
        <v>28</v>
      </c>
    </row>
    <row r="4598" spans="1:4" x14ac:dyDescent="0.15">
      <c r="A4598" t="s">
        <v>4720</v>
      </c>
      <c r="B4598" s="16" t="str">
        <f>MID(表6[[#This Row],[列1]],176,10)</f>
        <v>50ms</v>
      </c>
      <c r="C4598" s="1" t="str">
        <f>SUBSTITUTE(表6[[#This Row],[B]],"ms","")</f>
        <v>50</v>
      </c>
      <c r="D4598" s="16">
        <f>IFERROR(INT(表6[[#This Row],[C]]),"")</f>
        <v>50</v>
      </c>
    </row>
    <row r="4599" spans="1:4" x14ac:dyDescent="0.15">
      <c r="A4599" t="s">
        <v>4721</v>
      </c>
      <c r="B4599" s="16" t="str">
        <f>MID(表6[[#This Row],[列1]],176,10)</f>
        <v>30ms</v>
      </c>
      <c r="C4599" s="1" t="str">
        <f>SUBSTITUTE(表6[[#This Row],[B]],"ms","")</f>
        <v>30</v>
      </c>
      <c r="D4599" s="16">
        <f>IFERROR(INT(表6[[#This Row],[C]]),"")</f>
        <v>30</v>
      </c>
    </row>
    <row r="4600" spans="1:4" x14ac:dyDescent="0.15">
      <c r="A4600" t="s">
        <v>4722</v>
      </c>
      <c r="B4600" s="16" t="str">
        <f>MID(表6[[#This Row],[列1]],176,10)</f>
        <v>9ms</v>
      </c>
      <c r="C4600" s="1" t="str">
        <f>SUBSTITUTE(表6[[#This Row],[B]],"ms","")</f>
        <v>9</v>
      </c>
      <c r="D4600" s="16">
        <f>IFERROR(INT(表6[[#This Row],[C]]),"")</f>
        <v>9</v>
      </c>
    </row>
    <row r="4601" spans="1:4" x14ac:dyDescent="0.15">
      <c r="A4601" t="s">
        <v>4723</v>
      </c>
      <c r="B4601" s="16" t="str">
        <f>MID(表6[[#This Row],[列1]],176,10)</f>
        <v>13ms</v>
      </c>
      <c r="C4601" s="1" t="str">
        <f>SUBSTITUTE(表6[[#This Row],[B]],"ms","")</f>
        <v>13</v>
      </c>
      <c r="D4601" s="16">
        <f>IFERROR(INT(表6[[#This Row],[C]]),"")</f>
        <v>13</v>
      </c>
    </row>
    <row r="4602" spans="1:4" x14ac:dyDescent="0.15">
      <c r="A4602" t="s">
        <v>4724</v>
      </c>
      <c r="B4602" s="16" t="str">
        <f>MID(表6[[#This Row],[列1]],176,10)</f>
        <v>26ms</v>
      </c>
      <c r="C4602" s="1" t="str">
        <f>SUBSTITUTE(表6[[#This Row],[B]],"ms","")</f>
        <v>26</v>
      </c>
      <c r="D4602" s="16">
        <f>IFERROR(INT(表6[[#This Row],[C]]),"")</f>
        <v>26</v>
      </c>
    </row>
    <row r="4603" spans="1:4" x14ac:dyDescent="0.15">
      <c r="A4603" t="s">
        <v>4725</v>
      </c>
      <c r="B4603" s="16" t="str">
        <f>MID(表6[[#This Row],[列1]],176,10)</f>
        <v>70ms</v>
      </c>
      <c r="C4603" s="1" t="str">
        <f>SUBSTITUTE(表6[[#This Row],[B]],"ms","")</f>
        <v>70</v>
      </c>
      <c r="D4603" s="16">
        <f>IFERROR(INT(表6[[#This Row],[C]]),"")</f>
        <v>70</v>
      </c>
    </row>
    <row r="4604" spans="1:4" x14ac:dyDescent="0.15">
      <c r="A4604" t="s">
        <v>4726</v>
      </c>
      <c r="B4604" s="16" t="str">
        <f>MID(表6[[#This Row],[列1]],176,10)</f>
        <v>22ms</v>
      </c>
      <c r="C4604" s="1" t="str">
        <f>SUBSTITUTE(表6[[#This Row],[B]],"ms","")</f>
        <v>22</v>
      </c>
      <c r="D4604" s="16">
        <f>IFERROR(INT(表6[[#This Row],[C]]),"")</f>
        <v>22</v>
      </c>
    </row>
    <row r="4605" spans="1:4" x14ac:dyDescent="0.15">
      <c r="A4605" t="s">
        <v>4727</v>
      </c>
      <c r="B4605" s="16" t="str">
        <f>MID(表6[[#This Row],[列1]],176,10)</f>
        <v>59ms</v>
      </c>
      <c r="C4605" s="1" t="str">
        <f>SUBSTITUTE(表6[[#This Row],[B]],"ms","")</f>
        <v>59</v>
      </c>
      <c r="D4605" s="16">
        <f>IFERROR(INT(表6[[#This Row],[C]]),"")</f>
        <v>59</v>
      </c>
    </row>
    <row r="4606" spans="1:4" x14ac:dyDescent="0.15">
      <c r="A4606" t="s">
        <v>4728</v>
      </c>
      <c r="B4606" s="16" t="str">
        <f>MID(表6[[#This Row],[列1]],176,10)</f>
        <v>35ms</v>
      </c>
      <c r="C4606" s="1" t="str">
        <f>SUBSTITUTE(表6[[#This Row],[B]],"ms","")</f>
        <v>35</v>
      </c>
      <c r="D4606" s="16">
        <f>IFERROR(INT(表6[[#This Row],[C]]),"")</f>
        <v>35</v>
      </c>
    </row>
    <row r="4607" spans="1:4" x14ac:dyDescent="0.15">
      <c r="A4607" t="s">
        <v>4729</v>
      </c>
      <c r="B4607" s="16" t="str">
        <f>MID(表6[[#This Row],[列1]],176,10)</f>
        <v>10ms</v>
      </c>
      <c r="C4607" s="1" t="str">
        <f>SUBSTITUTE(表6[[#This Row],[B]],"ms","")</f>
        <v>10</v>
      </c>
      <c r="D4607" s="16">
        <f>IFERROR(INT(表6[[#This Row],[C]]),"")</f>
        <v>10</v>
      </c>
    </row>
    <row r="4608" spans="1:4" x14ac:dyDescent="0.15">
      <c r="A4608" t="s">
        <v>4730</v>
      </c>
      <c r="B4608" s="16" t="str">
        <f>MID(表6[[#This Row],[列1]],176,10)</f>
        <v>53ms</v>
      </c>
      <c r="C4608" s="1" t="str">
        <f>SUBSTITUTE(表6[[#This Row],[B]],"ms","")</f>
        <v>53</v>
      </c>
      <c r="D4608" s="16">
        <f>IFERROR(INT(表6[[#This Row],[C]]),"")</f>
        <v>53</v>
      </c>
    </row>
    <row r="4609" spans="1:4" x14ac:dyDescent="0.15">
      <c r="A4609" t="s">
        <v>4731</v>
      </c>
      <c r="B4609" s="16" t="str">
        <f>MID(表6[[#This Row],[列1]],176,10)</f>
        <v>19ms</v>
      </c>
      <c r="C4609" s="1" t="str">
        <f>SUBSTITUTE(表6[[#This Row],[B]],"ms","")</f>
        <v>19</v>
      </c>
      <c r="D4609" s="16">
        <f>IFERROR(INT(表6[[#This Row],[C]]),"")</f>
        <v>19</v>
      </c>
    </row>
    <row r="4610" spans="1:4" x14ac:dyDescent="0.15">
      <c r="A4610" t="s">
        <v>4732</v>
      </c>
      <c r="B4610" s="16" t="str">
        <f>MID(表6[[#This Row],[列1]],176,10)</f>
        <v>23ms</v>
      </c>
      <c r="C4610" s="1" t="str">
        <f>SUBSTITUTE(表6[[#This Row],[B]],"ms","")</f>
        <v>23</v>
      </c>
      <c r="D4610" s="16">
        <f>IFERROR(INT(表6[[#This Row],[C]]),"")</f>
        <v>23</v>
      </c>
    </row>
    <row r="4611" spans="1:4" x14ac:dyDescent="0.15">
      <c r="A4611" t="s">
        <v>4733</v>
      </c>
      <c r="B4611" s="16" t="str">
        <f>MID(表6[[#This Row],[列1]],176,10)</f>
        <v>14ms</v>
      </c>
      <c r="C4611" s="1" t="str">
        <f>SUBSTITUTE(表6[[#This Row],[B]],"ms","")</f>
        <v>14</v>
      </c>
      <c r="D4611" s="16">
        <f>IFERROR(INT(表6[[#This Row],[C]]),"")</f>
        <v>14</v>
      </c>
    </row>
    <row r="4612" spans="1:4" x14ac:dyDescent="0.15">
      <c r="A4612" t="s">
        <v>4734</v>
      </c>
      <c r="B4612" s="16" t="str">
        <f>MID(表6[[#This Row],[列1]],176,10)</f>
        <v>9ms</v>
      </c>
      <c r="C4612" s="1" t="str">
        <f>SUBSTITUTE(表6[[#This Row],[B]],"ms","")</f>
        <v>9</v>
      </c>
      <c r="D4612" s="16">
        <f>IFERROR(INT(表6[[#This Row],[C]]),"")</f>
        <v>9</v>
      </c>
    </row>
    <row r="4613" spans="1:4" x14ac:dyDescent="0.15">
      <c r="A4613" t="s">
        <v>4735</v>
      </c>
      <c r="B4613" s="16" t="str">
        <f>MID(表6[[#This Row],[列1]],176,10)</f>
        <v>19ms</v>
      </c>
      <c r="C4613" s="1" t="str">
        <f>SUBSTITUTE(表6[[#This Row],[B]],"ms","")</f>
        <v>19</v>
      </c>
      <c r="D4613" s="16">
        <f>IFERROR(INT(表6[[#This Row],[C]]),"")</f>
        <v>19</v>
      </c>
    </row>
    <row r="4614" spans="1:4" x14ac:dyDescent="0.15">
      <c r="A4614" t="s">
        <v>4736</v>
      </c>
      <c r="B4614" s="16" t="str">
        <f>MID(表6[[#This Row],[列1]],176,10)</f>
        <v>57ms</v>
      </c>
      <c r="C4614" s="1" t="str">
        <f>SUBSTITUTE(表6[[#This Row],[B]],"ms","")</f>
        <v>57</v>
      </c>
      <c r="D4614" s="16">
        <f>IFERROR(INT(表6[[#This Row],[C]]),"")</f>
        <v>57</v>
      </c>
    </row>
    <row r="4615" spans="1:4" x14ac:dyDescent="0.15">
      <c r="A4615" t="s">
        <v>4737</v>
      </c>
      <c r="B4615" s="16" t="str">
        <f>MID(表6[[#This Row],[列1]],176,10)</f>
        <v>67ms</v>
      </c>
      <c r="C4615" s="1" t="str">
        <f>SUBSTITUTE(表6[[#This Row],[B]],"ms","")</f>
        <v>67</v>
      </c>
      <c r="D4615" s="16">
        <f>IFERROR(INT(表6[[#This Row],[C]]),"")</f>
        <v>67</v>
      </c>
    </row>
    <row r="4616" spans="1:4" x14ac:dyDescent="0.15">
      <c r="A4616" t="s">
        <v>4738</v>
      </c>
      <c r="B4616" s="16" t="str">
        <f>MID(表6[[#This Row],[列1]],176,10)</f>
        <v>17ms</v>
      </c>
      <c r="C4616" s="1" t="str">
        <f>SUBSTITUTE(表6[[#This Row],[B]],"ms","")</f>
        <v>17</v>
      </c>
      <c r="D4616" s="16">
        <f>IFERROR(INT(表6[[#This Row],[C]]),"")</f>
        <v>17</v>
      </c>
    </row>
    <row r="4617" spans="1:4" x14ac:dyDescent="0.15">
      <c r="A4617" t="s">
        <v>4739</v>
      </c>
      <c r="B4617" s="16" t="str">
        <f>MID(表6[[#This Row],[列1]],176,10)</f>
        <v>112ms</v>
      </c>
      <c r="C4617" s="1" t="str">
        <f>SUBSTITUTE(表6[[#This Row],[B]],"ms","")</f>
        <v>112</v>
      </c>
      <c r="D4617" s="16">
        <f>IFERROR(INT(表6[[#This Row],[C]]),"")</f>
        <v>112</v>
      </c>
    </row>
    <row r="4618" spans="1:4" x14ac:dyDescent="0.15">
      <c r="A4618" t="s">
        <v>4740</v>
      </c>
      <c r="B4618" s="16" t="str">
        <f>MID(表6[[#This Row],[列1]],176,10)</f>
        <v>10ms</v>
      </c>
      <c r="C4618" s="1" t="str">
        <f>SUBSTITUTE(表6[[#This Row],[B]],"ms","")</f>
        <v>10</v>
      </c>
      <c r="D4618" s="16">
        <f>IFERROR(INT(表6[[#This Row],[C]]),"")</f>
        <v>10</v>
      </c>
    </row>
    <row r="4619" spans="1:4" x14ac:dyDescent="0.15">
      <c r="A4619" t="s">
        <v>4741</v>
      </c>
      <c r="B4619" s="16" t="str">
        <f>MID(表6[[#This Row],[列1]],176,10)</f>
        <v>13ms</v>
      </c>
      <c r="C4619" s="1" t="str">
        <f>SUBSTITUTE(表6[[#This Row],[B]],"ms","")</f>
        <v>13</v>
      </c>
      <c r="D4619" s="16">
        <f>IFERROR(INT(表6[[#This Row],[C]]),"")</f>
        <v>13</v>
      </c>
    </row>
    <row r="4620" spans="1:4" x14ac:dyDescent="0.15">
      <c r="A4620" t="s">
        <v>4742</v>
      </c>
      <c r="B4620" s="16" t="str">
        <f>MID(表6[[#This Row],[列1]],176,10)</f>
        <v>29ms</v>
      </c>
      <c r="C4620" s="1" t="str">
        <f>SUBSTITUTE(表6[[#This Row],[B]],"ms","")</f>
        <v>29</v>
      </c>
      <c r="D4620" s="16">
        <f>IFERROR(INT(表6[[#This Row],[C]]),"")</f>
        <v>29</v>
      </c>
    </row>
    <row r="4621" spans="1:4" x14ac:dyDescent="0.15">
      <c r="A4621" t="s">
        <v>4743</v>
      </c>
      <c r="B4621" s="16" t="str">
        <f>MID(表6[[#This Row],[列1]],176,10)</f>
        <v>10ms</v>
      </c>
      <c r="C4621" s="1" t="str">
        <f>SUBSTITUTE(表6[[#This Row],[B]],"ms","")</f>
        <v>10</v>
      </c>
      <c r="D4621" s="16">
        <f>IFERROR(INT(表6[[#This Row],[C]]),"")</f>
        <v>10</v>
      </c>
    </row>
    <row r="4622" spans="1:4" x14ac:dyDescent="0.15">
      <c r="A4622" t="s">
        <v>4744</v>
      </c>
      <c r="B4622" s="16" t="str">
        <f>MID(表6[[#This Row],[列1]],176,10)</f>
        <v>10ms</v>
      </c>
      <c r="C4622" s="1" t="str">
        <f>SUBSTITUTE(表6[[#This Row],[B]],"ms","")</f>
        <v>10</v>
      </c>
      <c r="D4622" s="16">
        <f>IFERROR(INT(表6[[#This Row],[C]]),"")</f>
        <v>10</v>
      </c>
    </row>
    <row r="4623" spans="1:4" x14ac:dyDescent="0.15">
      <c r="A4623" t="s">
        <v>4745</v>
      </c>
      <c r="B4623" s="16" t="str">
        <f>MID(表6[[#This Row],[列1]],176,10)</f>
        <v>8ms</v>
      </c>
      <c r="C4623" s="1" t="str">
        <f>SUBSTITUTE(表6[[#This Row],[B]],"ms","")</f>
        <v>8</v>
      </c>
      <c r="D4623" s="16">
        <f>IFERROR(INT(表6[[#This Row],[C]]),"")</f>
        <v>8</v>
      </c>
    </row>
    <row r="4624" spans="1:4" x14ac:dyDescent="0.15">
      <c r="A4624" t="s">
        <v>4746</v>
      </c>
      <c r="B4624" s="16" t="str">
        <f>MID(表6[[#This Row],[列1]],176,10)</f>
        <v>0ms</v>
      </c>
      <c r="C4624" s="1" t="str">
        <f>SUBSTITUTE(表6[[#This Row],[B]],"ms","")</f>
        <v>0</v>
      </c>
      <c r="D4624" s="16">
        <f>IFERROR(INT(表6[[#This Row],[C]]),"")</f>
        <v>0</v>
      </c>
    </row>
    <row r="4625" spans="1:4" x14ac:dyDescent="0.15">
      <c r="A4625" t="s">
        <v>4747</v>
      </c>
      <c r="B4625" s="16" t="str">
        <f>MID(表6[[#This Row],[列1]],176,10)</f>
        <v>142ms</v>
      </c>
      <c r="C4625" s="1" t="str">
        <f>SUBSTITUTE(表6[[#This Row],[B]],"ms","")</f>
        <v>142</v>
      </c>
      <c r="D4625" s="16">
        <f>IFERROR(INT(表6[[#This Row],[C]]),"")</f>
        <v>142</v>
      </c>
    </row>
    <row r="4626" spans="1:4" x14ac:dyDescent="0.15">
      <c r="A4626" t="s">
        <v>4748</v>
      </c>
      <c r="B4626" s="16" t="str">
        <f>MID(表6[[#This Row],[列1]],176,10)</f>
        <v>122ms</v>
      </c>
      <c r="C4626" s="1" t="str">
        <f>SUBSTITUTE(表6[[#This Row],[B]],"ms","")</f>
        <v>122</v>
      </c>
      <c r="D4626" s="16">
        <f>IFERROR(INT(表6[[#This Row],[C]]),"")</f>
        <v>122</v>
      </c>
    </row>
    <row r="4627" spans="1:4" x14ac:dyDescent="0.15">
      <c r="A4627" t="s">
        <v>4749</v>
      </c>
      <c r="B4627" s="16" t="str">
        <f>MID(表6[[#This Row],[列1]],176,10)</f>
        <v>8ms</v>
      </c>
      <c r="C4627" s="1" t="str">
        <f>SUBSTITUTE(表6[[#This Row],[B]],"ms","")</f>
        <v>8</v>
      </c>
      <c r="D4627" s="16">
        <f>IFERROR(INT(表6[[#This Row],[C]]),"")</f>
        <v>8</v>
      </c>
    </row>
    <row r="4628" spans="1:4" x14ac:dyDescent="0.15">
      <c r="A4628" t="s">
        <v>4750</v>
      </c>
      <c r="B4628" s="16" t="str">
        <f>MID(表6[[#This Row],[列1]],176,10)</f>
        <v>49ms</v>
      </c>
      <c r="C4628" s="1" t="str">
        <f>SUBSTITUTE(表6[[#This Row],[B]],"ms","")</f>
        <v>49</v>
      </c>
      <c r="D4628" s="16">
        <f>IFERROR(INT(表6[[#This Row],[C]]),"")</f>
        <v>49</v>
      </c>
    </row>
    <row r="4629" spans="1:4" x14ac:dyDescent="0.15">
      <c r="A4629" t="s">
        <v>4751</v>
      </c>
      <c r="B4629" s="16" t="str">
        <f>MID(表6[[#This Row],[列1]],176,10)</f>
        <v>10ms</v>
      </c>
      <c r="C4629" s="1" t="str">
        <f>SUBSTITUTE(表6[[#This Row],[B]],"ms","")</f>
        <v>10</v>
      </c>
      <c r="D4629" s="16">
        <f>IFERROR(INT(表6[[#This Row],[C]]),"")</f>
        <v>10</v>
      </c>
    </row>
    <row r="4630" spans="1:4" x14ac:dyDescent="0.15">
      <c r="A4630" t="s">
        <v>4752</v>
      </c>
      <c r="B4630" s="16" t="str">
        <f>MID(表6[[#This Row],[列1]],176,10)</f>
        <v>10ms</v>
      </c>
      <c r="C4630" s="1" t="str">
        <f>SUBSTITUTE(表6[[#This Row],[B]],"ms","")</f>
        <v>10</v>
      </c>
      <c r="D4630" s="16">
        <f>IFERROR(INT(表6[[#This Row],[C]]),"")</f>
        <v>10</v>
      </c>
    </row>
    <row r="4631" spans="1:4" x14ac:dyDescent="0.15">
      <c r="A4631" t="s">
        <v>4752</v>
      </c>
      <c r="B4631" s="16" t="str">
        <f>MID(表6[[#This Row],[列1]],176,10)</f>
        <v>10ms</v>
      </c>
      <c r="C4631" s="1" t="str">
        <f>SUBSTITUTE(表6[[#This Row],[B]],"ms","")</f>
        <v>10</v>
      </c>
      <c r="D4631" s="16">
        <f>IFERROR(INT(表6[[#This Row],[C]]),"")</f>
        <v>10</v>
      </c>
    </row>
    <row r="4632" spans="1:4" x14ac:dyDescent="0.15">
      <c r="A4632" t="s">
        <v>4753</v>
      </c>
      <c r="B4632" s="16" t="str">
        <f>MID(表6[[#This Row],[列1]],176,10)</f>
        <v>24ms</v>
      </c>
      <c r="C4632" s="1" t="str">
        <f>SUBSTITUTE(表6[[#This Row],[B]],"ms","")</f>
        <v>24</v>
      </c>
      <c r="D4632" s="16">
        <f>IFERROR(INT(表6[[#This Row],[C]]),"")</f>
        <v>24</v>
      </c>
    </row>
    <row r="4633" spans="1:4" x14ac:dyDescent="0.15">
      <c r="A4633" t="s">
        <v>4754</v>
      </c>
      <c r="B4633" s="16" t="str">
        <f>MID(表6[[#This Row],[列1]],176,10)</f>
        <v>10ms</v>
      </c>
      <c r="C4633" s="1" t="str">
        <f>SUBSTITUTE(表6[[#This Row],[B]],"ms","")</f>
        <v>10</v>
      </c>
      <c r="D4633" s="16">
        <f>IFERROR(INT(表6[[#This Row],[C]]),"")</f>
        <v>10</v>
      </c>
    </row>
    <row r="4634" spans="1:4" x14ac:dyDescent="0.15">
      <c r="A4634" t="s">
        <v>4755</v>
      </c>
      <c r="B4634" s="16" t="str">
        <f>MID(表6[[#This Row],[列1]],176,10)</f>
        <v>20ms</v>
      </c>
      <c r="C4634" s="1" t="str">
        <f>SUBSTITUTE(表6[[#This Row],[B]],"ms","")</f>
        <v>20</v>
      </c>
      <c r="D4634" s="16">
        <f>IFERROR(INT(表6[[#This Row],[C]]),"")</f>
        <v>20</v>
      </c>
    </row>
    <row r="4635" spans="1:4" x14ac:dyDescent="0.15">
      <c r="A4635" t="s">
        <v>4756</v>
      </c>
      <c r="B4635" s="16" t="str">
        <f>MID(表6[[#This Row],[列1]],176,10)</f>
        <v>10ms</v>
      </c>
      <c r="C4635" s="1" t="str">
        <f>SUBSTITUTE(表6[[#This Row],[B]],"ms","")</f>
        <v>10</v>
      </c>
      <c r="D4635" s="16">
        <f>IFERROR(INT(表6[[#This Row],[C]]),"")</f>
        <v>10</v>
      </c>
    </row>
    <row r="4636" spans="1:4" x14ac:dyDescent="0.15">
      <c r="A4636" t="s">
        <v>4757</v>
      </c>
      <c r="B4636" s="16" t="str">
        <f>MID(表6[[#This Row],[列1]],176,10)</f>
        <v>10ms</v>
      </c>
      <c r="C4636" s="1" t="str">
        <f>SUBSTITUTE(表6[[#This Row],[B]],"ms","")</f>
        <v>10</v>
      </c>
      <c r="D4636" s="16">
        <f>IFERROR(INT(表6[[#This Row],[C]]),"")</f>
        <v>10</v>
      </c>
    </row>
    <row r="4637" spans="1:4" x14ac:dyDescent="0.15">
      <c r="A4637" t="s">
        <v>4758</v>
      </c>
      <c r="B4637" s="16" t="str">
        <f>MID(表6[[#This Row],[列1]],176,10)</f>
        <v>13ms</v>
      </c>
      <c r="C4637" s="1" t="str">
        <f>SUBSTITUTE(表6[[#This Row],[B]],"ms","")</f>
        <v>13</v>
      </c>
      <c r="D4637" s="16">
        <f>IFERROR(INT(表6[[#This Row],[C]]),"")</f>
        <v>13</v>
      </c>
    </row>
    <row r="4638" spans="1:4" x14ac:dyDescent="0.15">
      <c r="A4638" t="s">
        <v>4759</v>
      </c>
      <c r="B4638" s="16" t="str">
        <f>MID(表6[[#This Row],[列1]],176,10)</f>
        <v>0ms</v>
      </c>
      <c r="C4638" s="1" t="str">
        <f>SUBSTITUTE(表6[[#This Row],[B]],"ms","")</f>
        <v>0</v>
      </c>
      <c r="D4638" s="16">
        <f>IFERROR(INT(表6[[#This Row],[C]]),"")</f>
        <v>0</v>
      </c>
    </row>
    <row r="4639" spans="1:4" x14ac:dyDescent="0.15">
      <c r="A4639" t="s">
        <v>4760</v>
      </c>
      <c r="B4639" s="16" t="str">
        <f>MID(表6[[#This Row],[列1]],176,10)</f>
        <v>0ms</v>
      </c>
      <c r="C4639" s="1" t="str">
        <f>SUBSTITUTE(表6[[#This Row],[B]],"ms","")</f>
        <v>0</v>
      </c>
      <c r="D4639" s="16">
        <f>IFERROR(INT(表6[[#This Row],[C]]),"")</f>
        <v>0</v>
      </c>
    </row>
    <row r="4640" spans="1:4" x14ac:dyDescent="0.15">
      <c r="A4640" t="s">
        <v>4761</v>
      </c>
      <c r="B4640" s="16" t="str">
        <f>MID(表6[[#This Row],[列1]],176,10)</f>
        <v>0ms</v>
      </c>
      <c r="C4640" s="1" t="str">
        <f>SUBSTITUTE(表6[[#This Row],[B]],"ms","")</f>
        <v>0</v>
      </c>
      <c r="D4640" s="16">
        <f>IFERROR(INT(表6[[#This Row],[C]]),"")</f>
        <v>0</v>
      </c>
    </row>
    <row r="4641" spans="1:4" x14ac:dyDescent="0.15">
      <c r="A4641" t="s">
        <v>4762</v>
      </c>
      <c r="B4641" s="16" t="str">
        <f>MID(表6[[#This Row],[列1]],176,10)</f>
        <v>18ms</v>
      </c>
      <c r="C4641" s="1" t="str">
        <f>SUBSTITUTE(表6[[#This Row],[B]],"ms","")</f>
        <v>18</v>
      </c>
      <c r="D4641" s="16">
        <f>IFERROR(INT(表6[[#This Row],[C]]),"")</f>
        <v>18</v>
      </c>
    </row>
    <row r="4642" spans="1:4" x14ac:dyDescent="0.15">
      <c r="A4642" t="s">
        <v>4763</v>
      </c>
      <c r="B4642" s="16" t="str">
        <f>MID(表6[[#This Row],[列1]],176,10)</f>
        <v>12ms</v>
      </c>
      <c r="C4642" s="1" t="str">
        <f>SUBSTITUTE(表6[[#This Row],[B]],"ms","")</f>
        <v>12</v>
      </c>
      <c r="D4642" s="16">
        <f>IFERROR(INT(表6[[#This Row],[C]]),"")</f>
        <v>12</v>
      </c>
    </row>
    <row r="4643" spans="1:4" x14ac:dyDescent="0.15">
      <c r="A4643" t="s">
        <v>4764</v>
      </c>
      <c r="B4643" s="16" t="str">
        <f>MID(表6[[#This Row],[列1]],176,10)</f>
        <v>7ms</v>
      </c>
      <c r="C4643" s="1" t="str">
        <f>SUBSTITUTE(表6[[#This Row],[B]],"ms","")</f>
        <v>7</v>
      </c>
      <c r="D4643" s="16">
        <f>IFERROR(INT(表6[[#This Row],[C]]),"")</f>
        <v>7</v>
      </c>
    </row>
    <row r="4644" spans="1:4" x14ac:dyDescent="0.15">
      <c r="A4644" t="s">
        <v>4765</v>
      </c>
      <c r="B4644" s="16" t="str">
        <f>MID(表6[[#This Row],[列1]],176,10)</f>
        <v>15ms</v>
      </c>
      <c r="C4644" s="1" t="str">
        <f>SUBSTITUTE(表6[[#This Row],[B]],"ms","")</f>
        <v>15</v>
      </c>
      <c r="D4644" s="16">
        <f>IFERROR(INT(表6[[#This Row],[C]]),"")</f>
        <v>15</v>
      </c>
    </row>
    <row r="4645" spans="1:4" x14ac:dyDescent="0.15">
      <c r="A4645" t="s">
        <v>4766</v>
      </c>
      <c r="B4645" s="16" t="str">
        <f>MID(表6[[#This Row],[列1]],176,10)</f>
        <v>39ms</v>
      </c>
      <c r="C4645" s="1" t="str">
        <f>SUBSTITUTE(表6[[#This Row],[B]],"ms","")</f>
        <v>39</v>
      </c>
      <c r="D4645" s="16">
        <f>IFERROR(INT(表6[[#This Row],[C]]),"")</f>
        <v>39</v>
      </c>
    </row>
    <row r="4646" spans="1:4" x14ac:dyDescent="0.15">
      <c r="A4646" t="s">
        <v>4767</v>
      </c>
      <c r="B4646" s="16" t="str">
        <f>MID(表6[[#This Row],[列1]],176,10)</f>
        <v>8ms</v>
      </c>
      <c r="C4646" s="1" t="str">
        <f>SUBSTITUTE(表6[[#This Row],[B]],"ms","")</f>
        <v>8</v>
      </c>
      <c r="D4646" s="16">
        <f>IFERROR(INT(表6[[#This Row],[C]]),"")</f>
        <v>8</v>
      </c>
    </row>
    <row r="4647" spans="1:4" x14ac:dyDescent="0.15">
      <c r="A4647" t="s">
        <v>4768</v>
      </c>
      <c r="B4647" s="16" t="str">
        <f>MID(表6[[#This Row],[列1]],176,10)</f>
        <v>43ms</v>
      </c>
      <c r="C4647" s="1" t="str">
        <f>SUBSTITUTE(表6[[#This Row],[B]],"ms","")</f>
        <v>43</v>
      </c>
      <c r="D4647" s="16">
        <f>IFERROR(INT(表6[[#This Row],[C]]),"")</f>
        <v>43</v>
      </c>
    </row>
    <row r="4648" spans="1:4" x14ac:dyDescent="0.15">
      <c r="A4648" t="s">
        <v>4769</v>
      </c>
      <c r="B4648" s="16" t="str">
        <f>MID(表6[[#This Row],[列1]],176,10)</f>
        <v>11ms</v>
      </c>
      <c r="C4648" s="1" t="str">
        <f>SUBSTITUTE(表6[[#This Row],[B]],"ms","")</f>
        <v>11</v>
      </c>
      <c r="D4648" s="16">
        <f>IFERROR(INT(表6[[#This Row],[C]]),"")</f>
        <v>11</v>
      </c>
    </row>
    <row r="4649" spans="1:4" x14ac:dyDescent="0.15">
      <c r="A4649" t="s">
        <v>4770</v>
      </c>
      <c r="B4649" s="16" t="str">
        <f>MID(表6[[#This Row],[列1]],176,10)</f>
        <v>28ms</v>
      </c>
      <c r="C4649" s="1" t="str">
        <f>SUBSTITUTE(表6[[#This Row],[B]],"ms","")</f>
        <v>28</v>
      </c>
      <c r="D4649" s="16">
        <f>IFERROR(INT(表6[[#This Row],[C]]),"")</f>
        <v>28</v>
      </c>
    </row>
    <row r="4650" spans="1:4" x14ac:dyDescent="0.15">
      <c r="A4650" t="s">
        <v>4771</v>
      </c>
      <c r="B4650" s="16" t="str">
        <f>MID(表6[[#This Row],[列1]],176,10)</f>
        <v>16ms</v>
      </c>
      <c r="C4650" s="1" t="str">
        <f>SUBSTITUTE(表6[[#This Row],[B]],"ms","")</f>
        <v>16</v>
      </c>
      <c r="D4650" s="16">
        <f>IFERROR(INT(表6[[#This Row],[C]]),"")</f>
        <v>16</v>
      </c>
    </row>
    <row r="4651" spans="1:4" x14ac:dyDescent="0.15">
      <c r="A4651" t="s">
        <v>4772</v>
      </c>
      <c r="B4651" s="16" t="str">
        <f>MID(表6[[#This Row],[列1]],176,10)</f>
        <v>14ms</v>
      </c>
      <c r="C4651" s="1" t="str">
        <f>SUBSTITUTE(表6[[#This Row],[B]],"ms","")</f>
        <v>14</v>
      </c>
      <c r="D4651" s="16">
        <f>IFERROR(INT(表6[[#This Row],[C]]),"")</f>
        <v>14</v>
      </c>
    </row>
    <row r="4652" spans="1:4" x14ac:dyDescent="0.15">
      <c r="A4652" t="s">
        <v>4773</v>
      </c>
      <c r="B4652" s="16" t="str">
        <f>MID(表6[[#This Row],[列1]],176,10)</f>
        <v>60ms</v>
      </c>
      <c r="C4652" s="1" t="str">
        <f>SUBSTITUTE(表6[[#This Row],[B]],"ms","")</f>
        <v>60</v>
      </c>
      <c r="D4652" s="16">
        <f>IFERROR(INT(表6[[#This Row],[C]]),"")</f>
        <v>60</v>
      </c>
    </row>
    <row r="4653" spans="1:4" x14ac:dyDescent="0.15">
      <c r="A4653" t="s">
        <v>4774</v>
      </c>
      <c r="B4653" s="16" t="str">
        <f>MID(表6[[#This Row],[列1]],176,10)</f>
        <v>49ms</v>
      </c>
      <c r="C4653" s="1" t="str">
        <f>SUBSTITUTE(表6[[#This Row],[B]],"ms","")</f>
        <v>49</v>
      </c>
      <c r="D4653" s="16">
        <f>IFERROR(INT(表6[[#This Row],[C]]),"")</f>
        <v>49</v>
      </c>
    </row>
    <row r="4654" spans="1:4" x14ac:dyDescent="0.15">
      <c r="A4654" t="s">
        <v>4775</v>
      </c>
      <c r="B4654" s="16" t="str">
        <f>MID(表6[[#This Row],[列1]],176,10)</f>
        <v>12ms</v>
      </c>
      <c r="C4654" s="1" t="str">
        <f>SUBSTITUTE(表6[[#This Row],[B]],"ms","")</f>
        <v>12</v>
      </c>
      <c r="D4654" s="16">
        <f>IFERROR(INT(表6[[#This Row],[C]]),"")</f>
        <v>12</v>
      </c>
    </row>
    <row r="4655" spans="1:4" x14ac:dyDescent="0.15">
      <c r="A4655" t="s">
        <v>4776</v>
      </c>
      <c r="B4655" s="16" t="str">
        <f>MID(表6[[#This Row],[列1]],176,10)</f>
        <v>15ms</v>
      </c>
      <c r="C4655" s="1" t="str">
        <f>SUBSTITUTE(表6[[#This Row],[B]],"ms","")</f>
        <v>15</v>
      </c>
      <c r="D4655" s="16">
        <f>IFERROR(INT(表6[[#This Row],[C]]),"")</f>
        <v>15</v>
      </c>
    </row>
    <row r="4656" spans="1:4" x14ac:dyDescent="0.15">
      <c r="A4656" t="s">
        <v>4777</v>
      </c>
      <c r="B4656" s="16" t="str">
        <f>MID(表6[[#This Row],[列1]],176,10)</f>
        <v>15ms</v>
      </c>
      <c r="C4656" s="1" t="str">
        <f>SUBSTITUTE(表6[[#This Row],[B]],"ms","")</f>
        <v>15</v>
      </c>
      <c r="D4656" s="16">
        <f>IFERROR(INT(表6[[#This Row],[C]]),"")</f>
        <v>15</v>
      </c>
    </row>
    <row r="4657" spans="1:4" x14ac:dyDescent="0.15">
      <c r="A4657" t="s">
        <v>4778</v>
      </c>
      <c r="B4657" s="16" t="str">
        <f>MID(表6[[#This Row],[列1]],176,10)</f>
        <v>9ms</v>
      </c>
      <c r="C4657" s="1" t="str">
        <f>SUBSTITUTE(表6[[#This Row],[B]],"ms","")</f>
        <v>9</v>
      </c>
      <c r="D4657" s="16">
        <f>IFERROR(INT(表6[[#This Row],[C]]),"")</f>
        <v>9</v>
      </c>
    </row>
    <row r="4658" spans="1:4" x14ac:dyDescent="0.15">
      <c r="A4658" t="s">
        <v>4779</v>
      </c>
      <c r="B4658" s="16" t="str">
        <f>MID(表6[[#This Row],[列1]],176,10)</f>
        <v>24ms</v>
      </c>
      <c r="C4658" s="1" t="str">
        <f>SUBSTITUTE(表6[[#This Row],[B]],"ms","")</f>
        <v>24</v>
      </c>
      <c r="D4658" s="16">
        <f>IFERROR(INT(表6[[#This Row],[C]]),"")</f>
        <v>24</v>
      </c>
    </row>
    <row r="4659" spans="1:4" x14ac:dyDescent="0.15">
      <c r="A4659" t="s">
        <v>4780</v>
      </c>
      <c r="B4659" s="16" t="str">
        <f>MID(表6[[#This Row],[列1]],176,10)</f>
        <v>24ms</v>
      </c>
      <c r="C4659" s="1" t="str">
        <f>SUBSTITUTE(表6[[#This Row],[B]],"ms","")</f>
        <v>24</v>
      </c>
      <c r="D4659" s="16">
        <f>IFERROR(INT(表6[[#This Row],[C]]),"")</f>
        <v>24</v>
      </c>
    </row>
    <row r="4660" spans="1:4" x14ac:dyDescent="0.15">
      <c r="A4660" t="s">
        <v>4781</v>
      </c>
      <c r="B4660" s="16" t="str">
        <f>MID(表6[[#This Row],[列1]],176,10)</f>
        <v>10ms</v>
      </c>
      <c r="C4660" s="1" t="str">
        <f>SUBSTITUTE(表6[[#This Row],[B]],"ms","")</f>
        <v>10</v>
      </c>
      <c r="D4660" s="16">
        <f>IFERROR(INT(表6[[#This Row],[C]]),"")</f>
        <v>10</v>
      </c>
    </row>
    <row r="4661" spans="1:4" x14ac:dyDescent="0.15">
      <c r="A4661" t="s">
        <v>4782</v>
      </c>
      <c r="B4661" s="16" t="str">
        <f>MID(表6[[#This Row],[列1]],176,10)</f>
        <v>14ms</v>
      </c>
      <c r="C4661" s="1" t="str">
        <f>SUBSTITUTE(表6[[#This Row],[B]],"ms","")</f>
        <v>14</v>
      </c>
      <c r="D4661" s="16">
        <f>IFERROR(INT(表6[[#This Row],[C]]),"")</f>
        <v>14</v>
      </c>
    </row>
    <row r="4662" spans="1:4" x14ac:dyDescent="0.15">
      <c r="A4662" t="s">
        <v>4783</v>
      </c>
      <c r="B4662" s="16" t="str">
        <f>MID(表6[[#This Row],[列1]],176,10)</f>
        <v>22ms</v>
      </c>
      <c r="C4662" s="1" t="str">
        <f>SUBSTITUTE(表6[[#This Row],[B]],"ms","")</f>
        <v>22</v>
      </c>
      <c r="D4662" s="16">
        <f>IFERROR(INT(表6[[#This Row],[C]]),"")</f>
        <v>22</v>
      </c>
    </row>
    <row r="4663" spans="1:4" x14ac:dyDescent="0.15">
      <c r="A4663" t="s">
        <v>4784</v>
      </c>
      <c r="B4663" s="16" t="str">
        <f>MID(表6[[#This Row],[列1]],176,10)</f>
        <v>36ms</v>
      </c>
      <c r="C4663" s="1" t="str">
        <f>SUBSTITUTE(表6[[#This Row],[B]],"ms","")</f>
        <v>36</v>
      </c>
      <c r="D4663" s="16">
        <f>IFERROR(INT(表6[[#This Row],[C]]),"")</f>
        <v>36</v>
      </c>
    </row>
    <row r="4664" spans="1:4" x14ac:dyDescent="0.15">
      <c r="A4664" t="s">
        <v>4785</v>
      </c>
      <c r="B4664" s="16" t="str">
        <f>MID(表6[[#This Row],[列1]],176,10)</f>
        <v>61ms</v>
      </c>
      <c r="C4664" s="1" t="str">
        <f>SUBSTITUTE(表6[[#This Row],[B]],"ms","")</f>
        <v>61</v>
      </c>
      <c r="D4664" s="16">
        <f>IFERROR(INT(表6[[#This Row],[C]]),"")</f>
        <v>61</v>
      </c>
    </row>
    <row r="4665" spans="1:4" x14ac:dyDescent="0.15">
      <c r="A4665" t="s">
        <v>4786</v>
      </c>
      <c r="B4665" s="16" t="str">
        <f>MID(表6[[#This Row],[列1]],176,10)</f>
        <v>108ms</v>
      </c>
      <c r="C4665" s="1" t="str">
        <f>SUBSTITUTE(表6[[#This Row],[B]],"ms","")</f>
        <v>108</v>
      </c>
      <c r="D4665" s="16">
        <f>IFERROR(INT(表6[[#This Row],[C]]),"")</f>
        <v>108</v>
      </c>
    </row>
    <row r="4666" spans="1:4" x14ac:dyDescent="0.15">
      <c r="A4666" t="s">
        <v>4787</v>
      </c>
      <c r="B4666" s="16" t="str">
        <f>MID(表6[[#This Row],[列1]],176,10)</f>
        <v>10ms</v>
      </c>
      <c r="C4666" s="1" t="str">
        <f>SUBSTITUTE(表6[[#This Row],[B]],"ms","")</f>
        <v>10</v>
      </c>
      <c r="D4666" s="16">
        <f>IFERROR(INT(表6[[#This Row],[C]]),"")</f>
        <v>10</v>
      </c>
    </row>
    <row r="4667" spans="1:4" x14ac:dyDescent="0.15">
      <c r="A4667" t="s">
        <v>4788</v>
      </c>
      <c r="B4667" s="16" t="str">
        <f>MID(表6[[#This Row],[列1]],176,10)</f>
        <v>11ms</v>
      </c>
      <c r="C4667" s="1" t="str">
        <f>SUBSTITUTE(表6[[#This Row],[B]],"ms","")</f>
        <v>11</v>
      </c>
      <c r="D4667" s="16">
        <f>IFERROR(INT(表6[[#This Row],[C]]),"")</f>
        <v>11</v>
      </c>
    </row>
    <row r="4668" spans="1:4" x14ac:dyDescent="0.15">
      <c r="A4668" t="s">
        <v>4789</v>
      </c>
      <c r="B4668" s="16" t="str">
        <f>MID(表6[[#This Row],[列1]],176,10)</f>
        <v>58ms</v>
      </c>
      <c r="C4668" s="1" t="str">
        <f>SUBSTITUTE(表6[[#This Row],[B]],"ms","")</f>
        <v>58</v>
      </c>
      <c r="D4668" s="16">
        <f>IFERROR(INT(表6[[#This Row],[C]]),"")</f>
        <v>58</v>
      </c>
    </row>
    <row r="4669" spans="1:4" x14ac:dyDescent="0.15">
      <c r="A4669" t="s">
        <v>4790</v>
      </c>
      <c r="B4669" s="16" t="str">
        <f>MID(表6[[#This Row],[列1]],176,10)</f>
        <v>6ms</v>
      </c>
      <c r="C4669" s="1" t="str">
        <f>SUBSTITUTE(表6[[#This Row],[B]],"ms","")</f>
        <v>6</v>
      </c>
      <c r="D4669" s="16">
        <f>IFERROR(INT(表6[[#This Row],[C]]),"")</f>
        <v>6</v>
      </c>
    </row>
    <row r="4670" spans="1:4" x14ac:dyDescent="0.15">
      <c r="A4670" t="s">
        <v>4791</v>
      </c>
      <c r="B4670" s="16" t="str">
        <f>MID(表6[[#This Row],[列1]],176,10)</f>
        <v>24ms</v>
      </c>
      <c r="C4670" s="1" t="str">
        <f>SUBSTITUTE(表6[[#This Row],[B]],"ms","")</f>
        <v>24</v>
      </c>
      <c r="D4670" s="16">
        <f>IFERROR(INT(表6[[#This Row],[C]]),"")</f>
        <v>24</v>
      </c>
    </row>
    <row r="4671" spans="1:4" x14ac:dyDescent="0.15">
      <c r="A4671" t="s">
        <v>4792</v>
      </c>
      <c r="B4671" s="16" t="str">
        <f>MID(表6[[#This Row],[列1]],176,10)</f>
        <v>81ms</v>
      </c>
      <c r="C4671" s="1" t="str">
        <f>SUBSTITUTE(表6[[#This Row],[B]],"ms","")</f>
        <v>81</v>
      </c>
      <c r="D4671" s="16">
        <f>IFERROR(INT(表6[[#This Row],[C]]),"")</f>
        <v>81</v>
      </c>
    </row>
    <row r="4672" spans="1:4" x14ac:dyDescent="0.15">
      <c r="A4672" t="s">
        <v>4793</v>
      </c>
      <c r="B4672" s="16" t="str">
        <f>MID(表6[[#This Row],[列1]],176,10)</f>
        <v>6ms</v>
      </c>
      <c r="C4672" s="1" t="str">
        <f>SUBSTITUTE(表6[[#This Row],[B]],"ms","")</f>
        <v>6</v>
      </c>
      <c r="D4672" s="16">
        <f>IFERROR(INT(表6[[#This Row],[C]]),"")</f>
        <v>6</v>
      </c>
    </row>
    <row r="4673" spans="1:4" x14ac:dyDescent="0.15">
      <c r="A4673" t="s">
        <v>4794</v>
      </c>
      <c r="B4673" s="16" t="str">
        <f>MID(表6[[#This Row],[列1]],176,10)</f>
        <v>85ms</v>
      </c>
      <c r="C4673" s="1" t="str">
        <f>SUBSTITUTE(表6[[#This Row],[B]],"ms","")</f>
        <v>85</v>
      </c>
      <c r="D4673" s="16">
        <f>IFERROR(INT(表6[[#This Row],[C]]),"")</f>
        <v>85</v>
      </c>
    </row>
    <row r="4674" spans="1:4" x14ac:dyDescent="0.15">
      <c r="A4674" t="s">
        <v>4795</v>
      </c>
      <c r="B4674" s="16" t="str">
        <f>MID(表6[[#This Row],[列1]],176,10)</f>
        <v>17ms</v>
      </c>
      <c r="C4674" s="1" t="str">
        <f>SUBSTITUTE(表6[[#This Row],[B]],"ms","")</f>
        <v>17</v>
      </c>
      <c r="D4674" s="16">
        <f>IFERROR(INT(表6[[#This Row],[C]]),"")</f>
        <v>17</v>
      </c>
    </row>
    <row r="4675" spans="1:4" x14ac:dyDescent="0.15">
      <c r="A4675" t="s">
        <v>4796</v>
      </c>
      <c r="B4675" s="16" t="str">
        <f>MID(表6[[#This Row],[列1]],176,10)</f>
        <v>21ms</v>
      </c>
      <c r="C4675" s="1" t="str">
        <f>SUBSTITUTE(表6[[#This Row],[B]],"ms","")</f>
        <v>21</v>
      </c>
      <c r="D4675" s="16">
        <f>IFERROR(INT(表6[[#This Row],[C]]),"")</f>
        <v>21</v>
      </c>
    </row>
    <row r="4676" spans="1:4" x14ac:dyDescent="0.15">
      <c r="A4676" t="s">
        <v>4797</v>
      </c>
      <c r="B4676" s="16" t="str">
        <f>MID(表6[[#This Row],[列1]],176,10)</f>
        <v>21ms</v>
      </c>
      <c r="C4676" s="1" t="str">
        <f>SUBSTITUTE(表6[[#This Row],[B]],"ms","")</f>
        <v>21</v>
      </c>
      <c r="D4676" s="16">
        <f>IFERROR(INT(表6[[#This Row],[C]]),"")</f>
        <v>21</v>
      </c>
    </row>
    <row r="4677" spans="1:4" x14ac:dyDescent="0.15">
      <c r="A4677" t="s">
        <v>4798</v>
      </c>
      <c r="B4677" s="16" t="str">
        <f>MID(表6[[#This Row],[列1]],176,10)</f>
        <v>8ms</v>
      </c>
      <c r="C4677" s="1" t="str">
        <f>SUBSTITUTE(表6[[#This Row],[B]],"ms","")</f>
        <v>8</v>
      </c>
      <c r="D4677" s="16">
        <f>IFERROR(INT(表6[[#This Row],[C]]),"")</f>
        <v>8</v>
      </c>
    </row>
    <row r="4678" spans="1:4" x14ac:dyDescent="0.15">
      <c r="A4678" t="s">
        <v>4799</v>
      </c>
      <c r="B4678" s="16" t="str">
        <f>MID(表6[[#This Row],[列1]],176,10)</f>
        <v>23ms</v>
      </c>
      <c r="C4678" s="1" t="str">
        <f>SUBSTITUTE(表6[[#This Row],[B]],"ms","")</f>
        <v>23</v>
      </c>
      <c r="D4678" s="16">
        <f>IFERROR(INT(表6[[#This Row],[C]]),"")</f>
        <v>23</v>
      </c>
    </row>
    <row r="4679" spans="1:4" x14ac:dyDescent="0.15">
      <c r="A4679" t="s">
        <v>4799</v>
      </c>
      <c r="B4679" s="16" t="str">
        <f>MID(表6[[#This Row],[列1]],176,10)</f>
        <v>23ms</v>
      </c>
      <c r="C4679" s="1" t="str">
        <f>SUBSTITUTE(表6[[#This Row],[B]],"ms","")</f>
        <v>23</v>
      </c>
      <c r="D4679" s="16">
        <f>IFERROR(INT(表6[[#This Row],[C]]),"")</f>
        <v>23</v>
      </c>
    </row>
    <row r="4680" spans="1:4" x14ac:dyDescent="0.15">
      <c r="A4680" t="s">
        <v>4800</v>
      </c>
      <c r="B4680" s="16" t="str">
        <f>MID(表6[[#This Row],[列1]],176,10)</f>
        <v>14ms</v>
      </c>
      <c r="C4680" s="1" t="str">
        <f>SUBSTITUTE(表6[[#This Row],[B]],"ms","")</f>
        <v>14</v>
      </c>
      <c r="D4680" s="16">
        <f>IFERROR(INT(表6[[#This Row],[C]]),"")</f>
        <v>14</v>
      </c>
    </row>
    <row r="4681" spans="1:4" x14ac:dyDescent="0.15">
      <c r="A4681" t="s">
        <v>4801</v>
      </c>
      <c r="B4681" s="16" t="str">
        <f>MID(表6[[#This Row],[列1]],176,10)</f>
        <v>32ms</v>
      </c>
      <c r="C4681" s="1" t="str">
        <f>SUBSTITUTE(表6[[#This Row],[B]],"ms","")</f>
        <v>32</v>
      </c>
      <c r="D4681" s="16">
        <f>IFERROR(INT(表6[[#This Row],[C]]),"")</f>
        <v>32</v>
      </c>
    </row>
    <row r="4682" spans="1:4" x14ac:dyDescent="0.15">
      <c r="A4682" t="s">
        <v>4802</v>
      </c>
      <c r="B4682" s="16" t="str">
        <f>MID(表6[[#This Row],[列1]],176,10)</f>
        <v>7ms</v>
      </c>
      <c r="C4682" s="1" t="str">
        <f>SUBSTITUTE(表6[[#This Row],[B]],"ms","")</f>
        <v>7</v>
      </c>
      <c r="D4682" s="16">
        <f>IFERROR(INT(表6[[#This Row],[C]]),"")</f>
        <v>7</v>
      </c>
    </row>
    <row r="4683" spans="1:4" x14ac:dyDescent="0.15">
      <c r="A4683" t="s">
        <v>4803</v>
      </c>
      <c r="B4683" s="16" t="str">
        <f>MID(表6[[#This Row],[列1]],176,10)</f>
        <v>9ms</v>
      </c>
      <c r="C4683" s="1" t="str">
        <f>SUBSTITUTE(表6[[#This Row],[B]],"ms","")</f>
        <v>9</v>
      </c>
      <c r="D4683" s="16">
        <f>IFERROR(INT(表6[[#This Row],[C]]),"")</f>
        <v>9</v>
      </c>
    </row>
    <row r="4684" spans="1:4" x14ac:dyDescent="0.15">
      <c r="A4684" t="s">
        <v>4804</v>
      </c>
      <c r="B4684" s="16" t="str">
        <f>MID(表6[[#This Row],[列1]],176,10)</f>
        <v>7ms</v>
      </c>
      <c r="C4684" s="1" t="str">
        <f>SUBSTITUTE(表6[[#This Row],[B]],"ms","")</f>
        <v>7</v>
      </c>
      <c r="D4684" s="16">
        <f>IFERROR(INT(表6[[#This Row],[C]]),"")</f>
        <v>7</v>
      </c>
    </row>
    <row r="4685" spans="1:4" x14ac:dyDescent="0.15">
      <c r="A4685" t="s">
        <v>4805</v>
      </c>
      <c r="B4685" s="16" t="str">
        <f>MID(表6[[#This Row],[列1]],176,10)</f>
        <v>220ms</v>
      </c>
      <c r="C4685" s="1" t="str">
        <f>SUBSTITUTE(表6[[#This Row],[B]],"ms","")</f>
        <v>220</v>
      </c>
      <c r="D4685" s="16">
        <f>IFERROR(INT(表6[[#This Row],[C]]),"")</f>
        <v>220</v>
      </c>
    </row>
    <row r="4686" spans="1:4" x14ac:dyDescent="0.15">
      <c r="A4686" t="s">
        <v>4806</v>
      </c>
      <c r="B4686" s="16" t="str">
        <f>MID(表6[[#This Row],[列1]],176,10)</f>
        <v>47ms</v>
      </c>
      <c r="C4686" s="1" t="str">
        <f>SUBSTITUTE(表6[[#This Row],[B]],"ms","")</f>
        <v>47</v>
      </c>
      <c r="D4686" s="16">
        <f>IFERROR(INT(表6[[#This Row],[C]]),"")</f>
        <v>47</v>
      </c>
    </row>
    <row r="4687" spans="1:4" x14ac:dyDescent="0.15">
      <c r="A4687" t="s">
        <v>4807</v>
      </c>
      <c r="B4687" s="16" t="str">
        <f>MID(表6[[#This Row],[列1]],176,10)</f>
        <v>23ms</v>
      </c>
      <c r="C4687" s="1" t="str">
        <f>SUBSTITUTE(表6[[#This Row],[B]],"ms","")</f>
        <v>23</v>
      </c>
      <c r="D4687" s="16">
        <f>IFERROR(INT(表6[[#This Row],[C]]),"")</f>
        <v>23</v>
      </c>
    </row>
    <row r="4688" spans="1:4" x14ac:dyDescent="0.15">
      <c r="A4688" t="s">
        <v>4808</v>
      </c>
      <c r="B4688" s="16" t="str">
        <f>MID(表6[[#This Row],[列1]],176,10)</f>
        <v>11ms</v>
      </c>
      <c r="C4688" s="1" t="str">
        <f>SUBSTITUTE(表6[[#This Row],[B]],"ms","")</f>
        <v>11</v>
      </c>
      <c r="D4688" s="16">
        <f>IFERROR(INT(表6[[#This Row],[C]]),"")</f>
        <v>11</v>
      </c>
    </row>
    <row r="4689" spans="1:4" x14ac:dyDescent="0.15">
      <c r="A4689" t="s">
        <v>4809</v>
      </c>
      <c r="B4689" s="16" t="str">
        <f>MID(表6[[#This Row],[列1]],176,10)</f>
        <v>6ms</v>
      </c>
      <c r="C4689" s="1" t="str">
        <f>SUBSTITUTE(表6[[#This Row],[B]],"ms","")</f>
        <v>6</v>
      </c>
      <c r="D4689" s="16">
        <f>IFERROR(INT(表6[[#This Row],[C]]),"")</f>
        <v>6</v>
      </c>
    </row>
    <row r="4690" spans="1:4" x14ac:dyDescent="0.15">
      <c r="A4690" t="s">
        <v>4810</v>
      </c>
      <c r="B4690" s="16" t="str">
        <f>MID(表6[[#This Row],[列1]],176,10)</f>
        <v>7ms</v>
      </c>
      <c r="C4690" s="1" t="str">
        <f>SUBSTITUTE(表6[[#This Row],[B]],"ms","")</f>
        <v>7</v>
      </c>
      <c r="D4690" s="16">
        <f>IFERROR(INT(表6[[#This Row],[C]]),"")</f>
        <v>7</v>
      </c>
    </row>
    <row r="4691" spans="1:4" x14ac:dyDescent="0.15">
      <c r="A4691" t="s">
        <v>4811</v>
      </c>
      <c r="B4691" s="16" t="str">
        <f>MID(表6[[#This Row],[列1]],176,10)</f>
        <v>8ms</v>
      </c>
      <c r="C4691" s="1" t="str">
        <f>SUBSTITUTE(表6[[#This Row],[B]],"ms","")</f>
        <v>8</v>
      </c>
      <c r="D4691" s="16">
        <f>IFERROR(INT(表6[[#This Row],[C]]),"")</f>
        <v>8</v>
      </c>
    </row>
    <row r="4692" spans="1:4" x14ac:dyDescent="0.15">
      <c r="A4692" t="s">
        <v>4812</v>
      </c>
      <c r="B4692" s="16" t="str">
        <f>MID(表6[[#This Row],[列1]],176,10)</f>
        <v>8ms</v>
      </c>
      <c r="C4692" s="1" t="str">
        <f>SUBSTITUTE(表6[[#This Row],[B]],"ms","")</f>
        <v>8</v>
      </c>
      <c r="D4692" s="16">
        <f>IFERROR(INT(表6[[#This Row],[C]]),"")</f>
        <v>8</v>
      </c>
    </row>
    <row r="4693" spans="1:4" x14ac:dyDescent="0.15">
      <c r="A4693" t="s">
        <v>4813</v>
      </c>
      <c r="B4693" s="16" t="str">
        <f>MID(表6[[#This Row],[列1]],176,10)</f>
        <v>20ms</v>
      </c>
      <c r="C4693" s="1" t="str">
        <f>SUBSTITUTE(表6[[#This Row],[B]],"ms","")</f>
        <v>20</v>
      </c>
      <c r="D4693" s="16">
        <f>IFERROR(INT(表6[[#This Row],[C]]),"")</f>
        <v>20</v>
      </c>
    </row>
    <row r="4694" spans="1:4" x14ac:dyDescent="0.15">
      <c r="A4694" t="s">
        <v>4814</v>
      </c>
      <c r="B4694" s="16" t="str">
        <f>MID(表6[[#This Row],[列1]],176,10)</f>
        <v>19ms</v>
      </c>
      <c r="C4694" s="1" t="str">
        <f>SUBSTITUTE(表6[[#This Row],[B]],"ms","")</f>
        <v>19</v>
      </c>
      <c r="D4694" s="16">
        <f>IFERROR(INT(表6[[#This Row],[C]]),"")</f>
        <v>19</v>
      </c>
    </row>
    <row r="4695" spans="1:4" x14ac:dyDescent="0.15">
      <c r="A4695" t="s">
        <v>4815</v>
      </c>
      <c r="B4695" s="16" t="str">
        <f>MID(表6[[#This Row],[列1]],176,10)</f>
        <v>37ms</v>
      </c>
      <c r="C4695" s="1" t="str">
        <f>SUBSTITUTE(表6[[#This Row],[B]],"ms","")</f>
        <v>37</v>
      </c>
      <c r="D4695" s="16">
        <f>IFERROR(INT(表6[[#This Row],[C]]),"")</f>
        <v>37</v>
      </c>
    </row>
    <row r="4696" spans="1:4" x14ac:dyDescent="0.15">
      <c r="A4696" t="s">
        <v>4816</v>
      </c>
      <c r="B4696" s="16" t="str">
        <f>MID(表6[[#This Row],[列1]],176,10)</f>
        <v>65ms</v>
      </c>
      <c r="C4696" s="1" t="str">
        <f>SUBSTITUTE(表6[[#This Row],[B]],"ms","")</f>
        <v>65</v>
      </c>
      <c r="D4696" s="16">
        <f>IFERROR(INT(表6[[#This Row],[C]]),"")</f>
        <v>65</v>
      </c>
    </row>
    <row r="4697" spans="1:4" x14ac:dyDescent="0.15">
      <c r="A4697" t="s">
        <v>4817</v>
      </c>
      <c r="B4697" s="16" t="str">
        <f>MID(表6[[#This Row],[列1]],176,10)</f>
        <v>13ms</v>
      </c>
      <c r="C4697" s="1" t="str">
        <f>SUBSTITUTE(表6[[#This Row],[B]],"ms","")</f>
        <v>13</v>
      </c>
      <c r="D4697" s="16">
        <f>IFERROR(INT(表6[[#This Row],[C]]),"")</f>
        <v>13</v>
      </c>
    </row>
    <row r="4698" spans="1:4" x14ac:dyDescent="0.15">
      <c r="A4698" t="s">
        <v>4818</v>
      </c>
      <c r="B4698" s="16" t="str">
        <f>MID(表6[[#This Row],[列1]],176,10)</f>
        <v>46ms</v>
      </c>
      <c r="C4698" s="1" t="str">
        <f>SUBSTITUTE(表6[[#This Row],[B]],"ms","")</f>
        <v>46</v>
      </c>
      <c r="D4698" s="16">
        <f>IFERROR(INT(表6[[#This Row],[C]]),"")</f>
        <v>46</v>
      </c>
    </row>
    <row r="4699" spans="1:4" x14ac:dyDescent="0.15">
      <c r="A4699" t="s">
        <v>4819</v>
      </c>
      <c r="B4699" s="16" t="str">
        <f>MID(表6[[#This Row],[列1]],176,10)</f>
        <v>68ms</v>
      </c>
      <c r="C4699" s="1" t="str">
        <f>SUBSTITUTE(表6[[#This Row],[B]],"ms","")</f>
        <v>68</v>
      </c>
      <c r="D4699" s="16">
        <f>IFERROR(INT(表6[[#This Row],[C]]),"")</f>
        <v>68</v>
      </c>
    </row>
    <row r="4700" spans="1:4" x14ac:dyDescent="0.15">
      <c r="A4700" t="s">
        <v>4820</v>
      </c>
      <c r="B4700" s="16" t="str">
        <f>MID(表6[[#This Row],[列1]],176,10)</f>
        <v>10ms</v>
      </c>
      <c r="C4700" s="1" t="str">
        <f>SUBSTITUTE(表6[[#This Row],[B]],"ms","")</f>
        <v>10</v>
      </c>
      <c r="D4700" s="16">
        <f>IFERROR(INT(表6[[#This Row],[C]]),"")</f>
        <v>10</v>
      </c>
    </row>
    <row r="4701" spans="1:4" x14ac:dyDescent="0.15">
      <c r="A4701" t="s">
        <v>4821</v>
      </c>
      <c r="B4701" s="16" t="str">
        <f>MID(表6[[#This Row],[列1]],176,10)</f>
        <v>9ms</v>
      </c>
      <c r="C4701" s="1" t="str">
        <f>SUBSTITUTE(表6[[#This Row],[B]],"ms","")</f>
        <v>9</v>
      </c>
      <c r="D4701" s="16">
        <f>IFERROR(INT(表6[[#This Row],[C]]),"")</f>
        <v>9</v>
      </c>
    </row>
    <row r="4702" spans="1:4" x14ac:dyDescent="0.15">
      <c r="A4702" t="s">
        <v>4822</v>
      </c>
      <c r="B4702" s="16" t="str">
        <f>MID(表6[[#This Row],[列1]],176,10)</f>
        <v>73ms</v>
      </c>
      <c r="C4702" s="1" t="str">
        <f>SUBSTITUTE(表6[[#This Row],[B]],"ms","")</f>
        <v>73</v>
      </c>
      <c r="D4702" s="16">
        <f>IFERROR(INT(表6[[#This Row],[C]]),"")</f>
        <v>73</v>
      </c>
    </row>
    <row r="4703" spans="1:4" x14ac:dyDescent="0.15">
      <c r="A4703" t="s">
        <v>4823</v>
      </c>
      <c r="B4703" s="16" t="str">
        <f>MID(表6[[#This Row],[列1]],176,10)</f>
        <v>21ms</v>
      </c>
      <c r="C4703" s="1" t="str">
        <f>SUBSTITUTE(表6[[#This Row],[B]],"ms","")</f>
        <v>21</v>
      </c>
      <c r="D4703" s="16">
        <f>IFERROR(INT(表6[[#This Row],[C]]),"")</f>
        <v>21</v>
      </c>
    </row>
    <row r="4704" spans="1:4" x14ac:dyDescent="0.15">
      <c r="A4704" t="s">
        <v>4824</v>
      </c>
      <c r="B4704" s="16" t="str">
        <f>MID(表6[[#This Row],[列1]],176,10)</f>
        <v>40ms</v>
      </c>
      <c r="C4704" s="1" t="str">
        <f>SUBSTITUTE(表6[[#This Row],[B]],"ms","")</f>
        <v>40</v>
      </c>
      <c r="D4704" s="16">
        <f>IFERROR(INT(表6[[#This Row],[C]]),"")</f>
        <v>40</v>
      </c>
    </row>
    <row r="4705" spans="1:4" x14ac:dyDescent="0.15">
      <c r="A4705" t="s">
        <v>4825</v>
      </c>
      <c r="B4705" s="16" t="str">
        <f>MID(表6[[#This Row],[列1]],176,10)</f>
        <v>43ms</v>
      </c>
      <c r="C4705" s="1" t="str">
        <f>SUBSTITUTE(表6[[#This Row],[B]],"ms","")</f>
        <v>43</v>
      </c>
      <c r="D4705" s="16">
        <f>IFERROR(INT(表6[[#This Row],[C]]),"")</f>
        <v>43</v>
      </c>
    </row>
    <row r="4706" spans="1:4" x14ac:dyDescent="0.15">
      <c r="A4706" t="s">
        <v>4826</v>
      </c>
      <c r="B4706" s="16" t="str">
        <f>MID(表6[[#This Row],[列1]],176,10)</f>
        <v>15ms</v>
      </c>
      <c r="C4706" s="1" t="str">
        <f>SUBSTITUTE(表6[[#This Row],[B]],"ms","")</f>
        <v>15</v>
      </c>
      <c r="D4706" s="16">
        <f>IFERROR(INT(表6[[#This Row],[C]]),"")</f>
        <v>15</v>
      </c>
    </row>
    <row r="4707" spans="1:4" x14ac:dyDescent="0.15">
      <c r="A4707" t="s">
        <v>4827</v>
      </c>
      <c r="B4707" s="16" t="str">
        <f>MID(表6[[#This Row],[列1]],176,10)</f>
        <v>12ms</v>
      </c>
      <c r="C4707" s="1" t="str">
        <f>SUBSTITUTE(表6[[#This Row],[B]],"ms","")</f>
        <v>12</v>
      </c>
      <c r="D4707" s="16">
        <f>IFERROR(INT(表6[[#This Row],[C]]),"")</f>
        <v>12</v>
      </c>
    </row>
    <row r="4708" spans="1:4" x14ac:dyDescent="0.15">
      <c r="A4708" t="s">
        <v>4828</v>
      </c>
      <c r="B4708" s="16" t="str">
        <f>MID(表6[[#This Row],[列1]],176,10)</f>
        <v>329ms</v>
      </c>
      <c r="C4708" s="1" t="str">
        <f>SUBSTITUTE(表6[[#This Row],[B]],"ms","")</f>
        <v>329</v>
      </c>
      <c r="D4708" s="16">
        <f>IFERROR(INT(表6[[#This Row],[C]]),"")</f>
        <v>329</v>
      </c>
    </row>
    <row r="4709" spans="1:4" x14ac:dyDescent="0.15">
      <c r="A4709" t="s">
        <v>4829</v>
      </c>
      <c r="B4709" s="16" t="str">
        <f>MID(表6[[#This Row],[列1]],176,10)</f>
        <v>19ms</v>
      </c>
      <c r="C4709" s="1" t="str">
        <f>SUBSTITUTE(表6[[#This Row],[B]],"ms","")</f>
        <v>19</v>
      </c>
      <c r="D4709" s="16">
        <f>IFERROR(INT(表6[[#This Row],[C]]),"")</f>
        <v>19</v>
      </c>
    </row>
    <row r="4710" spans="1:4" x14ac:dyDescent="0.15">
      <c r="A4710" t="s">
        <v>4830</v>
      </c>
      <c r="B4710" s="16" t="str">
        <f>MID(表6[[#This Row],[列1]],176,10)</f>
        <v>28ms</v>
      </c>
      <c r="C4710" s="1" t="str">
        <f>SUBSTITUTE(表6[[#This Row],[B]],"ms","")</f>
        <v>28</v>
      </c>
      <c r="D4710" s="16">
        <f>IFERROR(INT(表6[[#This Row],[C]]),"")</f>
        <v>28</v>
      </c>
    </row>
    <row r="4711" spans="1:4" x14ac:dyDescent="0.15">
      <c r="A4711" t="s">
        <v>4831</v>
      </c>
      <c r="B4711" s="16" t="str">
        <f>MID(表6[[#This Row],[列1]],176,10)</f>
        <v>9ms</v>
      </c>
      <c r="C4711" s="1" t="str">
        <f>SUBSTITUTE(表6[[#This Row],[B]],"ms","")</f>
        <v>9</v>
      </c>
      <c r="D4711" s="16">
        <f>IFERROR(INT(表6[[#This Row],[C]]),"")</f>
        <v>9</v>
      </c>
    </row>
    <row r="4712" spans="1:4" x14ac:dyDescent="0.15">
      <c r="A4712" t="s">
        <v>4832</v>
      </c>
      <c r="B4712" s="16" t="str">
        <f>MID(表6[[#This Row],[列1]],176,10)</f>
        <v>29ms</v>
      </c>
      <c r="C4712" s="1" t="str">
        <f>SUBSTITUTE(表6[[#This Row],[B]],"ms","")</f>
        <v>29</v>
      </c>
      <c r="D4712" s="16">
        <f>IFERROR(INT(表6[[#This Row],[C]]),"")</f>
        <v>29</v>
      </c>
    </row>
    <row r="4713" spans="1:4" x14ac:dyDescent="0.15">
      <c r="A4713" t="s">
        <v>4833</v>
      </c>
      <c r="B4713" s="16" t="str">
        <f>MID(表6[[#This Row],[列1]],176,10)</f>
        <v>16ms</v>
      </c>
      <c r="C4713" s="1" t="str">
        <f>SUBSTITUTE(表6[[#This Row],[B]],"ms","")</f>
        <v>16</v>
      </c>
      <c r="D4713" s="16">
        <f>IFERROR(INT(表6[[#This Row],[C]]),"")</f>
        <v>16</v>
      </c>
    </row>
    <row r="4714" spans="1:4" x14ac:dyDescent="0.15">
      <c r="A4714" t="s">
        <v>4834</v>
      </c>
      <c r="B4714" s="16" t="str">
        <f>MID(表6[[#This Row],[列1]],176,10)</f>
        <v>20ms</v>
      </c>
      <c r="C4714" s="1" t="str">
        <f>SUBSTITUTE(表6[[#This Row],[B]],"ms","")</f>
        <v>20</v>
      </c>
      <c r="D4714" s="16">
        <f>IFERROR(INT(表6[[#This Row],[C]]),"")</f>
        <v>20</v>
      </c>
    </row>
    <row r="4715" spans="1:4" x14ac:dyDescent="0.15">
      <c r="A4715" t="s">
        <v>4835</v>
      </c>
      <c r="B4715" s="16" t="str">
        <f>MID(表6[[#This Row],[列1]],176,10)</f>
        <v>12ms</v>
      </c>
      <c r="C4715" s="1" t="str">
        <f>SUBSTITUTE(表6[[#This Row],[B]],"ms","")</f>
        <v>12</v>
      </c>
      <c r="D4715" s="16">
        <f>IFERROR(INT(表6[[#This Row],[C]]),"")</f>
        <v>12</v>
      </c>
    </row>
    <row r="4716" spans="1:4" x14ac:dyDescent="0.15">
      <c r="A4716" t="s">
        <v>4836</v>
      </c>
      <c r="B4716" s="16" t="str">
        <f>MID(表6[[#This Row],[列1]],176,10)</f>
        <v>11ms</v>
      </c>
      <c r="C4716" s="1" t="str">
        <f>SUBSTITUTE(表6[[#This Row],[B]],"ms","")</f>
        <v>11</v>
      </c>
      <c r="D4716" s="16">
        <f>IFERROR(INT(表6[[#This Row],[C]]),"")</f>
        <v>11</v>
      </c>
    </row>
    <row r="4717" spans="1:4" x14ac:dyDescent="0.15">
      <c r="A4717" t="s">
        <v>4837</v>
      </c>
      <c r="B4717" s="16" t="str">
        <f>MID(表6[[#This Row],[列1]],176,10)</f>
        <v>10ms</v>
      </c>
      <c r="C4717" s="1" t="str">
        <f>SUBSTITUTE(表6[[#This Row],[B]],"ms","")</f>
        <v>10</v>
      </c>
      <c r="D4717" s="16">
        <f>IFERROR(INT(表6[[#This Row],[C]]),"")</f>
        <v>10</v>
      </c>
    </row>
    <row r="4718" spans="1:4" x14ac:dyDescent="0.15">
      <c r="A4718" t="s">
        <v>4838</v>
      </c>
      <c r="B4718" s="16" t="str">
        <f>MID(表6[[#This Row],[列1]],176,10)</f>
        <v>40ms</v>
      </c>
      <c r="C4718" s="1" t="str">
        <f>SUBSTITUTE(表6[[#This Row],[B]],"ms","")</f>
        <v>40</v>
      </c>
      <c r="D4718" s="16">
        <f>IFERROR(INT(表6[[#This Row],[C]]),"")</f>
        <v>40</v>
      </c>
    </row>
    <row r="4719" spans="1:4" x14ac:dyDescent="0.15">
      <c r="A4719" t="s">
        <v>4839</v>
      </c>
      <c r="B4719" s="16" t="str">
        <f>MID(表6[[#This Row],[列1]],176,10)</f>
        <v>8ms</v>
      </c>
      <c r="C4719" s="1" t="str">
        <f>SUBSTITUTE(表6[[#This Row],[B]],"ms","")</f>
        <v>8</v>
      </c>
      <c r="D4719" s="16">
        <f>IFERROR(INT(表6[[#This Row],[C]]),"")</f>
        <v>8</v>
      </c>
    </row>
    <row r="4720" spans="1:4" x14ac:dyDescent="0.15">
      <c r="A4720" t="s">
        <v>4840</v>
      </c>
      <c r="B4720" s="16" t="str">
        <f>MID(表6[[#This Row],[列1]],176,10)</f>
        <v>16ms</v>
      </c>
      <c r="C4720" s="1" t="str">
        <f>SUBSTITUTE(表6[[#This Row],[B]],"ms","")</f>
        <v>16</v>
      </c>
      <c r="D4720" s="16">
        <f>IFERROR(INT(表6[[#This Row],[C]]),"")</f>
        <v>16</v>
      </c>
    </row>
    <row r="4721" spans="1:4" x14ac:dyDescent="0.15">
      <c r="A4721" t="s">
        <v>4841</v>
      </c>
      <c r="B4721" s="16" t="str">
        <f>MID(表6[[#This Row],[列1]],176,10)</f>
        <v>9ms</v>
      </c>
      <c r="C4721" s="1" t="str">
        <f>SUBSTITUTE(表6[[#This Row],[B]],"ms","")</f>
        <v>9</v>
      </c>
      <c r="D4721" s="16">
        <f>IFERROR(INT(表6[[#This Row],[C]]),"")</f>
        <v>9</v>
      </c>
    </row>
    <row r="4722" spans="1:4" x14ac:dyDescent="0.15">
      <c r="A4722" t="s">
        <v>4842</v>
      </c>
      <c r="B4722" s="16" t="str">
        <f>MID(表6[[#This Row],[列1]],176,10)</f>
        <v>12ms</v>
      </c>
      <c r="C4722" s="1" t="str">
        <f>SUBSTITUTE(表6[[#This Row],[B]],"ms","")</f>
        <v>12</v>
      </c>
      <c r="D4722" s="16">
        <f>IFERROR(INT(表6[[#This Row],[C]]),"")</f>
        <v>12</v>
      </c>
    </row>
    <row r="4723" spans="1:4" x14ac:dyDescent="0.15">
      <c r="A4723" t="s">
        <v>4843</v>
      </c>
      <c r="B4723" s="16" t="str">
        <f>MID(表6[[#This Row],[列1]],176,10)</f>
        <v>10ms</v>
      </c>
      <c r="C4723" s="1" t="str">
        <f>SUBSTITUTE(表6[[#This Row],[B]],"ms","")</f>
        <v>10</v>
      </c>
      <c r="D4723" s="16">
        <f>IFERROR(INT(表6[[#This Row],[C]]),"")</f>
        <v>10</v>
      </c>
    </row>
    <row r="4724" spans="1:4" x14ac:dyDescent="0.15">
      <c r="A4724" t="s">
        <v>4844</v>
      </c>
      <c r="B4724" s="16" t="str">
        <f>MID(表6[[#This Row],[列1]],176,10)</f>
        <v>7ms</v>
      </c>
      <c r="C4724" s="1" t="str">
        <f>SUBSTITUTE(表6[[#This Row],[B]],"ms","")</f>
        <v>7</v>
      </c>
      <c r="D4724" s="16">
        <f>IFERROR(INT(表6[[#This Row],[C]]),"")</f>
        <v>7</v>
      </c>
    </row>
    <row r="4725" spans="1:4" x14ac:dyDescent="0.15">
      <c r="A4725" t="s">
        <v>4845</v>
      </c>
      <c r="B4725" s="16" t="str">
        <f>MID(表6[[#This Row],[列1]],176,10)</f>
        <v>9ms</v>
      </c>
      <c r="C4725" s="1" t="str">
        <f>SUBSTITUTE(表6[[#This Row],[B]],"ms","")</f>
        <v>9</v>
      </c>
      <c r="D4725" s="16">
        <f>IFERROR(INT(表6[[#This Row],[C]]),"")</f>
        <v>9</v>
      </c>
    </row>
    <row r="4726" spans="1:4" x14ac:dyDescent="0.15">
      <c r="A4726" t="s">
        <v>4846</v>
      </c>
      <c r="B4726" s="16" t="str">
        <f>MID(表6[[#This Row],[列1]],176,10)</f>
        <v>9ms</v>
      </c>
      <c r="C4726" s="1" t="str">
        <f>SUBSTITUTE(表6[[#This Row],[B]],"ms","")</f>
        <v>9</v>
      </c>
      <c r="D4726" s="16">
        <f>IFERROR(INT(表6[[#This Row],[C]]),"")</f>
        <v>9</v>
      </c>
    </row>
    <row r="4727" spans="1:4" x14ac:dyDescent="0.15">
      <c r="A4727" t="s">
        <v>4847</v>
      </c>
      <c r="B4727" s="16" t="str">
        <f>MID(表6[[#This Row],[列1]],176,10)</f>
        <v>106ms</v>
      </c>
      <c r="C4727" s="1" t="str">
        <f>SUBSTITUTE(表6[[#This Row],[B]],"ms","")</f>
        <v>106</v>
      </c>
      <c r="D4727" s="16">
        <f>IFERROR(INT(表6[[#This Row],[C]]),"")</f>
        <v>106</v>
      </c>
    </row>
    <row r="4728" spans="1:4" x14ac:dyDescent="0.15">
      <c r="A4728" t="s">
        <v>4848</v>
      </c>
      <c r="B4728" s="16" t="str">
        <f>MID(表6[[#This Row],[列1]],176,10)</f>
        <v>15ms</v>
      </c>
      <c r="C4728" s="1" t="str">
        <f>SUBSTITUTE(表6[[#This Row],[B]],"ms","")</f>
        <v>15</v>
      </c>
      <c r="D4728" s="16">
        <f>IFERROR(INT(表6[[#This Row],[C]]),"")</f>
        <v>15</v>
      </c>
    </row>
    <row r="4729" spans="1:4" x14ac:dyDescent="0.15">
      <c r="A4729" t="s">
        <v>4849</v>
      </c>
      <c r="B4729" s="16" t="str">
        <f>MID(表6[[#This Row],[列1]],176,10)</f>
        <v>10ms</v>
      </c>
      <c r="C4729" s="1" t="str">
        <f>SUBSTITUTE(表6[[#This Row],[B]],"ms","")</f>
        <v>10</v>
      </c>
      <c r="D4729" s="16">
        <f>IFERROR(INT(表6[[#This Row],[C]]),"")</f>
        <v>10</v>
      </c>
    </row>
    <row r="4730" spans="1:4" x14ac:dyDescent="0.15">
      <c r="A4730" t="s">
        <v>4850</v>
      </c>
      <c r="B4730" s="16" t="str">
        <f>MID(表6[[#This Row],[列1]],176,10)</f>
        <v>11ms</v>
      </c>
      <c r="C4730" s="1" t="str">
        <f>SUBSTITUTE(表6[[#This Row],[B]],"ms","")</f>
        <v>11</v>
      </c>
      <c r="D4730" s="16">
        <f>IFERROR(INT(表6[[#This Row],[C]]),"")</f>
        <v>11</v>
      </c>
    </row>
    <row r="4731" spans="1:4" x14ac:dyDescent="0.15">
      <c r="A4731" t="s">
        <v>4851</v>
      </c>
      <c r="B4731" s="16" t="str">
        <f>MID(表6[[#This Row],[列1]],176,10)</f>
        <v>24ms</v>
      </c>
      <c r="C4731" s="1" t="str">
        <f>SUBSTITUTE(表6[[#This Row],[B]],"ms","")</f>
        <v>24</v>
      </c>
      <c r="D4731" s="16">
        <f>IFERROR(INT(表6[[#This Row],[C]]),"")</f>
        <v>24</v>
      </c>
    </row>
    <row r="4732" spans="1:4" x14ac:dyDescent="0.15">
      <c r="A4732" t="s">
        <v>4852</v>
      </c>
      <c r="B4732" s="16" t="str">
        <f>MID(表6[[#This Row],[列1]],176,10)</f>
        <v>7ms</v>
      </c>
      <c r="C4732" s="1" t="str">
        <f>SUBSTITUTE(表6[[#This Row],[B]],"ms","")</f>
        <v>7</v>
      </c>
      <c r="D4732" s="16">
        <f>IFERROR(INT(表6[[#This Row],[C]]),"")</f>
        <v>7</v>
      </c>
    </row>
    <row r="4733" spans="1:4" x14ac:dyDescent="0.15">
      <c r="A4733" t="s">
        <v>4853</v>
      </c>
      <c r="B4733" s="16" t="str">
        <f>MID(表6[[#This Row],[列1]],176,10)</f>
        <v>13ms</v>
      </c>
      <c r="C4733" s="1" t="str">
        <f>SUBSTITUTE(表6[[#This Row],[B]],"ms","")</f>
        <v>13</v>
      </c>
      <c r="D4733" s="16">
        <f>IFERROR(INT(表6[[#This Row],[C]]),"")</f>
        <v>13</v>
      </c>
    </row>
    <row r="4734" spans="1:4" x14ac:dyDescent="0.15">
      <c r="A4734" t="s">
        <v>4854</v>
      </c>
      <c r="B4734" s="16" t="str">
        <f>MID(表6[[#This Row],[列1]],176,10)</f>
        <v>11ms</v>
      </c>
      <c r="C4734" s="1" t="str">
        <f>SUBSTITUTE(表6[[#This Row],[B]],"ms","")</f>
        <v>11</v>
      </c>
      <c r="D4734" s="16">
        <f>IFERROR(INT(表6[[#This Row],[C]]),"")</f>
        <v>11</v>
      </c>
    </row>
    <row r="4735" spans="1:4" x14ac:dyDescent="0.15">
      <c r="A4735" t="s">
        <v>4855</v>
      </c>
      <c r="B4735" s="16" t="str">
        <f>MID(表6[[#This Row],[列1]],176,10)</f>
        <v>24ms</v>
      </c>
      <c r="C4735" s="1" t="str">
        <f>SUBSTITUTE(表6[[#This Row],[B]],"ms","")</f>
        <v>24</v>
      </c>
      <c r="D4735" s="16">
        <f>IFERROR(INT(表6[[#This Row],[C]]),"")</f>
        <v>24</v>
      </c>
    </row>
    <row r="4736" spans="1:4" x14ac:dyDescent="0.15">
      <c r="A4736" t="s">
        <v>4856</v>
      </c>
      <c r="B4736" s="16" t="str">
        <f>MID(表6[[#This Row],[列1]],176,10)</f>
        <v>11ms</v>
      </c>
      <c r="C4736" s="1" t="str">
        <f>SUBSTITUTE(表6[[#This Row],[B]],"ms","")</f>
        <v>11</v>
      </c>
      <c r="D4736" s="16">
        <f>IFERROR(INT(表6[[#This Row],[C]]),"")</f>
        <v>11</v>
      </c>
    </row>
    <row r="4737" spans="1:4" x14ac:dyDescent="0.15">
      <c r="A4737" t="s">
        <v>4857</v>
      </c>
      <c r="B4737" s="16" t="str">
        <f>MID(表6[[#This Row],[列1]],176,10)</f>
        <v>7ms</v>
      </c>
      <c r="C4737" s="1" t="str">
        <f>SUBSTITUTE(表6[[#This Row],[B]],"ms","")</f>
        <v>7</v>
      </c>
      <c r="D4737" s="16">
        <f>IFERROR(INT(表6[[#This Row],[C]]),"")</f>
        <v>7</v>
      </c>
    </row>
    <row r="4738" spans="1:4" x14ac:dyDescent="0.15">
      <c r="A4738" t="s">
        <v>4858</v>
      </c>
      <c r="B4738" s="16" t="str">
        <f>MID(表6[[#This Row],[列1]],176,10)</f>
        <v>12ms</v>
      </c>
      <c r="C4738" s="1" t="str">
        <f>SUBSTITUTE(表6[[#This Row],[B]],"ms","")</f>
        <v>12</v>
      </c>
      <c r="D4738" s="16">
        <f>IFERROR(INT(表6[[#This Row],[C]]),"")</f>
        <v>12</v>
      </c>
    </row>
    <row r="4739" spans="1:4" x14ac:dyDescent="0.15">
      <c r="A4739" t="s">
        <v>4859</v>
      </c>
      <c r="B4739" s="16" t="str">
        <f>MID(表6[[#This Row],[列1]],176,10)</f>
        <v>23ms</v>
      </c>
      <c r="C4739" s="1" t="str">
        <f>SUBSTITUTE(表6[[#This Row],[B]],"ms","")</f>
        <v>23</v>
      </c>
      <c r="D4739" s="16">
        <f>IFERROR(INT(表6[[#This Row],[C]]),"")</f>
        <v>23</v>
      </c>
    </row>
    <row r="4740" spans="1:4" x14ac:dyDescent="0.15">
      <c r="A4740" t="s">
        <v>4860</v>
      </c>
      <c r="B4740" s="16" t="str">
        <f>MID(表6[[#This Row],[列1]],176,10)</f>
        <v>29ms</v>
      </c>
      <c r="C4740" s="1" t="str">
        <f>SUBSTITUTE(表6[[#This Row],[B]],"ms","")</f>
        <v>29</v>
      </c>
      <c r="D4740" s="16">
        <f>IFERROR(INT(表6[[#This Row],[C]]),"")</f>
        <v>29</v>
      </c>
    </row>
    <row r="4741" spans="1:4" x14ac:dyDescent="0.15">
      <c r="A4741" t="s">
        <v>4861</v>
      </c>
      <c r="B4741" s="16" t="str">
        <f>MID(表6[[#This Row],[列1]],176,10)</f>
        <v>35ms</v>
      </c>
      <c r="C4741" s="1" t="str">
        <f>SUBSTITUTE(表6[[#This Row],[B]],"ms","")</f>
        <v>35</v>
      </c>
      <c r="D4741" s="16">
        <f>IFERROR(INT(表6[[#This Row],[C]]),"")</f>
        <v>35</v>
      </c>
    </row>
    <row r="4742" spans="1:4" x14ac:dyDescent="0.15">
      <c r="A4742" t="s">
        <v>4862</v>
      </c>
      <c r="B4742" s="16" t="str">
        <f>MID(表6[[#This Row],[列1]],176,10)</f>
        <v>14ms</v>
      </c>
      <c r="C4742" s="1" t="str">
        <f>SUBSTITUTE(表6[[#This Row],[B]],"ms","")</f>
        <v>14</v>
      </c>
      <c r="D4742" s="16">
        <f>IFERROR(INT(表6[[#This Row],[C]]),"")</f>
        <v>14</v>
      </c>
    </row>
    <row r="4743" spans="1:4" x14ac:dyDescent="0.15">
      <c r="A4743" t="s">
        <v>4863</v>
      </c>
      <c r="B4743" s="16" t="str">
        <f>MID(表6[[#This Row],[列1]],176,10)</f>
        <v>11ms</v>
      </c>
      <c r="C4743" s="1" t="str">
        <f>SUBSTITUTE(表6[[#This Row],[B]],"ms","")</f>
        <v>11</v>
      </c>
      <c r="D4743" s="16">
        <f>IFERROR(INT(表6[[#This Row],[C]]),"")</f>
        <v>11</v>
      </c>
    </row>
    <row r="4744" spans="1:4" x14ac:dyDescent="0.15">
      <c r="A4744" t="s">
        <v>4864</v>
      </c>
      <c r="B4744" s="16" t="str">
        <f>MID(表6[[#This Row],[列1]],176,10)</f>
        <v>18ms</v>
      </c>
      <c r="C4744" s="1" t="str">
        <f>SUBSTITUTE(表6[[#This Row],[B]],"ms","")</f>
        <v>18</v>
      </c>
      <c r="D4744" s="16">
        <f>IFERROR(INT(表6[[#This Row],[C]]),"")</f>
        <v>18</v>
      </c>
    </row>
    <row r="4745" spans="1:4" x14ac:dyDescent="0.15">
      <c r="A4745" t="s">
        <v>4865</v>
      </c>
      <c r="B4745" s="16" t="str">
        <f>MID(表6[[#This Row],[列1]],176,10)</f>
        <v>9ms</v>
      </c>
      <c r="C4745" s="1" t="str">
        <f>SUBSTITUTE(表6[[#This Row],[B]],"ms","")</f>
        <v>9</v>
      </c>
      <c r="D4745" s="16">
        <f>IFERROR(INT(表6[[#This Row],[C]]),"")</f>
        <v>9</v>
      </c>
    </row>
    <row r="4746" spans="1:4" x14ac:dyDescent="0.15">
      <c r="A4746" t="s">
        <v>4866</v>
      </c>
      <c r="B4746" s="16" t="str">
        <f>MID(表6[[#This Row],[列1]],176,10)</f>
        <v>25ms</v>
      </c>
      <c r="C4746" s="1" t="str">
        <f>SUBSTITUTE(表6[[#This Row],[B]],"ms","")</f>
        <v>25</v>
      </c>
      <c r="D4746" s="16">
        <f>IFERROR(INT(表6[[#This Row],[C]]),"")</f>
        <v>25</v>
      </c>
    </row>
    <row r="4747" spans="1:4" x14ac:dyDescent="0.15">
      <c r="A4747" t="s">
        <v>4867</v>
      </c>
      <c r="B4747" s="16" t="str">
        <f>MID(表6[[#This Row],[列1]],176,10)</f>
        <v>18ms</v>
      </c>
      <c r="C4747" s="1" t="str">
        <f>SUBSTITUTE(表6[[#This Row],[B]],"ms","")</f>
        <v>18</v>
      </c>
      <c r="D4747" s="16">
        <f>IFERROR(INT(表6[[#This Row],[C]]),"")</f>
        <v>18</v>
      </c>
    </row>
    <row r="4748" spans="1:4" x14ac:dyDescent="0.15">
      <c r="A4748" t="s">
        <v>4868</v>
      </c>
      <c r="B4748" s="16" t="str">
        <f>MID(表6[[#This Row],[列1]],176,10)</f>
        <v>99ms</v>
      </c>
      <c r="C4748" s="1" t="str">
        <f>SUBSTITUTE(表6[[#This Row],[B]],"ms","")</f>
        <v>99</v>
      </c>
      <c r="D4748" s="16">
        <f>IFERROR(INT(表6[[#This Row],[C]]),"")</f>
        <v>99</v>
      </c>
    </row>
    <row r="4749" spans="1:4" x14ac:dyDescent="0.15">
      <c r="A4749" t="s">
        <v>4869</v>
      </c>
      <c r="B4749" s="16" t="str">
        <f>MID(表6[[#This Row],[列1]],176,10)</f>
        <v>16ms</v>
      </c>
      <c r="C4749" s="1" t="str">
        <f>SUBSTITUTE(表6[[#This Row],[B]],"ms","")</f>
        <v>16</v>
      </c>
      <c r="D4749" s="16">
        <f>IFERROR(INT(表6[[#This Row],[C]]),"")</f>
        <v>16</v>
      </c>
    </row>
    <row r="4750" spans="1:4" x14ac:dyDescent="0.15">
      <c r="A4750" t="s">
        <v>4870</v>
      </c>
      <c r="B4750" s="16" t="str">
        <f>MID(表6[[#This Row],[列1]],176,10)</f>
        <v>10ms</v>
      </c>
      <c r="C4750" s="1" t="str">
        <f>SUBSTITUTE(表6[[#This Row],[B]],"ms","")</f>
        <v>10</v>
      </c>
      <c r="D4750" s="16">
        <f>IFERROR(INT(表6[[#This Row],[C]]),"")</f>
        <v>10</v>
      </c>
    </row>
    <row r="4751" spans="1:4" x14ac:dyDescent="0.15">
      <c r="A4751" t="s">
        <v>4871</v>
      </c>
      <c r="B4751" s="16" t="str">
        <f>MID(表6[[#This Row],[列1]],176,10)</f>
        <v>12ms</v>
      </c>
      <c r="C4751" s="1" t="str">
        <f>SUBSTITUTE(表6[[#This Row],[B]],"ms","")</f>
        <v>12</v>
      </c>
      <c r="D4751" s="16">
        <f>IFERROR(INT(表6[[#This Row],[C]]),"")</f>
        <v>12</v>
      </c>
    </row>
    <row r="4752" spans="1:4" x14ac:dyDescent="0.15">
      <c r="A4752" t="s">
        <v>4872</v>
      </c>
      <c r="B4752" s="16" t="str">
        <f>MID(表6[[#This Row],[列1]],176,10)</f>
        <v>18ms</v>
      </c>
      <c r="C4752" s="1" t="str">
        <f>SUBSTITUTE(表6[[#This Row],[B]],"ms","")</f>
        <v>18</v>
      </c>
      <c r="D4752" s="16">
        <f>IFERROR(INT(表6[[#This Row],[C]]),"")</f>
        <v>18</v>
      </c>
    </row>
    <row r="4753" spans="1:4" x14ac:dyDescent="0.15">
      <c r="A4753" t="s">
        <v>4873</v>
      </c>
      <c r="B4753" s="16" t="str">
        <f>MID(表6[[#This Row],[列1]],176,10)</f>
        <v>14ms</v>
      </c>
      <c r="C4753" s="1" t="str">
        <f>SUBSTITUTE(表6[[#This Row],[B]],"ms","")</f>
        <v>14</v>
      </c>
      <c r="D4753" s="16">
        <f>IFERROR(INT(表6[[#This Row],[C]]),"")</f>
        <v>14</v>
      </c>
    </row>
    <row r="4754" spans="1:4" x14ac:dyDescent="0.15">
      <c r="A4754" t="s">
        <v>4874</v>
      </c>
      <c r="B4754" s="16" t="str">
        <f>MID(表6[[#This Row],[列1]],176,10)</f>
        <v>10ms</v>
      </c>
      <c r="C4754" s="1" t="str">
        <f>SUBSTITUTE(表6[[#This Row],[B]],"ms","")</f>
        <v>10</v>
      </c>
      <c r="D4754" s="16">
        <f>IFERROR(INT(表6[[#This Row],[C]]),"")</f>
        <v>10</v>
      </c>
    </row>
    <row r="4755" spans="1:4" x14ac:dyDescent="0.15">
      <c r="A4755" t="s">
        <v>4875</v>
      </c>
      <c r="B4755" s="16" t="str">
        <f>MID(表6[[#This Row],[列1]],176,10)</f>
        <v>7ms</v>
      </c>
      <c r="C4755" s="1" t="str">
        <f>SUBSTITUTE(表6[[#This Row],[B]],"ms","")</f>
        <v>7</v>
      </c>
      <c r="D4755" s="16">
        <f>IFERROR(INT(表6[[#This Row],[C]]),"")</f>
        <v>7</v>
      </c>
    </row>
    <row r="4756" spans="1:4" x14ac:dyDescent="0.15">
      <c r="A4756" t="s">
        <v>4876</v>
      </c>
      <c r="B4756" s="16" t="str">
        <f>MID(表6[[#This Row],[列1]],176,10)</f>
        <v>15ms</v>
      </c>
      <c r="C4756" s="1" t="str">
        <f>SUBSTITUTE(表6[[#This Row],[B]],"ms","")</f>
        <v>15</v>
      </c>
      <c r="D4756" s="16">
        <f>IFERROR(INT(表6[[#This Row],[C]]),"")</f>
        <v>15</v>
      </c>
    </row>
    <row r="4757" spans="1:4" x14ac:dyDescent="0.15">
      <c r="A4757" t="s">
        <v>4877</v>
      </c>
      <c r="B4757" s="16" t="str">
        <f>MID(表6[[#This Row],[列1]],176,10)</f>
        <v>17ms</v>
      </c>
      <c r="C4757" s="1" t="str">
        <f>SUBSTITUTE(表6[[#This Row],[B]],"ms","")</f>
        <v>17</v>
      </c>
      <c r="D4757" s="16">
        <f>IFERROR(INT(表6[[#This Row],[C]]),"")</f>
        <v>17</v>
      </c>
    </row>
    <row r="4758" spans="1:4" x14ac:dyDescent="0.15">
      <c r="A4758" t="s">
        <v>4878</v>
      </c>
      <c r="B4758" s="16" t="str">
        <f>MID(表6[[#This Row],[列1]],176,10)</f>
        <v>19ms</v>
      </c>
      <c r="C4758" s="1" t="str">
        <f>SUBSTITUTE(表6[[#This Row],[B]],"ms","")</f>
        <v>19</v>
      </c>
      <c r="D4758" s="16">
        <f>IFERROR(INT(表6[[#This Row],[C]]),"")</f>
        <v>19</v>
      </c>
    </row>
    <row r="4759" spans="1:4" x14ac:dyDescent="0.15">
      <c r="A4759" t="s">
        <v>4879</v>
      </c>
      <c r="B4759" s="16" t="str">
        <f>MID(表6[[#This Row],[列1]],176,10)</f>
        <v>21ms</v>
      </c>
      <c r="C4759" s="1" t="str">
        <f>SUBSTITUTE(表6[[#This Row],[B]],"ms","")</f>
        <v>21</v>
      </c>
      <c r="D4759" s="16">
        <f>IFERROR(INT(表6[[#This Row],[C]]),"")</f>
        <v>21</v>
      </c>
    </row>
    <row r="4760" spans="1:4" x14ac:dyDescent="0.15">
      <c r="A4760" t="s">
        <v>4880</v>
      </c>
      <c r="B4760" s="16" t="str">
        <f>MID(表6[[#This Row],[列1]],176,10)</f>
        <v>16ms</v>
      </c>
      <c r="C4760" s="1" t="str">
        <f>SUBSTITUTE(表6[[#This Row],[B]],"ms","")</f>
        <v>16</v>
      </c>
      <c r="D4760" s="16">
        <f>IFERROR(INT(表6[[#This Row],[C]]),"")</f>
        <v>16</v>
      </c>
    </row>
    <row r="4761" spans="1:4" x14ac:dyDescent="0.15">
      <c r="A4761" t="s">
        <v>4881</v>
      </c>
      <c r="B4761" s="16" t="str">
        <f>MID(表6[[#This Row],[列1]],176,10)</f>
        <v>9ms</v>
      </c>
      <c r="C4761" s="1" t="str">
        <f>SUBSTITUTE(表6[[#This Row],[B]],"ms","")</f>
        <v>9</v>
      </c>
      <c r="D4761" s="16">
        <f>IFERROR(INT(表6[[#This Row],[C]]),"")</f>
        <v>9</v>
      </c>
    </row>
    <row r="4762" spans="1:4" x14ac:dyDescent="0.15">
      <c r="A4762" t="s">
        <v>4882</v>
      </c>
      <c r="B4762" s="16" t="str">
        <f>MID(表6[[#This Row],[列1]],176,10)</f>
        <v>22ms</v>
      </c>
      <c r="C4762" s="1" t="str">
        <f>SUBSTITUTE(表6[[#This Row],[B]],"ms","")</f>
        <v>22</v>
      </c>
      <c r="D4762" s="16">
        <f>IFERROR(INT(表6[[#This Row],[C]]),"")</f>
        <v>22</v>
      </c>
    </row>
    <row r="4763" spans="1:4" x14ac:dyDescent="0.15">
      <c r="A4763" t="s">
        <v>4883</v>
      </c>
      <c r="B4763" s="16" t="str">
        <f>MID(表6[[#This Row],[列1]],176,10)</f>
        <v>16ms</v>
      </c>
      <c r="C4763" s="1" t="str">
        <f>SUBSTITUTE(表6[[#This Row],[B]],"ms","")</f>
        <v>16</v>
      </c>
      <c r="D4763" s="16">
        <f>IFERROR(INT(表6[[#This Row],[C]]),"")</f>
        <v>16</v>
      </c>
    </row>
    <row r="4764" spans="1:4" x14ac:dyDescent="0.15">
      <c r="A4764" t="s">
        <v>4884</v>
      </c>
      <c r="B4764" s="16" t="str">
        <f>MID(表6[[#This Row],[列1]],176,10)</f>
        <v>18ms</v>
      </c>
      <c r="C4764" s="1" t="str">
        <f>SUBSTITUTE(表6[[#This Row],[B]],"ms","")</f>
        <v>18</v>
      </c>
      <c r="D4764" s="16">
        <f>IFERROR(INT(表6[[#This Row],[C]]),"")</f>
        <v>18</v>
      </c>
    </row>
    <row r="4765" spans="1:4" x14ac:dyDescent="0.15">
      <c r="A4765" t="s">
        <v>4885</v>
      </c>
      <c r="B4765" s="16" t="str">
        <f>MID(表6[[#This Row],[列1]],176,10)</f>
        <v>36ms</v>
      </c>
      <c r="C4765" s="1" t="str">
        <f>SUBSTITUTE(表6[[#This Row],[B]],"ms","")</f>
        <v>36</v>
      </c>
      <c r="D4765" s="16">
        <f>IFERROR(INT(表6[[#This Row],[C]]),"")</f>
        <v>36</v>
      </c>
    </row>
    <row r="4766" spans="1:4" x14ac:dyDescent="0.15">
      <c r="A4766" t="s">
        <v>4886</v>
      </c>
      <c r="B4766" s="16" t="str">
        <f>MID(表6[[#This Row],[列1]],176,10)</f>
        <v>10ms</v>
      </c>
      <c r="C4766" s="1" t="str">
        <f>SUBSTITUTE(表6[[#This Row],[B]],"ms","")</f>
        <v>10</v>
      </c>
      <c r="D4766" s="16">
        <f>IFERROR(INT(表6[[#This Row],[C]]),"")</f>
        <v>10</v>
      </c>
    </row>
    <row r="4767" spans="1:4" x14ac:dyDescent="0.15">
      <c r="A4767" t="s">
        <v>4887</v>
      </c>
      <c r="B4767" s="16" t="str">
        <f>MID(表6[[#This Row],[列1]],176,10)</f>
        <v>15ms</v>
      </c>
      <c r="C4767" s="1" t="str">
        <f>SUBSTITUTE(表6[[#This Row],[B]],"ms","")</f>
        <v>15</v>
      </c>
      <c r="D4767" s="16">
        <f>IFERROR(INT(表6[[#This Row],[C]]),"")</f>
        <v>15</v>
      </c>
    </row>
    <row r="4768" spans="1:4" x14ac:dyDescent="0.15">
      <c r="A4768" t="s">
        <v>4888</v>
      </c>
      <c r="B4768" s="16" t="str">
        <f>MID(表6[[#This Row],[列1]],176,10)</f>
        <v>11ms</v>
      </c>
      <c r="C4768" s="1" t="str">
        <f>SUBSTITUTE(表6[[#This Row],[B]],"ms","")</f>
        <v>11</v>
      </c>
      <c r="D4768" s="16">
        <f>IFERROR(INT(表6[[#This Row],[C]]),"")</f>
        <v>11</v>
      </c>
    </row>
    <row r="4769" spans="1:4" x14ac:dyDescent="0.15">
      <c r="A4769" t="s">
        <v>4889</v>
      </c>
      <c r="B4769" s="16" t="str">
        <f>MID(表6[[#This Row],[列1]],176,10)</f>
        <v>8ms</v>
      </c>
      <c r="C4769" s="1" t="str">
        <f>SUBSTITUTE(表6[[#This Row],[B]],"ms","")</f>
        <v>8</v>
      </c>
      <c r="D4769" s="16">
        <f>IFERROR(INT(表6[[#This Row],[C]]),"")</f>
        <v>8</v>
      </c>
    </row>
    <row r="4770" spans="1:4" x14ac:dyDescent="0.15">
      <c r="A4770" t="s">
        <v>4890</v>
      </c>
      <c r="B4770" s="16" t="str">
        <f>MID(表6[[#This Row],[列1]],176,10)</f>
        <v>24ms</v>
      </c>
      <c r="C4770" s="1" t="str">
        <f>SUBSTITUTE(表6[[#This Row],[B]],"ms","")</f>
        <v>24</v>
      </c>
      <c r="D4770" s="16">
        <f>IFERROR(INT(表6[[#This Row],[C]]),"")</f>
        <v>24</v>
      </c>
    </row>
    <row r="4771" spans="1:4" x14ac:dyDescent="0.15">
      <c r="A4771" t="s">
        <v>4891</v>
      </c>
      <c r="B4771" s="16" t="str">
        <f>MID(表6[[#This Row],[列1]],176,10)</f>
        <v>11ms</v>
      </c>
      <c r="C4771" s="1" t="str">
        <f>SUBSTITUTE(表6[[#This Row],[B]],"ms","")</f>
        <v>11</v>
      </c>
      <c r="D4771" s="16">
        <f>IFERROR(INT(表6[[#This Row],[C]]),"")</f>
        <v>11</v>
      </c>
    </row>
    <row r="4772" spans="1:4" x14ac:dyDescent="0.15">
      <c r="A4772" t="s">
        <v>4892</v>
      </c>
      <c r="B4772" s="16" t="str">
        <f>MID(表6[[#This Row],[列1]],176,10)</f>
        <v>10ms</v>
      </c>
      <c r="C4772" s="1" t="str">
        <f>SUBSTITUTE(表6[[#This Row],[B]],"ms","")</f>
        <v>10</v>
      </c>
      <c r="D4772" s="16">
        <f>IFERROR(INT(表6[[#This Row],[C]]),"")</f>
        <v>10</v>
      </c>
    </row>
    <row r="4773" spans="1:4" x14ac:dyDescent="0.15">
      <c r="A4773" t="s">
        <v>4893</v>
      </c>
      <c r="B4773" s="16" t="str">
        <f>MID(表6[[#This Row],[列1]],176,10)</f>
        <v>14ms</v>
      </c>
      <c r="C4773" s="1" t="str">
        <f>SUBSTITUTE(表6[[#This Row],[B]],"ms","")</f>
        <v>14</v>
      </c>
      <c r="D4773" s="16">
        <f>IFERROR(INT(表6[[#This Row],[C]]),"")</f>
        <v>14</v>
      </c>
    </row>
    <row r="4774" spans="1:4" x14ac:dyDescent="0.15">
      <c r="A4774" t="s">
        <v>4894</v>
      </c>
      <c r="B4774" s="16" t="str">
        <f>MID(表6[[#This Row],[列1]],176,10)</f>
        <v>17ms</v>
      </c>
      <c r="C4774" s="1" t="str">
        <f>SUBSTITUTE(表6[[#This Row],[B]],"ms","")</f>
        <v>17</v>
      </c>
      <c r="D4774" s="16">
        <f>IFERROR(INT(表6[[#This Row],[C]]),"")</f>
        <v>17</v>
      </c>
    </row>
    <row r="4775" spans="1:4" x14ac:dyDescent="0.15">
      <c r="A4775" t="s">
        <v>4895</v>
      </c>
      <c r="B4775" s="16" t="str">
        <f>MID(表6[[#This Row],[列1]],176,10)</f>
        <v>12ms</v>
      </c>
      <c r="C4775" s="1" t="str">
        <f>SUBSTITUTE(表6[[#This Row],[B]],"ms","")</f>
        <v>12</v>
      </c>
      <c r="D4775" s="16">
        <f>IFERROR(INT(表6[[#This Row],[C]]),"")</f>
        <v>12</v>
      </c>
    </row>
    <row r="4776" spans="1:4" x14ac:dyDescent="0.15">
      <c r="A4776" t="s">
        <v>4896</v>
      </c>
      <c r="B4776" s="16" t="str">
        <f>MID(表6[[#This Row],[列1]],176,10)</f>
        <v>26ms</v>
      </c>
      <c r="C4776" s="1" t="str">
        <f>SUBSTITUTE(表6[[#This Row],[B]],"ms","")</f>
        <v>26</v>
      </c>
      <c r="D4776" s="16">
        <f>IFERROR(INT(表6[[#This Row],[C]]),"")</f>
        <v>26</v>
      </c>
    </row>
    <row r="4777" spans="1:4" x14ac:dyDescent="0.15">
      <c r="A4777" t="s">
        <v>4897</v>
      </c>
      <c r="B4777" s="16" t="str">
        <f>MID(表6[[#This Row],[列1]],176,10)</f>
        <v>8ms</v>
      </c>
      <c r="C4777" s="1" t="str">
        <f>SUBSTITUTE(表6[[#This Row],[B]],"ms","")</f>
        <v>8</v>
      </c>
      <c r="D4777" s="16">
        <f>IFERROR(INT(表6[[#This Row],[C]]),"")</f>
        <v>8</v>
      </c>
    </row>
    <row r="4778" spans="1:4" x14ac:dyDescent="0.15">
      <c r="A4778" t="s">
        <v>4898</v>
      </c>
      <c r="B4778" s="16" t="str">
        <f>MID(表6[[#This Row],[列1]],176,10)</f>
        <v>45ms</v>
      </c>
      <c r="C4778" s="1" t="str">
        <f>SUBSTITUTE(表6[[#This Row],[B]],"ms","")</f>
        <v>45</v>
      </c>
      <c r="D4778" s="16">
        <f>IFERROR(INT(表6[[#This Row],[C]]),"")</f>
        <v>45</v>
      </c>
    </row>
    <row r="4779" spans="1:4" x14ac:dyDescent="0.15">
      <c r="A4779" t="s">
        <v>4899</v>
      </c>
      <c r="B4779" s="16" t="str">
        <f>MID(表6[[#This Row],[列1]],176,10)</f>
        <v>127ms</v>
      </c>
      <c r="C4779" s="1" t="str">
        <f>SUBSTITUTE(表6[[#This Row],[B]],"ms","")</f>
        <v>127</v>
      </c>
      <c r="D4779" s="16">
        <f>IFERROR(INT(表6[[#This Row],[C]]),"")</f>
        <v>127</v>
      </c>
    </row>
    <row r="4780" spans="1:4" x14ac:dyDescent="0.15">
      <c r="A4780" t="s">
        <v>4900</v>
      </c>
      <c r="B4780" s="16" t="str">
        <f>MID(表6[[#This Row],[列1]],176,10)</f>
        <v>47ms</v>
      </c>
      <c r="C4780" s="1" t="str">
        <f>SUBSTITUTE(表6[[#This Row],[B]],"ms","")</f>
        <v>47</v>
      </c>
      <c r="D4780" s="16">
        <f>IFERROR(INT(表6[[#This Row],[C]]),"")</f>
        <v>47</v>
      </c>
    </row>
    <row r="4781" spans="1:4" x14ac:dyDescent="0.15">
      <c r="A4781" t="s">
        <v>4901</v>
      </c>
      <c r="B4781" s="16" t="str">
        <f>MID(表6[[#This Row],[列1]],176,10)</f>
        <v>10ms</v>
      </c>
      <c r="C4781" s="1" t="str">
        <f>SUBSTITUTE(表6[[#This Row],[B]],"ms","")</f>
        <v>10</v>
      </c>
      <c r="D4781" s="16">
        <f>IFERROR(INT(表6[[#This Row],[C]]),"")</f>
        <v>10</v>
      </c>
    </row>
    <row r="4782" spans="1:4" x14ac:dyDescent="0.15">
      <c r="A4782" t="s">
        <v>4902</v>
      </c>
      <c r="B4782" s="16" t="str">
        <f>MID(表6[[#This Row],[列1]],176,10)</f>
        <v>28ms</v>
      </c>
      <c r="C4782" s="1" t="str">
        <f>SUBSTITUTE(表6[[#This Row],[B]],"ms","")</f>
        <v>28</v>
      </c>
      <c r="D4782" s="16">
        <f>IFERROR(INT(表6[[#This Row],[C]]),"")</f>
        <v>28</v>
      </c>
    </row>
    <row r="4783" spans="1:4" x14ac:dyDescent="0.15">
      <c r="A4783" t="s">
        <v>4903</v>
      </c>
      <c r="B4783" s="16" t="str">
        <f>MID(表6[[#This Row],[列1]],176,10)</f>
        <v>16ms</v>
      </c>
      <c r="C4783" s="1" t="str">
        <f>SUBSTITUTE(表6[[#This Row],[B]],"ms","")</f>
        <v>16</v>
      </c>
      <c r="D4783" s="16">
        <f>IFERROR(INT(表6[[#This Row],[C]]),"")</f>
        <v>16</v>
      </c>
    </row>
    <row r="4784" spans="1:4" x14ac:dyDescent="0.15">
      <c r="A4784" t="s">
        <v>4904</v>
      </c>
      <c r="B4784" s="16" t="str">
        <f>MID(表6[[#This Row],[列1]],176,10)</f>
        <v>17ms</v>
      </c>
      <c r="C4784" s="1" t="str">
        <f>SUBSTITUTE(表6[[#This Row],[B]],"ms","")</f>
        <v>17</v>
      </c>
      <c r="D4784" s="16">
        <f>IFERROR(INT(表6[[#This Row],[C]]),"")</f>
        <v>17</v>
      </c>
    </row>
    <row r="4785" spans="1:4" x14ac:dyDescent="0.15">
      <c r="A4785" t="s">
        <v>4905</v>
      </c>
      <c r="B4785" s="16" t="str">
        <f>MID(表6[[#This Row],[列1]],176,10)</f>
        <v>8ms</v>
      </c>
      <c r="C4785" s="1" t="str">
        <f>SUBSTITUTE(表6[[#This Row],[B]],"ms","")</f>
        <v>8</v>
      </c>
      <c r="D4785" s="16">
        <f>IFERROR(INT(表6[[#This Row],[C]]),"")</f>
        <v>8</v>
      </c>
    </row>
    <row r="4786" spans="1:4" x14ac:dyDescent="0.15">
      <c r="A4786" t="s">
        <v>4906</v>
      </c>
      <c r="B4786" s="16" t="str">
        <f>MID(表6[[#This Row],[列1]],176,10)</f>
        <v>10ms</v>
      </c>
      <c r="C4786" s="1" t="str">
        <f>SUBSTITUTE(表6[[#This Row],[B]],"ms","")</f>
        <v>10</v>
      </c>
      <c r="D4786" s="16">
        <f>IFERROR(INT(表6[[#This Row],[C]]),"")</f>
        <v>10</v>
      </c>
    </row>
    <row r="4787" spans="1:4" x14ac:dyDescent="0.15">
      <c r="A4787" t="s">
        <v>4907</v>
      </c>
      <c r="B4787" s="16" t="str">
        <f>MID(表6[[#This Row],[列1]],176,10)</f>
        <v>14ms</v>
      </c>
      <c r="C4787" s="1" t="str">
        <f>SUBSTITUTE(表6[[#This Row],[B]],"ms","")</f>
        <v>14</v>
      </c>
      <c r="D4787" s="16">
        <f>IFERROR(INT(表6[[#This Row],[C]]),"")</f>
        <v>14</v>
      </c>
    </row>
    <row r="4788" spans="1:4" x14ac:dyDescent="0.15">
      <c r="A4788" t="s">
        <v>4908</v>
      </c>
      <c r="B4788" s="16" t="str">
        <f>MID(表6[[#This Row],[列1]],176,10)</f>
        <v>30ms</v>
      </c>
      <c r="C4788" s="1" t="str">
        <f>SUBSTITUTE(表6[[#This Row],[B]],"ms","")</f>
        <v>30</v>
      </c>
      <c r="D4788" s="16">
        <f>IFERROR(INT(表6[[#This Row],[C]]),"")</f>
        <v>30</v>
      </c>
    </row>
    <row r="4789" spans="1:4" x14ac:dyDescent="0.15">
      <c r="A4789" t="s">
        <v>4909</v>
      </c>
      <c r="B4789" s="16" t="str">
        <f>MID(表6[[#This Row],[列1]],176,10)</f>
        <v>29ms</v>
      </c>
      <c r="C4789" s="1" t="str">
        <f>SUBSTITUTE(表6[[#This Row],[B]],"ms","")</f>
        <v>29</v>
      </c>
      <c r="D4789" s="16">
        <f>IFERROR(INT(表6[[#This Row],[C]]),"")</f>
        <v>29</v>
      </c>
    </row>
    <row r="4790" spans="1:4" x14ac:dyDescent="0.15">
      <c r="A4790" t="s">
        <v>4910</v>
      </c>
      <c r="B4790" s="16" t="str">
        <f>MID(表6[[#This Row],[列1]],176,10)</f>
        <v>18ms</v>
      </c>
      <c r="C4790" s="1" t="str">
        <f>SUBSTITUTE(表6[[#This Row],[B]],"ms","")</f>
        <v>18</v>
      </c>
      <c r="D4790" s="16">
        <f>IFERROR(INT(表6[[#This Row],[C]]),"")</f>
        <v>18</v>
      </c>
    </row>
    <row r="4791" spans="1:4" x14ac:dyDescent="0.15">
      <c r="A4791" t="s">
        <v>4911</v>
      </c>
      <c r="B4791" s="16" t="str">
        <f>MID(表6[[#This Row],[列1]],176,10)</f>
        <v>13ms</v>
      </c>
      <c r="C4791" s="1" t="str">
        <f>SUBSTITUTE(表6[[#This Row],[B]],"ms","")</f>
        <v>13</v>
      </c>
      <c r="D4791" s="16">
        <f>IFERROR(INT(表6[[#This Row],[C]]),"")</f>
        <v>13</v>
      </c>
    </row>
    <row r="4792" spans="1:4" x14ac:dyDescent="0.15">
      <c r="A4792" t="s">
        <v>4912</v>
      </c>
      <c r="B4792" s="16" t="str">
        <f>MID(表6[[#This Row],[列1]],176,10)</f>
        <v>39ms</v>
      </c>
      <c r="C4792" s="1" t="str">
        <f>SUBSTITUTE(表6[[#This Row],[B]],"ms","")</f>
        <v>39</v>
      </c>
      <c r="D4792" s="16">
        <f>IFERROR(INT(表6[[#This Row],[C]]),"")</f>
        <v>39</v>
      </c>
    </row>
    <row r="4793" spans="1:4" x14ac:dyDescent="0.15">
      <c r="A4793" t="s">
        <v>4913</v>
      </c>
      <c r="B4793" s="16" t="str">
        <f>MID(表6[[#This Row],[列1]],176,10)</f>
        <v>14ms</v>
      </c>
      <c r="C4793" s="1" t="str">
        <f>SUBSTITUTE(表6[[#This Row],[B]],"ms","")</f>
        <v>14</v>
      </c>
      <c r="D4793" s="16">
        <f>IFERROR(INT(表6[[#This Row],[C]]),"")</f>
        <v>14</v>
      </c>
    </row>
    <row r="4794" spans="1:4" x14ac:dyDescent="0.15">
      <c r="A4794" t="s">
        <v>4914</v>
      </c>
      <c r="B4794" s="16" t="str">
        <f>MID(表6[[#This Row],[列1]],176,10)</f>
        <v>26ms</v>
      </c>
      <c r="C4794" s="1" t="str">
        <f>SUBSTITUTE(表6[[#This Row],[B]],"ms","")</f>
        <v>26</v>
      </c>
      <c r="D4794" s="16">
        <f>IFERROR(INT(表6[[#This Row],[C]]),"")</f>
        <v>26</v>
      </c>
    </row>
    <row r="4795" spans="1:4" x14ac:dyDescent="0.15">
      <c r="A4795" t="s">
        <v>4915</v>
      </c>
      <c r="B4795" s="16" t="str">
        <f>MID(表6[[#This Row],[列1]],176,10)</f>
        <v>39ms</v>
      </c>
      <c r="C4795" s="1" t="str">
        <f>SUBSTITUTE(表6[[#This Row],[B]],"ms","")</f>
        <v>39</v>
      </c>
      <c r="D4795" s="16">
        <f>IFERROR(INT(表6[[#This Row],[C]]),"")</f>
        <v>39</v>
      </c>
    </row>
    <row r="4796" spans="1:4" x14ac:dyDescent="0.15">
      <c r="A4796" t="s">
        <v>4916</v>
      </c>
      <c r="B4796" s="16" t="str">
        <f>MID(表6[[#This Row],[列1]],176,10)</f>
        <v>29ms</v>
      </c>
      <c r="C4796" s="1" t="str">
        <f>SUBSTITUTE(表6[[#This Row],[B]],"ms","")</f>
        <v>29</v>
      </c>
      <c r="D4796" s="16">
        <f>IFERROR(INT(表6[[#This Row],[C]]),"")</f>
        <v>29</v>
      </c>
    </row>
    <row r="4797" spans="1:4" x14ac:dyDescent="0.15">
      <c r="A4797" t="s">
        <v>4917</v>
      </c>
      <c r="B4797" s="16" t="str">
        <f>MID(表6[[#This Row],[列1]],176,10)</f>
        <v>28ms</v>
      </c>
      <c r="C4797" s="1" t="str">
        <f>SUBSTITUTE(表6[[#This Row],[B]],"ms","")</f>
        <v>28</v>
      </c>
      <c r="D4797" s="16">
        <f>IFERROR(INT(表6[[#This Row],[C]]),"")</f>
        <v>28</v>
      </c>
    </row>
    <row r="4798" spans="1:4" x14ac:dyDescent="0.15">
      <c r="A4798" t="s">
        <v>4918</v>
      </c>
      <c r="B4798" s="16" t="str">
        <f>MID(表6[[#This Row],[列1]],176,10)</f>
        <v>8ms</v>
      </c>
      <c r="C4798" s="1" t="str">
        <f>SUBSTITUTE(表6[[#This Row],[B]],"ms","")</f>
        <v>8</v>
      </c>
      <c r="D4798" s="16">
        <f>IFERROR(INT(表6[[#This Row],[C]]),"")</f>
        <v>8</v>
      </c>
    </row>
    <row r="4799" spans="1:4" x14ac:dyDescent="0.15">
      <c r="A4799" t="s">
        <v>4919</v>
      </c>
      <c r="B4799" s="16" t="str">
        <f>MID(表6[[#This Row],[列1]],176,10)</f>
        <v>11ms</v>
      </c>
      <c r="C4799" s="1" t="str">
        <f>SUBSTITUTE(表6[[#This Row],[B]],"ms","")</f>
        <v>11</v>
      </c>
      <c r="D4799" s="16">
        <f>IFERROR(INT(表6[[#This Row],[C]]),"")</f>
        <v>11</v>
      </c>
    </row>
    <row r="4800" spans="1:4" x14ac:dyDescent="0.15">
      <c r="A4800" t="s">
        <v>4920</v>
      </c>
      <c r="B4800" s="16" t="str">
        <f>MID(表6[[#This Row],[列1]],176,10)</f>
        <v>34ms</v>
      </c>
      <c r="C4800" s="1" t="str">
        <f>SUBSTITUTE(表6[[#This Row],[B]],"ms","")</f>
        <v>34</v>
      </c>
      <c r="D4800" s="16">
        <f>IFERROR(INT(表6[[#This Row],[C]]),"")</f>
        <v>34</v>
      </c>
    </row>
    <row r="4801" spans="1:4" x14ac:dyDescent="0.15">
      <c r="A4801" t="s">
        <v>4921</v>
      </c>
      <c r="B4801" s="16" t="str">
        <f>MID(表6[[#This Row],[列1]],176,10)</f>
        <v>39ms</v>
      </c>
      <c r="C4801" s="1" t="str">
        <f>SUBSTITUTE(表6[[#This Row],[B]],"ms","")</f>
        <v>39</v>
      </c>
      <c r="D4801" s="16">
        <f>IFERROR(INT(表6[[#This Row],[C]]),"")</f>
        <v>39</v>
      </c>
    </row>
    <row r="4802" spans="1:4" x14ac:dyDescent="0.15">
      <c r="A4802" t="s">
        <v>4922</v>
      </c>
      <c r="B4802" s="16" t="str">
        <f>MID(表6[[#This Row],[列1]],176,10)</f>
        <v>20ms</v>
      </c>
      <c r="C4802" s="1" t="str">
        <f>SUBSTITUTE(表6[[#This Row],[B]],"ms","")</f>
        <v>20</v>
      </c>
      <c r="D4802" s="16">
        <f>IFERROR(INT(表6[[#This Row],[C]]),"")</f>
        <v>20</v>
      </c>
    </row>
    <row r="4803" spans="1:4" x14ac:dyDescent="0.15">
      <c r="A4803" t="s">
        <v>4923</v>
      </c>
      <c r="B4803" s="16" t="str">
        <f>MID(表6[[#This Row],[列1]],176,10)</f>
        <v>53ms</v>
      </c>
      <c r="C4803" s="1" t="str">
        <f>SUBSTITUTE(表6[[#This Row],[B]],"ms","")</f>
        <v>53</v>
      </c>
      <c r="D4803" s="16">
        <f>IFERROR(INT(表6[[#This Row],[C]]),"")</f>
        <v>53</v>
      </c>
    </row>
    <row r="4804" spans="1:4" x14ac:dyDescent="0.15">
      <c r="A4804" t="s">
        <v>4924</v>
      </c>
      <c r="B4804" s="16" t="str">
        <f>MID(表6[[#This Row],[列1]],176,10)</f>
        <v>78ms</v>
      </c>
      <c r="C4804" s="1" t="str">
        <f>SUBSTITUTE(表6[[#This Row],[B]],"ms","")</f>
        <v>78</v>
      </c>
      <c r="D4804" s="16">
        <f>IFERROR(INT(表6[[#This Row],[C]]),"")</f>
        <v>78</v>
      </c>
    </row>
    <row r="4805" spans="1:4" x14ac:dyDescent="0.15">
      <c r="A4805" t="s">
        <v>4925</v>
      </c>
      <c r="B4805" s="16" t="str">
        <f>MID(表6[[#This Row],[列1]],176,10)</f>
        <v>11ms</v>
      </c>
      <c r="C4805" s="1" t="str">
        <f>SUBSTITUTE(表6[[#This Row],[B]],"ms","")</f>
        <v>11</v>
      </c>
      <c r="D4805" s="16">
        <f>IFERROR(INT(表6[[#This Row],[C]]),"")</f>
        <v>11</v>
      </c>
    </row>
    <row r="4806" spans="1:4" x14ac:dyDescent="0.15">
      <c r="A4806" t="s">
        <v>4926</v>
      </c>
      <c r="B4806" s="16" t="str">
        <f>MID(表6[[#This Row],[列1]],176,10)</f>
        <v>24ms</v>
      </c>
      <c r="C4806" s="1" t="str">
        <f>SUBSTITUTE(表6[[#This Row],[B]],"ms","")</f>
        <v>24</v>
      </c>
      <c r="D4806" s="16">
        <f>IFERROR(INT(表6[[#This Row],[C]]),"")</f>
        <v>24</v>
      </c>
    </row>
    <row r="4807" spans="1:4" x14ac:dyDescent="0.15">
      <c r="A4807" t="s">
        <v>4927</v>
      </c>
      <c r="B4807" s="16" t="str">
        <f>MID(表6[[#This Row],[列1]],176,10)</f>
        <v>16ms</v>
      </c>
      <c r="C4807" s="1" t="str">
        <f>SUBSTITUTE(表6[[#This Row],[B]],"ms","")</f>
        <v>16</v>
      </c>
      <c r="D4807" s="16">
        <f>IFERROR(INT(表6[[#This Row],[C]]),"")</f>
        <v>16</v>
      </c>
    </row>
    <row r="4808" spans="1:4" x14ac:dyDescent="0.15">
      <c r="A4808" t="s">
        <v>4928</v>
      </c>
      <c r="B4808" s="16" t="str">
        <f>MID(表6[[#This Row],[列1]],176,10)</f>
        <v>46ms</v>
      </c>
      <c r="C4808" s="1" t="str">
        <f>SUBSTITUTE(表6[[#This Row],[B]],"ms","")</f>
        <v>46</v>
      </c>
      <c r="D4808" s="16">
        <f>IFERROR(INT(表6[[#This Row],[C]]),"")</f>
        <v>46</v>
      </c>
    </row>
    <row r="4809" spans="1:4" x14ac:dyDescent="0.15">
      <c r="A4809" t="s">
        <v>4929</v>
      </c>
      <c r="B4809" s="16" t="str">
        <f>MID(表6[[#This Row],[列1]],176,10)</f>
        <v>63ms</v>
      </c>
      <c r="C4809" s="1" t="str">
        <f>SUBSTITUTE(表6[[#This Row],[B]],"ms","")</f>
        <v>63</v>
      </c>
      <c r="D4809" s="16">
        <f>IFERROR(INT(表6[[#This Row],[C]]),"")</f>
        <v>63</v>
      </c>
    </row>
    <row r="4810" spans="1:4" x14ac:dyDescent="0.15">
      <c r="A4810" t="s">
        <v>4930</v>
      </c>
      <c r="B4810" s="16" t="str">
        <f>MID(表6[[#This Row],[列1]],176,10)</f>
        <v>10ms</v>
      </c>
      <c r="C4810" s="1" t="str">
        <f>SUBSTITUTE(表6[[#This Row],[B]],"ms","")</f>
        <v>10</v>
      </c>
      <c r="D4810" s="16">
        <f>IFERROR(INT(表6[[#This Row],[C]]),"")</f>
        <v>10</v>
      </c>
    </row>
    <row r="4811" spans="1:4" x14ac:dyDescent="0.15">
      <c r="A4811" t="s">
        <v>4931</v>
      </c>
      <c r="B4811" s="16" t="str">
        <f>MID(表6[[#This Row],[列1]],176,10)</f>
        <v>39ms</v>
      </c>
      <c r="C4811" s="1" t="str">
        <f>SUBSTITUTE(表6[[#This Row],[B]],"ms","")</f>
        <v>39</v>
      </c>
      <c r="D4811" s="16">
        <f>IFERROR(INT(表6[[#This Row],[C]]),"")</f>
        <v>39</v>
      </c>
    </row>
    <row r="4812" spans="1:4" x14ac:dyDescent="0.15">
      <c r="A4812" t="s">
        <v>4932</v>
      </c>
      <c r="B4812" s="16" t="str">
        <f>MID(表6[[#This Row],[列1]],176,10)</f>
        <v>10ms</v>
      </c>
      <c r="C4812" s="1" t="str">
        <f>SUBSTITUTE(表6[[#This Row],[B]],"ms","")</f>
        <v>10</v>
      </c>
      <c r="D4812" s="16">
        <f>IFERROR(INT(表6[[#This Row],[C]]),"")</f>
        <v>10</v>
      </c>
    </row>
    <row r="4813" spans="1:4" x14ac:dyDescent="0.15">
      <c r="A4813" t="s">
        <v>4933</v>
      </c>
      <c r="B4813" s="16" t="str">
        <f>MID(表6[[#This Row],[列1]],176,10)</f>
        <v>35ms</v>
      </c>
      <c r="C4813" s="1" t="str">
        <f>SUBSTITUTE(表6[[#This Row],[B]],"ms","")</f>
        <v>35</v>
      </c>
      <c r="D4813" s="16">
        <f>IFERROR(INT(表6[[#This Row],[C]]),"")</f>
        <v>35</v>
      </c>
    </row>
    <row r="4814" spans="1:4" x14ac:dyDescent="0.15">
      <c r="A4814" t="s">
        <v>4934</v>
      </c>
      <c r="B4814" s="16" t="str">
        <f>MID(表6[[#This Row],[列1]],176,10)</f>
        <v>10ms</v>
      </c>
      <c r="C4814" s="1" t="str">
        <f>SUBSTITUTE(表6[[#This Row],[B]],"ms","")</f>
        <v>10</v>
      </c>
      <c r="D4814" s="16">
        <f>IFERROR(INT(表6[[#This Row],[C]]),"")</f>
        <v>10</v>
      </c>
    </row>
    <row r="4815" spans="1:4" x14ac:dyDescent="0.15">
      <c r="A4815" t="s">
        <v>4935</v>
      </c>
      <c r="B4815" s="16" t="str">
        <f>MID(表6[[#This Row],[列1]],176,10)</f>
        <v>14ms</v>
      </c>
      <c r="C4815" s="1" t="str">
        <f>SUBSTITUTE(表6[[#This Row],[B]],"ms","")</f>
        <v>14</v>
      </c>
      <c r="D4815" s="16">
        <f>IFERROR(INT(表6[[#This Row],[C]]),"")</f>
        <v>14</v>
      </c>
    </row>
    <row r="4816" spans="1:4" x14ac:dyDescent="0.15">
      <c r="A4816" t="s">
        <v>4936</v>
      </c>
      <c r="B4816" s="16" t="str">
        <f>MID(表6[[#This Row],[列1]],176,10)</f>
        <v>20ms</v>
      </c>
      <c r="C4816" s="1" t="str">
        <f>SUBSTITUTE(表6[[#This Row],[B]],"ms","")</f>
        <v>20</v>
      </c>
      <c r="D4816" s="16">
        <f>IFERROR(INT(表6[[#This Row],[C]]),"")</f>
        <v>20</v>
      </c>
    </row>
    <row r="4817" spans="1:4" x14ac:dyDescent="0.15">
      <c r="A4817" t="s">
        <v>4937</v>
      </c>
      <c r="B4817" s="16" t="str">
        <f>MID(表6[[#This Row],[列1]],176,10)</f>
        <v>10ms</v>
      </c>
      <c r="C4817" s="1" t="str">
        <f>SUBSTITUTE(表6[[#This Row],[B]],"ms","")</f>
        <v>10</v>
      </c>
      <c r="D4817" s="16">
        <f>IFERROR(INT(表6[[#This Row],[C]]),"")</f>
        <v>10</v>
      </c>
    </row>
    <row r="4818" spans="1:4" x14ac:dyDescent="0.15">
      <c r="A4818" t="s">
        <v>4938</v>
      </c>
      <c r="B4818" s="16" t="str">
        <f>MID(表6[[#This Row],[列1]],176,10)</f>
        <v>15ms</v>
      </c>
      <c r="C4818" s="1" t="str">
        <f>SUBSTITUTE(表6[[#This Row],[B]],"ms","")</f>
        <v>15</v>
      </c>
      <c r="D4818" s="16">
        <f>IFERROR(INT(表6[[#This Row],[C]]),"")</f>
        <v>15</v>
      </c>
    </row>
    <row r="4819" spans="1:4" x14ac:dyDescent="0.15">
      <c r="A4819" t="s">
        <v>4939</v>
      </c>
      <c r="B4819" s="16" t="str">
        <f>MID(表6[[#This Row],[列1]],176,10)</f>
        <v>22ms</v>
      </c>
      <c r="C4819" s="1" t="str">
        <f>SUBSTITUTE(表6[[#This Row],[B]],"ms","")</f>
        <v>22</v>
      </c>
      <c r="D4819" s="16">
        <f>IFERROR(INT(表6[[#This Row],[C]]),"")</f>
        <v>22</v>
      </c>
    </row>
    <row r="4820" spans="1:4" x14ac:dyDescent="0.15">
      <c r="A4820" t="s">
        <v>4940</v>
      </c>
      <c r="B4820" s="16" t="str">
        <f>MID(表6[[#This Row],[列1]],176,10)</f>
        <v>41ms</v>
      </c>
      <c r="C4820" s="1" t="str">
        <f>SUBSTITUTE(表6[[#This Row],[B]],"ms","")</f>
        <v>41</v>
      </c>
      <c r="D4820" s="16">
        <f>IFERROR(INT(表6[[#This Row],[C]]),"")</f>
        <v>41</v>
      </c>
    </row>
    <row r="4821" spans="1:4" x14ac:dyDescent="0.15">
      <c r="A4821" t="s">
        <v>4941</v>
      </c>
      <c r="B4821" s="16" t="str">
        <f>MID(表6[[#This Row],[列1]],176,10)</f>
        <v>21ms</v>
      </c>
      <c r="C4821" s="1" t="str">
        <f>SUBSTITUTE(表6[[#This Row],[B]],"ms","")</f>
        <v>21</v>
      </c>
      <c r="D4821" s="16">
        <f>IFERROR(INT(表6[[#This Row],[C]]),"")</f>
        <v>21</v>
      </c>
    </row>
    <row r="4822" spans="1:4" x14ac:dyDescent="0.15">
      <c r="A4822" t="s">
        <v>4942</v>
      </c>
      <c r="B4822" s="16" t="str">
        <f>MID(表6[[#This Row],[列1]],176,10)</f>
        <v>10ms</v>
      </c>
      <c r="C4822" s="1" t="str">
        <f>SUBSTITUTE(表6[[#This Row],[B]],"ms","")</f>
        <v>10</v>
      </c>
      <c r="D4822" s="16">
        <f>IFERROR(INT(表6[[#This Row],[C]]),"")</f>
        <v>10</v>
      </c>
    </row>
    <row r="4823" spans="1:4" x14ac:dyDescent="0.15">
      <c r="A4823" t="s">
        <v>4943</v>
      </c>
      <c r="B4823" s="16" t="str">
        <f>MID(表6[[#This Row],[列1]],176,10)</f>
        <v>0ms</v>
      </c>
      <c r="C4823" s="1" t="str">
        <f>SUBSTITUTE(表6[[#This Row],[B]],"ms","")</f>
        <v>0</v>
      </c>
      <c r="D4823" s="16">
        <f>IFERROR(INT(表6[[#This Row],[C]]),"")</f>
        <v>0</v>
      </c>
    </row>
    <row r="4824" spans="1:4" x14ac:dyDescent="0.15">
      <c r="A4824" t="s">
        <v>4944</v>
      </c>
      <c r="B4824" s="16" t="str">
        <f>MID(表6[[#This Row],[列1]],176,10)</f>
        <v>14ms</v>
      </c>
      <c r="C4824" s="1" t="str">
        <f>SUBSTITUTE(表6[[#This Row],[B]],"ms","")</f>
        <v>14</v>
      </c>
      <c r="D4824" s="16">
        <f>IFERROR(INT(表6[[#This Row],[C]]),"")</f>
        <v>14</v>
      </c>
    </row>
    <row r="4825" spans="1:4" x14ac:dyDescent="0.15">
      <c r="A4825" t="s">
        <v>4945</v>
      </c>
      <c r="B4825" s="16" t="str">
        <f>MID(表6[[#This Row],[列1]],176,10)</f>
        <v>22ms</v>
      </c>
      <c r="C4825" s="1" t="str">
        <f>SUBSTITUTE(表6[[#This Row],[B]],"ms","")</f>
        <v>22</v>
      </c>
      <c r="D4825" s="16">
        <f>IFERROR(INT(表6[[#This Row],[C]]),"")</f>
        <v>22</v>
      </c>
    </row>
    <row r="4826" spans="1:4" x14ac:dyDescent="0.15">
      <c r="A4826" t="s">
        <v>4946</v>
      </c>
      <c r="B4826" s="16" t="str">
        <f>MID(表6[[#This Row],[列1]],176,10)</f>
        <v>14ms</v>
      </c>
      <c r="C4826" s="1" t="str">
        <f>SUBSTITUTE(表6[[#This Row],[B]],"ms","")</f>
        <v>14</v>
      </c>
      <c r="D4826" s="16">
        <f>IFERROR(INT(表6[[#This Row],[C]]),"")</f>
        <v>14</v>
      </c>
    </row>
    <row r="4827" spans="1:4" x14ac:dyDescent="0.15">
      <c r="A4827" t="s">
        <v>4947</v>
      </c>
      <c r="B4827" s="16" t="str">
        <f>MID(表6[[#This Row],[列1]],176,10)</f>
        <v>13ms</v>
      </c>
      <c r="C4827" s="1" t="str">
        <f>SUBSTITUTE(表6[[#This Row],[B]],"ms","")</f>
        <v>13</v>
      </c>
      <c r="D4827" s="16">
        <f>IFERROR(INT(表6[[#This Row],[C]]),"")</f>
        <v>13</v>
      </c>
    </row>
    <row r="4828" spans="1:4" x14ac:dyDescent="0.15">
      <c r="A4828" t="s">
        <v>4948</v>
      </c>
      <c r="B4828" s="16" t="str">
        <f>MID(表6[[#This Row],[列1]],176,10)</f>
        <v>9ms</v>
      </c>
      <c r="C4828" s="1" t="str">
        <f>SUBSTITUTE(表6[[#This Row],[B]],"ms","")</f>
        <v>9</v>
      </c>
      <c r="D4828" s="16">
        <f>IFERROR(INT(表6[[#This Row],[C]]),"")</f>
        <v>9</v>
      </c>
    </row>
    <row r="4829" spans="1:4" x14ac:dyDescent="0.15">
      <c r="A4829" t="s">
        <v>4949</v>
      </c>
      <c r="B4829" s="16" t="str">
        <f>MID(表6[[#This Row],[列1]],176,10)</f>
        <v>303ms</v>
      </c>
      <c r="C4829" s="1" t="str">
        <f>SUBSTITUTE(表6[[#This Row],[B]],"ms","")</f>
        <v>303</v>
      </c>
      <c r="D4829" s="16">
        <f>IFERROR(INT(表6[[#This Row],[C]]),"")</f>
        <v>303</v>
      </c>
    </row>
    <row r="4830" spans="1:4" x14ac:dyDescent="0.15">
      <c r="A4830" t="s">
        <v>4950</v>
      </c>
      <c r="B4830" s="16" t="str">
        <f>MID(表6[[#This Row],[列1]],176,10)</f>
        <v>224ms</v>
      </c>
      <c r="C4830" s="1" t="str">
        <f>SUBSTITUTE(表6[[#This Row],[B]],"ms","")</f>
        <v>224</v>
      </c>
      <c r="D4830" s="16">
        <f>IFERROR(INT(表6[[#This Row],[C]]),"")</f>
        <v>224</v>
      </c>
    </row>
    <row r="4831" spans="1:4" x14ac:dyDescent="0.15">
      <c r="A4831" t="s">
        <v>4951</v>
      </c>
      <c r="B4831" s="16" t="str">
        <f>MID(表6[[#This Row],[列1]],176,10)</f>
        <v>27ms</v>
      </c>
      <c r="C4831" s="1" t="str">
        <f>SUBSTITUTE(表6[[#This Row],[B]],"ms","")</f>
        <v>27</v>
      </c>
      <c r="D4831" s="16">
        <f>IFERROR(INT(表6[[#This Row],[C]]),"")</f>
        <v>27</v>
      </c>
    </row>
    <row r="4832" spans="1:4" x14ac:dyDescent="0.15">
      <c r="A4832" t="s">
        <v>4952</v>
      </c>
      <c r="B4832" s="16" t="str">
        <f>MID(表6[[#This Row],[列1]],176,10)</f>
        <v>10ms</v>
      </c>
      <c r="C4832" s="1" t="str">
        <f>SUBSTITUTE(表6[[#This Row],[B]],"ms","")</f>
        <v>10</v>
      </c>
      <c r="D4832" s="16">
        <f>IFERROR(INT(表6[[#This Row],[C]]),"")</f>
        <v>10</v>
      </c>
    </row>
    <row r="4833" spans="1:4" x14ac:dyDescent="0.15">
      <c r="A4833" t="s">
        <v>4953</v>
      </c>
      <c r="B4833" s="16" t="str">
        <f>MID(表6[[#This Row],[列1]],176,10)</f>
        <v>23ms</v>
      </c>
      <c r="C4833" s="1" t="str">
        <f>SUBSTITUTE(表6[[#This Row],[B]],"ms","")</f>
        <v>23</v>
      </c>
      <c r="D4833" s="16">
        <f>IFERROR(INT(表6[[#This Row],[C]]),"")</f>
        <v>23</v>
      </c>
    </row>
    <row r="4834" spans="1:4" x14ac:dyDescent="0.15">
      <c r="A4834" t="s">
        <v>4954</v>
      </c>
      <c r="B4834" s="16" t="str">
        <f>MID(表6[[#This Row],[列1]],176,10)</f>
        <v>10ms</v>
      </c>
      <c r="C4834" s="1" t="str">
        <f>SUBSTITUTE(表6[[#This Row],[B]],"ms","")</f>
        <v>10</v>
      </c>
      <c r="D4834" s="16">
        <f>IFERROR(INT(表6[[#This Row],[C]]),"")</f>
        <v>10</v>
      </c>
    </row>
    <row r="4835" spans="1:4" x14ac:dyDescent="0.15">
      <c r="A4835" t="s">
        <v>4955</v>
      </c>
      <c r="B4835" s="16" t="str">
        <f>MID(表6[[#This Row],[列1]],176,10)</f>
        <v>12ms</v>
      </c>
      <c r="C4835" s="1" t="str">
        <f>SUBSTITUTE(表6[[#This Row],[B]],"ms","")</f>
        <v>12</v>
      </c>
      <c r="D4835" s="16">
        <f>IFERROR(INT(表6[[#This Row],[C]]),"")</f>
        <v>12</v>
      </c>
    </row>
    <row r="4836" spans="1:4" x14ac:dyDescent="0.15">
      <c r="A4836" t="s">
        <v>4956</v>
      </c>
      <c r="B4836" s="16" t="str">
        <f>MID(表6[[#This Row],[列1]],176,10)</f>
        <v>45ms</v>
      </c>
      <c r="C4836" s="1" t="str">
        <f>SUBSTITUTE(表6[[#This Row],[B]],"ms","")</f>
        <v>45</v>
      </c>
      <c r="D4836" s="16">
        <f>IFERROR(INT(表6[[#This Row],[C]]),"")</f>
        <v>45</v>
      </c>
    </row>
    <row r="4837" spans="1:4" x14ac:dyDescent="0.15">
      <c r="A4837" t="s">
        <v>4957</v>
      </c>
      <c r="B4837" s="16" t="str">
        <f>MID(表6[[#This Row],[列1]],176,10)</f>
        <v>7ms</v>
      </c>
      <c r="C4837" s="1" t="str">
        <f>SUBSTITUTE(表6[[#This Row],[B]],"ms","")</f>
        <v>7</v>
      </c>
      <c r="D4837" s="16">
        <f>IFERROR(INT(表6[[#This Row],[C]]),"")</f>
        <v>7</v>
      </c>
    </row>
    <row r="4838" spans="1:4" x14ac:dyDescent="0.15">
      <c r="A4838" t="s">
        <v>4958</v>
      </c>
      <c r="B4838" s="16" t="str">
        <f>MID(表6[[#This Row],[列1]],176,10)</f>
        <v>11ms</v>
      </c>
      <c r="C4838" s="1" t="str">
        <f>SUBSTITUTE(表6[[#This Row],[B]],"ms","")</f>
        <v>11</v>
      </c>
      <c r="D4838" s="16">
        <f>IFERROR(INT(表6[[#This Row],[C]]),"")</f>
        <v>11</v>
      </c>
    </row>
    <row r="4839" spans="1:4" x14ac:dyDescent="0.15">
      <c r="A4839" t="s">
        <v>4959</v>
      </c>
      <c r="B4839" s="16" t="str">
        <f>MID(表6[[#This Row],[列1]],176,10)</f>
        <v>26ms</v>
      </c>
      <c r="C4839" s="1" t="str">
        <f>SUBSTITUTE(表6[[#This Row],[B]],"ms","")</f>
        <v>26</v>
      </c>
      <c r="D4839" s="16">
        <f>IFERROR(INT(表6[[#This Row],[C]]),"")</f>
        <v>26</v>
      </c>
    </row>
    <row r="4840" spans="1:4" x14ac:dyDescent="0.15">
      <c r="A4840" t="s">
        <v>4960</v>
      </c>
      <c r="B4840" s="16" t="str">
        <f>MID(表6[[#This Row],[列1]],176,10)</f>
        <v>17ms</v>
      </c>
      <c r="C4840" s="1" t="str">
        <f>SUBSTITUTE(表6[[#This Row],[B]],"ms","")</f>
        <v>17</v>
      </c>
      <c r="D4840" s="16">
        <f>IFERROR(INT(表6[[#This Row],[C]]),"")</f>
        <v>17</v>
      </c>
    </row>
    <row r="4841" spans="1:4" x14ac:dyDescent="0.15">
      <c r="A4841" t="s">
        <v>4961</v>
      </c>
      <c r="B4841" s="16" t="str">
        <f>MID(表6[[#This Row],[列1]],176,10)</f>
        <v>17ms</v>
      </c>
      <c r="C4841" s="1" t="str">
        <f>SUBSTITUTE(表6[[#This Row],[B]],"ms","")</f>
        <v>17</v>
      </c>
      <c r="D4841" s="16">
        <f>IFERROR(INT(表6[[#This Row],[C]]),"")</f>
        <v>17</v>
      </c>
    </row>
    <row r="4842" spans="1:4" x14ac:dyDescent="0.15">
      <c r="A4842" t="s">
        <v>4962</v>
      </c>
      <c r="B4842" s="16" t="str">
        <f>MID(表6[[#This Row],[列1]],176,10)</f>
        <v>43ms</v>
      </c>
      <c r="C4842" s="1" t="str">
        <f>SUBSTITUTE(表6[[#This Row],[B]],"ms","")</f>
        <v>43</v>
      </c>
      <c r="D4842" s="16">
        <f>IFERROR(INT(表6[[#This Row],[C]]),"")</f>
        <v>43</v>
      </c>
    </row>
    <row r="4843" spans="1:4" x14ac:dyDescent="0.15">
      <c r="A4843" t="s">
        <v>4963</v>
      </c>
      <c r="B4843" s="16" t="str">
        <f>MID(表6[[#This Row],[列1]],176,10)</f>
        <v>15ms</v>
      </c>
      <c r="C4843" s="1" t="str">
        <f>SUBSTITUTE(表6[[#This Row],[B]],"ms","")</f>
        <v>15</v>
      </c>
      <c r="D4843" s="16">
        <f>IFERROR(INT(表6[[#This Row],[C]]),"")</f>
        <v>15</v>
      </c>
    </row>
    <row r="4844" spans="1:4" x14ac:dyDescent="0.15">
      <c r="A4844" t="s">
        <v>4964</v>
      </c>
      <c r="B4844" s="16" t="str">
        <f>MID(表6[[#This Row],[列1]],176,10)</f>
        <v>14ms</v>
      </c>
      <c r="C4844" s="1" t="str">
        <f>SUBSTITUTE(表6[[#This Row],[B]],"ms","")</f>
        <v>14</v>
      </c>
      <c r="D4844" s="16">
        <f>IFERROR(INT(表6[[#This Row],[C]]),"")</f>
        <v>14</v>
      </c>
    </row>
    <row r="4845" spans="1:4" x14ac:dyDescent="0.15">
      <c r="A4845" t="s">
        <v>4965</v>
      </c>
      <c r="B4845" s="16" t="str">
        <f>MID(表6[[#This Row],[列1]],176,10)</f>
        <v>7ms</v>
      </c>
      <c r="C4845" s="1" t="str">
        <f>SUBSTITUTE(表6[[#This Row],[B]],"ms","")</f>
        <v>7</v>
      </c>
      <c r="D4845" s="16">
        <f>IFERROR(INT(表6[[#This Row],[C]]),"")</f>
        <v>7</v>
      </c>
    </row>
    <row r="4846" spans="1:4" x14ac:dyDescent="0.15">
      <c r="A4846" t="s">
        <v>4966</v>
      </c>
      <c r="B4846" s="16" t="str">
        <f>MID(表6[[#This Row],[列1]],176,10)</f>
        <v>34ms</v>
      </c>
      <c r="C4846" s="1" t="str">
        <f>SUBSTITUTE(表6[[#This Row],[B]],"ms","")</f>
        <v>34</v>
      </c>
      <c r="D4846" s="16">
        <f>IFERROR(INT(表6[[#This Row],[C]]),"")</f>
        <v>34</v>
      </c>
    </row>
    <row r="4847" spans="1:4" x14ac:dyDescent="0.15">
      <c r="A4847" t="s">
        <v>4967</v>
      </c>
      <c r="B4847" s="16" t="str">
        <f>MID(表6[[#This Row],[列1]],176,10)</f>
        <v>27ms</v>
      </c>
      <c r="C4847" s="1" t="str">
        <f>SUBSTITUTE(表6[[#This Row],[B]],"ms","")</f>
        <v>27</v>
      </c>
      <c r="D4847" s="16">
        <f>IFERROR(INT(表6[[#This Row],[C]]),"")</f>
        <v>27</v>
      </c>
    </row>
    <row r="4848" spans="1:4" x14ac:dyDescent="0.15">
      <c r="A4848" t="s">
        <v>4968</v>
      </c>
      <c r="B4848" s="16" t="str">
        <f>MID(表6[[#This Row],[列1]],176,10)</f>
        <v>50ms</v>
      </c>
      <c r="C4848" s="1" t="str">
        <f>SUBSTITUTE(表6[[#This Row],[B]],"ms","")</f>
        <v>50</v>
      </c>
      <c r="D4848" s="16">
        <f>IFERROR(INT(表6[[#This Row],[C]]),"")</f>
        <v>50</v>
      </c>
    </row>
    <row r="4849" spans="1:4" x14ac:dyDescent="0.15">
      <c r="A4849" t="s">
        <v>4969</v>
      </c>
      <c r="B4849" s="16" t="str">
        <f>MID(表6[[#This Row],[列1]],176,10)</f>
        <v>19ms</v>
      </c>
      <c r="C4849" s="1" t="str">
        <f>SUBSTITUTE(表6[[#This Row],[B]],"ms","")</f>
        <v>19</v>
      </c>
      <c r="D4849" s="16">
        <f>IFERROR(INT(表6[[#This Row],[C]]),"")</f>
        <v>19</v>
      </c>
    </row>
    <row r="4850" spans="1:4" x14ac:dyDescent="0.15">
      <c r="A4850" t="s">
        <v>4970</v>
      </c>
      <c r="B4850" s="16" t="str">
        <f>MID(表6[[#This Row],[列1]],176,10)</f>
        <v>44ms</v>
      </c>
      <c r="C4850" s="1" t="str">
        <f>SUBSTITUTE(表6[[#This Row],[B]],"ms","")</f>
        <v>44</v>
      </c>
      <c r="D4850" s="16">
        <f>IFERROR(INT(表6[[#This Row],[C]]),"")</f>
        <v>44</v>
      </c>
    </row>
    <row r="4851" spans="1:4" x14ac:dyDescent="0.15">
      <c r="A4851" t="s">
        <v>4971</v>
      </c>
      <c r="B4851" s="16" t="str">
        <f>MID(表6[[#This Row],[列1]],176,10)</f>
        <v>99ms</v>
      </c>
      <c r="C4851" s="1" t="str">
        <f>SUBSTITUTE(表6[[#This Row],[B]],"ms","")</f>
        <v>99</v>
      </c>
      <c r="D4851" s="16">
        <f>IFERROR(INT(表6[[#This Row],[C]]),"")</f>
        <v>99</v>
      </c>
    </row>
    <row r="4852" spans="1:4" x14ac:dyDescent="0.15">
      <c r="A4852" t="s">
        <v>4972</v>
      </c>
      <c r="B4852" s="16" t="str">
        <f>MID(表6[[#This Row],[列1]],176,10)</f>
        <v>14ms</v>
      </c>
      <c r="C4852" s="1" t="str">
        <f>SUBSTITUTE(表6[[#This Row],[B]],"ms","")</f>
        <v>14</v>
      </c>
      <c r="D4852" s="16">
        <f>IFERROR(INT(表6[[#This Row],[C]]),"")</f>
        <v>14</v>
      </c>
    </row>
    <row r="4853" spans="1:4" x14ac:dyDescent="0.15">
      <c r="A4853" t="s">
        <v>4973</v>
      </c>
      <c r="B4853" s="16" t="str">
        <f>MID(表6[[#This Row],[列1]],176,10)</f>
        <v>26ms</v>
      </c>
      <c r="C4853" s="1" t="str">
        <f>SUBSTITUTE(表6[[#This Row],[B]],"ms","")</f>
        <v>26</v>
      </c>
      <c r="D4853" s="16">
        <f>IFERROR(INT(表6[[#This Row],[C]]),"")</f>
        <v>26</v>
      </c>
    </row>
    <row r="4854" spans="1:4" x14ac:dyDescent="0.15">
      <c r="A4854" t="s">
        <v>4974</v>
      </c>
      <c r="B4854" s="16" t="str">
        <f>MID(表6[[#This Row],[列1]],176,10)</f>
        <v>12ms</v>
      </c>
      <c r="C4854" s="1" t="str">
        <f>SUBSTITUTE(表6[[#This Row],[B]],"ms","")</f>
        <v>12</v>
      </c>
      <c r="D4854" s="16">
        <f>IFERROR(INT(表6[[#This Row],[C]]),"")</f>
        <v>12</v>
      </c>
    </row>
    <row r="4855" spans="1:4" x14ac:dyDescent="0.15">
      <c r="A4855" t="s">
        <v>4975</v>
      </c>
      <c r="B4855" s="16" t="str">
        <f>MID(表6[[#This Row],[列1]],176,10)</f>
        <v>9ms</v>
      </c>
      <c r="C4855" s="1" t="str">
        <f>SUBSTITUTE(表6[[#This Row],[B]],"ms","")</f>
        <v>9</v>
      </c>
      <c r="D4855" s="16">
        <f>IFERROR(INT(表6[[#This Row],[C]]),"")</f>
        <v>9</v>
      </c>
    </row>
    <row r="4856" spans="1:4" x14ac:dyDescent="0.15">
      <c r="A4856" t="s">
        <v>4976</v>
      </c>
      <c r="B4856" s="16" t="str">
        <f>MID(表6[[#This Row],[列1]],176,10)</f>
        <v>8ms</v>
      </c>
      <c r="C4856" s="1" t="str">
        <f>SUBSTITUTE(表6[[#This Row],[B]],"ms","")</f>
        <v>8</v>
      </c>
      <c r="D4856" s="16">
        <f>IFERROR(INT(表6[[#This Row],[C]]),"")</f>
        <v>8</v>
      </c>
    </row>
    <row r="4857" spans="1:4" x14ac:dyDescent="0.15">
      <c r="A4857" t="s">
        <v>4977</v>
      </c>
      <c r="B4857" s="16" t="str">
        <f>MID(表6[[#This Row],[列1]],176,10)</f>
        <v>14ms</v>
      </c>
      <c r="C4857" s="1" t="str">
        <f>SUBSTITUTE(表6[[#This Row],[B]],"ms","")</f>
        <v>14</v>
      </c>
      <c r="D4857" s="16">
        <f>IFERROR(INT(表6[[#This Row],[C]]),"")</f>
        <v>14</v>
      </c>
    </row>
    <row r="4858" spans="1:4" x14ac:dyDescent="0.15">
      <c r="A4858" t="s">
        <v>4978</v>
      </c>
      <c r="B4858" s="16" t="str">
        <f>MID(表6[[#This Row],[列1]],176,10)</f>
        <v>16ms</v>
      </c>
      <c r="C4858" s="1" t="str">
        <f>SUBSTITUTE(表6[[#This Row],[B]],"ms","")</f>
        <v>16</v>
      </c>
      <c r="D4858" s="16">
        <f>IFERROR(INT(表6[[#This Row],[C]]),"")</f>
        <v>16</v>
      </c>
    </row>
    <row r="4859" spans="1:4" x14ac:dyDescent="0.15">
      <c r="A4859" t="s">
        <v>4979</v>
      </c>
      <c r="B4859" s="16" t="str">
        <f>MID(表6[[#This Row],[列1]],176,10)</f>
        <v>12ms</v>
      </c>
      <c r="C4859" s="1" t="str">
        <f>SUBSTITUTE(表6[[#This Row],[B]],"ms","")</f>
        <v>12</v>
      </c>
      <c r="D4859" s="16">
        <f>IFERROR(INT(表6[[#This Row],[C]]),"")</f>
        <v>12</v>
      </c>
    </row>
    <row r="4860" spans="1:4" x14ac:dyDescent="0.15">
      <c r="A4860" t="s">
        <v>4980</v>
      </c>
      <c r="B4860" s="16" t="str">
        <f>MID(表6[[#This Row],[列1]],176,10)</f>
        <v>14ms</v>
      </c>
      <c r="C4860" s="1" t="str">
        <f>SUBSTITUTE(表6[[#This Row],[B]],"ms","")</f>
        <v>14</v>
      </c>
      <c r="D4860" s="16">
        <f>IFERROR(INT(表6[[#This Row],[C]]),"")</f>
        <v>14</v>
      </c>
    </row>
    <row r="4861" spans="1:4" x14ac:dyDescent="0.15">
      <c r="A4861" t="s">
        <v>4981</v>
      </c>
      <c r="B4861" s="16" t="str">
        <f>MID(表6[[#This Row],[列1]],176,10)</f>
        <v>15ms</v>
      </c>
      <c r="C4861" s="1" t="str">
        <f>SUBSTITUTE(表6[[#This Row],[B]],"ms","")</f>
        <v>15</v>
      </c>
      <c r="D4861" s="16">
        <f>IFERROR(INT(表6[[#This Row],[C]]),"")</f>
        <v>15</v>
      </c>
    </row>
    <row r="4862" spans="1:4" x14ac:dyDescent="0.15">
      <c r="A4862" t="s">
        <v>4982</v>
      </c>
      <c r="B4862" s="16" t="str">
        <f>MID(表6[[#This Row],[列1]],176,10)</f>
        <v>44ms</v>
      </c>
      <c r="C4862" s="1" t="str">
        <f>SUBSTITUTE(表6[[#This Row],[B]],"ms","")</f>
        <v>44</v>
      </c>
      <c r="D4862" s="16">
        <f>IFERROR(INT(表6[[#This Row],[C]]),"")</f>
        <v>44</v>
      </c>
    </row>
    <row r="4863" spans="1:4" x14ac:dyDescent="0.15">
      <c r="A4863" t="s">
        <v>4983</v>
      </c>
      <c r="B4863" s="16" t="str">
        <f>MID(表6[[#This Row],[列1]],176,10)</f>
        <v>30ms</v>
      </c>
      <c r="C4863" s="1" t="str">
        <f>SUBSTITUTE(表6[[#This Row],[B]],"ms","")</f>
        <v>30</v>
      </c>
      <c r="D4863" s="16">
        <f>IFERROR(INT(表6[[#This Row],[C]]),"")</f>
        <v>30</v>
      </c>
    </row>
    <row r="4864" spans="1:4" x14ac:dyDescent="0.15">
      <c r="A4864" t="s">
        <v>4984</v>
      </c>
      <c r="B4864" s="16" t="str">
        <f>MID(表6[[#This Row],[列1]],176,10)</f>
        <v>13ms</v>
      </c>
      <c r="C4864" s="1" t="str">
        <f>SUBSTITUTE(表6[[#This Row],[B]],"ms","")</f>
        <v>13</v>
      </c>
      <c r="D4864" s="16">
        <f>IFERROR(INT(表6[[#This Row],[C]]),"")</f>
        <v>13</v>
      </c>
    </row>
    <row r="4865" spans="1:4" x14ac:dyDescent="0.15">
      <c r="A4865" t="s">
        <v>4985</v>
      </c>
      <c r="B4865" s="16" t="str">
        <f>MID(表6[[#This Row],[列1]],176,10)</f>
        <v>38ms</v>
      </c>
      <c r="C4865" s="1" t="str">
        <f>SUBSTITUTE(表6[[#This Row],[B]],"ms","")</f>
        <v>38</v>
      </c>
      <c r="D4865" s="16">
        <f>IFERROR(INT(表6[[#This Row],[C]]),"")</f>
        <v>38</v>
      </c>
    </row>
    <row r="4866" spans="1:4" x14ac:dyDescent="0.15">
      <c r="A4866" t="s">
        <v>4986</v>
      </c>
      <c r="B4866" s="16" t="str">
        <f>MID(表6[[#This Row],[列1]],176,10)</f>
        <v>32ms</v>
      </c>
      <c r="C4866" s="1" t="str">
        <f>SUBSTITUTE(表6[[#This Row],[B]],"ms","")</f>
        <v>32</v>
      </c>
      <c r="D4866" s="16">
        <f>IFERROR(INT(表6[[#This Row],[C]]),"")</f>
        <v>32</v>
      </c>
    </row>
    <row r="4867" spans="1:4" x14ac:dyDescent="0.15">
      <c r="A4867" t="s">
        <v>4987</v>
      </c>
      <c r="B4867" s="16" t="str">
        <f>MID(表6[[#This Row],[列1]],176,10)</f>
        <v>12ms</v>
      </c>
      <c r="C4867" s="1" t="str">
        <f>SUBSTITUTE(表6[[#This Row],[B]],"ms","")</f>
        <v>12</v>
      </c>
      <c r="D4867" s="16">
        <f>IFERROR(INT(表6[[#This Row],[C]]),"")</f>
        <v>12</v>
      </c>
    </row>
    <row r="4868" spans="1:4" x14ac:dyDescent="0.15">
      <c r="A4868" t="s">
        <v>4988</v>
      </c>
      <c r="B4868" s="16" t="str">
        <f>MID(表6[[#This Row],[列1]],176,10)</f>
        <v>18ms</v>
      </c>
      <c r="C4868" s="1" t="str">
        <f>SUBSTITUTE(表6[[#This Row],[B]],"ms","")</f>
        <v>18</v>
      </c>
      <c r="D4868" s="16">
        <f>IFERROR(INT(表6[[#This Row],[C]]),"")</f>
        <v>18</v>
      </c>
    </row>
    <row r="4869" spans="1:4" x14ac:dyDescent="0.15">
      <c r="A4869" t="s">
        <v>4989</v>
      </c>
      <c r="B4869" s="16" t="str">
        <f>MID(表6[[#This Row],[列1]],176,10)</f>
        <v>43ms</v>
      </c>
      <c r="C4869" s="1" t="str">
        <f>SUBSTITUTE(表6[[#This Row],[B]],"ms","")</f>
        <v>43</v>
      </c>
      <c r="D4869" s="16">
        <f>IFERROR(INT(表6[[#This Row],[C]]),"")</f>
        <v>43</v>
      </c>
    </row>
    <row r="4870" spans="1:4" x14ac:dyDescent="0.15">
      <c r="A4870" t="s">
        <v>4990</v>
      </c>
      <c r="B4870" s="16" t="str">
        <f>MID(表6[[#This Row],[列1]],176,10)</f>
        <v>15ms</v>
      </c>
      <c r="C4870" s="1" t="str">
        <f>SUBSTITUTE(表6[[#This Row],[B]],"ms","")</f>
        <v>15</v>
      </c>
      <c r="D4870" s="16">
        <f>IFERROR(INT(表6[[#This Row],[C]]),"")</f>
        <v>15</v>
      </c>
    </row>
    <row r="4871" spans="1:4" x14ac:dyDescent="0.15">
      <c r="A4871" t="s">
        <v>4991</v>
      </c>
      <c r="B4871" s="16" t="str">
        <f>MID(表6[[#This Row],[列1]],176,10)</f>
        <v>13ms</v>
      </c>
      <c r="C4871" s="1" t="str">
        <f>SUBSTITUTE(表6[[#This Row],[B]],"ms","")</f>
        <v>13</v>
      </c>
      <c r="D4871" s="16">
        <f>IFERROR(INT(表6[[#This Row],[C]]),"")</f>
        <v>13</v>
      </c>
    </row>
    <row r="4872" spans="1:4" x14ac:dyDescent="0.15">
      <c r="A4872" t="s">
        <v>4992</v>
      </c>
      <c r="B4872" s="16" t="str">
        <f>MID(表6[[#This Row],[列1]],176,10)</f>
        <v>14ms</v>
      </c>
      <c r="C4872" s="1" t="str">
        <f>SUBSTITUTE(表6[[#This Row],[B]],"ms","")</f>
        <v>14</v>
      </c>
      <c r="D4872" s="16">
        <f>IFERROR(INT(表6[[#This Row],[C]]),"")</f>
        <v>14</v>
      </c>
    </row>
    <row r="4873" spans="1:4" x14ac:dyDescent="0.15">
      <c r="A4873" t="s">
        <v>4993</v>
      </c>
      <c r="B4873" s="16" t="str">
        <f>MID(表6[[#This Row],[列1]],176,10)</f>
        <v>22ms</v>
      </c>
      <c r="C4873" s="1" t="str">
        <f>SUBSTITUTE(表6[[#This Row],[B]],"ms","")</f>
        <v>22</v>
      </c>
      <c r="D4873" s="16">
        <f>IFERROR(INT(表6[[#This Row],[C]]),"")</f>
        <v>22</v>
      </c>
    </row>
    <row r="4874" spans="1:4" x14ac:dyDescent="0.15">
      <c r="A4874" t="s">
        <v>4994</v>
      </c>
      <c r="B4874" s="16" t="str">
        <f>MID(表6[[#This Row],[列1]],176,10)</f>
        <v>54ms</v>
      </c>
      <c r="C4874" s="1" t="str">
        <f>SUBSTITUTE(表6[[#This Row],[B]],"ms","")</f>
        <v>54</v>
      </c>
      <c r="D4874" s="16">
        <f>IFERROR(INT(表6[[#This Row],[C]]),"")</f>
        <v>54</v>
      </c>
    </row>
    <row r="4875" spans="1:4" x14ac:dyDescent="0.15">
      <c r="A4875" t="s">
        <v>4995</v>
      </c>
      <c r="B4875" s="16" t="str">
        <f>MID(表6[[#This Row],[列1]],176,10)</f>
        <v>21ms</v>
      </c>
      <c r="C4875" s="1" t="str">
        <f>SUBSTITUTE(表6[[#This Row],[B]],"ms","")</f>
        <v>21</v>
      </c>
      <c r="D4875" s="16">
        <f>IFERROR(INT(表6[[#This Row],[C]]),"")</f>
        <v>21</v>
      </c>
    </row>
    <row r="4876" spans="1:4" x14ac:dyDescent="0.15">
      <c r="A4876" t="s">
        <v>4996</v>
      </c>
      <c r="B4876" s="16" t="str">
        <f>MID(表6[[#This Row],[列1]],176,10)</f>
        <v>50ms</v>
      </c>
      <c r="C4876" s="1" t="str">
        <f>SUBSTITUTE(表6[[#This Row],[B]],"ms","")</f>
        <v>50</v>
      </c>
      <c r="D4876" s="16">
        <f>IFERROR(INT(表6[[#This Row],[C]]),"")</f>
        <v>50</v>
      </c>
    </row>
    <row r="4877" spans="1:4" x14ac:dyDescent="0.15">
      <c r="A4877" t="s">
        <v>4997</v>
      </c>
      <c r="B4877" s="16" t="str">
        <f>MID(表6[[#This Row],[列1]],176,10)</f>
        <v>52ms</v>
      </c>
      <c r="C4877" s="1" t="str">
        <f>SUBSTITUTE(表6[[#This Row],[B]],"ms","")</f>
        <v>52</v>
      </c>
      <c r="D4877" s="16">
        <f>IFERROR(INT(表6[[#This Row],[C]]),"")</f>
        <v>52</v>
      </c>
    </row>
    <row r="4878" spans="1:4" x14ac:dyDescent="0.15">
      <c r="A4878" t="s">
        <v>4998</v>
      </c>
      <c r="B4878" s="16" t="str">
        <f>MID(表6[[#This Row],[列1]],176,10)</f>
        <v>39ms</v>
      </c>
      <c r="C4878" s="1" t="str">
        <f>SUBSTITUTE(表6[[#This Row],[B]],"ms","")</f>
        <v>39</v>
      </c>
      <c r="D4878" s="16">
        <f>IFERROR(INT(表6[[#This Row],[C]]),"")</f>
        <v>39</v>
      </c>
    </row>
    <row r="4879" spans="1:4" x14ac:dyDescent="0.15">
      <c r="A4879" t="s">
        <v>4999</v>
      </c>
      <c r="B4879" s="16" t="str">
        <f>MID(表6[[#This Row],[列1]],176,10)</f>
        <v>104ms</v>
      </c>
      <c r="C4879" s="1" t="str">
        <f>SUBSTITUTE(表6[[#This Row],[B]],"ms","")</f>
        <v>104</v>
      </c>
      <c r="D4879" s="16">
        <f>IFERROR(INT(表6[[#This Row],[C]]),"")</f>
        <v>104</v>
      </c>
    </row>
    <row r="4880" spans="1:4" x14ac:dyDescent="0.15">
      <c r="A4880" t="s">
        <v>5000</v>
      </c>
      <c r="B4880" s="16" t="str">
        <f>MID(表6[[#This Row],[列1]],176,10)</f>
        <v>273ms</v>
      </c>
      <c r="C4880" s="1" t="str">
        <f>SUBSTITUTE(表6[[#This Row],[B]],"ms","")</f>
        <v>273</v>
      </c>
      <c r="D4880" s="16">
        <f>IFERROR(INT(表6[[#This Row],[C]]),"")</f>
        <v>273</v>
      </c>
    </row>
    <row r="4881" spans="1:4" x14ac:dyDescent="0.15">
      <c r="A4881" t="s">
        <v>5001</v>
      </c>
      <c r="B4881" s="16" t="str">
        <f>MID(表6[[#This Row],[列1]],176,10)</f>
        <v>69ms</v>
      </c>
      <c r="C4881" s="1" t="str">
        <f>SUBSTITUTE(表6[[#This Row],[B]],"ms","")</f>
        <v>69</v>
      </c>
      <c r="D4881" s="16">
        <f>IFERROR(INT(表6[[#This Row],[C]]),"")</f>
        <v>69</v>
      </c>
    </row>
    <row r="4882" spans="1:4" x14ac:dyDescent="0.15">
      <c r="A4882" t="s">
        <v>5002</v>
      </c>
      <c r="B4882" s="16" t="str">
        <f>MID(表6[[#This Row],[列1]],176,10)</f>
        <v>61ms</v>
      </c>
      <c r="C4882" s="1" t="str">
        <f>SUBSTITUTE(表6[[#This Row],[B]],"ms","")</f>
        <v>61</v>
      </c>
      <c r="D4882" s="16">
        <f>IFERROR(INT(表6[[#This Row],[C]]),"")</f>
        <v>61</v>
      </c>
    </row>
    <row r="4883" spans="1:4" x14ac:dyDescent="0.15">
      <c r="A4883" t="s">
        <v>5003</v>
      </c>
      <c r="B4883" s="16" t="str">
        <f>MID(表6[[#This Row],[列1]],176,10)</f>
        <v>13ms</v>
      </c>
      <c r="C4883" s="1" t="str">
        <f>SUBSTITUTE(表6[[#This Row],[B]],"ms","")</f>
        <v>13</v>
      </c>
      <c r="D4883" s="16">
        <f>IFERROR(INT(表6[[#This Row],[C]]),"")</f>
        <v>13</v>
      </c>
    </row>
    <row r="4884" spans="1:4" x14ac:dyDescent="0.15">
      <c r="A4884" t="s">
        <v>5004</v>
      </c>
      <c r="B4884" s="16" t="str">
        <f>MID(表6[[#This Row],[列1]],176,10)</f>
        <v>38ms</v>
      </c>
      <c r="C4884" s="1" t="str">
        <f>SUBSTITUTE(表6[[#This Row],[B]],"ms","")</f>
        <v>38</v>
      </c>
      <c r="D4884" s="16">
        <f>IFERROR(INT(表6[[#This Row],[C]]),"")</f>
        <v>38</v>
      </c>
    </row>
    <row r="4885" spans="1:4" x14ac:dyDescent="0.15">
      <c r="A4885" t="s">
        <v>5005</v>
      </c>
      <c r="B4885" s="16" t="str">
        <f>MID(表6[[#This Row],[列1]],176,10)</f>
        <v>11ms</v>
      </c>
      <c r="C4885" s="1" t="str">
        <f>SUBSTITUTE(表6[[#This Row],[B]],"ms","")</f>
        <v>11</v>
      </c>
      <c r="D4885" s="16">
        <f>IFERROR(INT(表6[[#This Row],[C]]),"")</f>
        <v>11</v>
      </c>
    </row>
    <row r="4886" spans="1:4" x14ac:dyDescent="0.15">
      <c r="A4886" t="s">
        <v>5006</v>
      </c>
      <c r="B4886" s="16" t="str">
        <f>MID(表6[[#This Row],[列1]],176,10)</f>
        <v>27ms</v>
      </c>
      <c r="C4886" s="1" t="str">
        <f>SUBSTITUTE(表6[[#This Row],[B]],"ms","")</f>
        <v>27</v>
      </c>
      <c r="D4886" s="16">
        <f>IFERROR(INT(表6[[#This Row],[C]]),"")</f>
        <v>27</v>
      </c>
    </row>
    <row r="4887" spans="1:4" x14ac:dyDescent="0.15">
      <c r="A4887" t="s">
        <v>5007</v>
      </c>
      <c r="B4887" s="16" t="str">
        <f>MID(表6[[#This Row],[列1]],176,10)</f>
        <v>10ms</v>
      </c>
      <c r="C4887" s="1" t="str">
        <f>SUBSTITUTE(表6[[#This Row],[B]],"ms","")</f>
        <v>10</v>
      </c>
      <c r="D4887" s="16">
        <f>IFERROR(INT(表6[[#This Row],[C]]),"")</f>
        <v>10</v>
      </c>
    </row>
    <row r="4888" spans="1:4" x14ac:dyDescent="0.15">
      <c r="A4888" t="s">
        <v>5008</v>
      </c>
      <c r="B4888" s="16" t="str">
        <f>MID(表6[[#This Row],[列1]],176,10)</f>
        <v>295ms</v>
      </c>
      <c r="C4888" s="1" t="str">
        <f>SUBSTITUTE(表6[[#This Row],[B]],"ms","")</f>
        <v>295</v>
      </c>
      <c r="D4888" s="16">
        <f>IFERROR(INT(表6[[#This Row],[C]]),"")</f>
        <v>295</v>
      </c>
    </row>
    <row r="4889" spans="1:4" x14ac:dyDescent="0.15">
      <c r="A4889" t="s">
        <v>5009</v>
      </c>
      <c r="B4889" s="16" t="str">
        <f>MID(表6[[#This Row],[列1]],176,10)</f>
        <v>12ms</v>
      </c>
      <c r="C4889" s="1" t="str">
        <f>SUBSTITUTE(表6[[#This Row],[B]],"ms","")</f>
        <v>12</v>
      </c>
      <c r="D4889" s="16">
        <f>IFERROR(INT(表6[[#This Row],[C]]),"")</f>
        <v>12</v>
      </c>
    </row>
    <row r="4890" spans="1:4" x14ac:dyDescent="0.15">
      <c r="A4890" t="s">
        <v>5010</v>
      </c>
      <c r="B4890" s="16" t="str">
        <f>MID(表6[[#This Row],[列1]],176,10)</f>
        <v>14ms</v>
      </c>
      <c r="C4890" s="1" t="str">
        <f>SUBSTITUTE(表6[[#This Row],[B]],"ms","")</f>
        <v>14</v>
      </c>
      <c r="D4890" s="16">
        <f>IFERROR(INT(表6[[#This Row],[C]]),"")</f>
        <v>14</v>
      </c>
    </row>
    <row r="4891" spans="1:4" x14ac:dyDescent="0.15">
      <c r="A4891" t="s">
        <v>5011</v>
      </c>
      <c r="B4891" s="16" t="str">
        <f>MID(表6[[#This Row],[列1]],176,10)</f>
        <v>30ms</v>
      </c>
      <c r="C4891" s="1" t="str">
        <f>SUBSTITUTE(表6[[#This Row],[B]],"ms","")</f>
        <v>30</v>
      </c>
      <c r="D4891" s="16">
        <f>IFERROR(INT(表6[[#This Row],[C]]),"")</f>
        <v>30</v>
      </c>
    </row>
    <row r="4892" spans="1:4" x14ac:dyDescent="0.15">
      <c r="A4892" t="s">
        <v>5012</v>
      </c>
      <c r="B4892" s="16" t="str">
        <f>MID(表6[[#This Row],[列1]],176,10)</f>
        <v>47ms</v>
      </c>
      <c r="C4892" s="1" t="str">
        <f>SUBSTITUTE(表6[[#This Row],[B]],"ms","")</f>
        <v>47</v>
      </c>
      <c r="D4892" s="16">
        <f>IFERROR(INT(表6[[#This Row],[C]]),"")</f>
        <v>47</v>
      </c>
    </row>
    <row r="4893" spans="1:4" x14ac:dyDescent="0.15">
      <c r="A4893" t="s">
        <v>5013</v>
      </c>
      <c r="B4893" s="16" t="str">
        <f>MID(表6[[#This Row],[列1]],176,10)</f>
        <v>9ms</v>
      </c>
      <c r="C4893" s="1" t="str">
        <f>SUBSTITUTE(表6[[#This Row],[B]],"ms","")</f>
        <v>9</v>
      </c>
      <c r="D4893" s="16">
        <f>IFERROR(INT(表6[[#This Row],[C]]),"")</f>
        <v>9</v>
      </c>
    </row>
    <row r="4894" spans="1:4" x14ac:dyDescent="0.15">
      <c r="A4894" t="s">
        <v>5014</v>
      </c>
      <c r="B4894" s="16" t="str">
        <f>MID(表6[[#This Row],[列1]],176,10)</f>
        <v>13ms</v>
      </c>
      <c r="C4894" s="1" t="str">
        <f>SUBSTITUTE(表6[[#This Row],[B]],"ms","")</f>
        <v>13</v>
      </c>
      <c r="D4894" s="16">
        <f>IFERROR(INT(表6[[#This Row],[C]]),"")</f>
        <v>13</v>
      </c>
    </row>
    <row r="4895" spans="1:4" x14ac:dyDescent="0.15">
      <c r="A4895" t="s">
        <v>5015</v>
      </c>
      <c r="B4895" s="16" t="str">
        <f>MID(表6[[#This Row],[列1]],176,10)</f>
        <v>12ms</v>
      </c>
      <c r="C4895" s="1" t="str">
        <f>SUBSTITUTE(表6[[#This Row],[B]],"ms","")</f>
        <v>12</v>
      </c>
      <c r="D4895" s="16">
        <f>IFERROR(INT(表6[[#This Row],[C]]),"")</f>
        <v>12</v>
      </c>
    </row>
    <row r="4896" spans="1:4" x14ac:dyDescent="0.15">
      <c r="A4896" t="s">
        <v>5016</v>
      </c>
      <c r="B4896" s="16" t="str">
        <f>MID(表6[[#This Row],[列1]],176,10)</f>
        <v>193ms</v>
      </c>
      <c r="C4896" s="1" t="str">
        <f>SUBSTITUTE(表6[[#This Row],[B]],"ms","")</f>
        <v>193</v>
      </c>
      <c r="D4896" s="16">
        <f>IFERROR(INT(表6[[#This Row],[C]]),"")</f>
        <v>193</v>
      </c>
    </row>
    <row r="4897" spans="1:4" x14ac:dyDescent="0.15">
      <c r="A4897" t="s">
        <v>5017</v>
      </c>
      <c r="B4897" s="16" t="str">
        <f>MID(表6[[#This Row],[列1]],176,10)</f>
        <v>133ms</v>
      </c>
      <c r="C4897" s="1" t="str">
        <f>SUBSTITUTE(表6[[#This Row],[B]],"ms","")</f>
        <v>133</v>
      </c>
      <c r="D4897" s="16">
        <f>IFERROR(INT(表6[[#This Row],[C]]),"")</f>
        <v>133</v>
      </c>
    </row>
    <row r="4898" spans="1:4" x14ac:dyDescent="0.15">
      <c r="A4898" t="s">
        <v>5018</v>
      </c>
      <c r="B4898" s="16" t="str">
        <f>MID(表6[[#This Row],[列1]],176,10)</f>
        <v>9ms</v>
      </c>
      <c r="C4898" s="1" t="str">
        <f>SUBSTITUTE(表6[[#This Row],[B]],"ms","")</f>
        <v>9</v>
      </c>
      <c r="D4898" s="16">
        <f>IFERROR(INT(表6[[#This Row],[C]]),"")</f>
        <v>9</v>
      </c>
    </row>
    <row r="4899" spans="1:4" x14ac:dyDescent="0.15">
      <c r="A4899" t="s">
        <v>5019</v>
      </c>
      <c r="B4899" s="16" t="str">
        <f>MID(表6[[#This Row],[列1]],176,10)</f>
        <v>10ms</v>
      </c>
      <c r="C4899" s="1" t="str">
        <f>SUBSTITUTE(表6[[#This Row],[B]],"ms","")</f>
        <v>10</v>
      </c>
      <c r="D4899" s="16">
        <f>IFERROR(INT(表6[[#This Row],[C]]),"")</f>
        <v>10</v>
      </c>
    </row>
    <row r="4900" spans="1:4" x14ac:dyDescent="0.15">
      <c r="A4900" t="s">
        <v>5020</v>
      </c>
      <c r="B4900" s="16" t="str">
        <f>MID(表6[[#This Row],[列1]],176,10)</f>
        <v>78ms</v>
      </c>
      <c r="C4900" s="1" t="str">
        <f>SUBSTITUTE(表6[[#This Row],[B]],"ms","")</f>
        <v>78</v>
      </c>
      <c r="D4900" s="16">
        <f>IFERROR(INT(表6[[#This Row],[C]]),"")</f>
        <v>78</v>
      </c>
    </row>
    <row r="4901" spans="1:4" x14ac:dyDescent="0.15">
      <c r="A4901" t="s">
        <v>5021</v>
      </c>
      <c r="B4901" s="16" t="str">
        <f>MID(表6[[#This Row],[列1]],176,10)</f>
        <v>10ms</v>
      </c>
      <c r="C4901" s="1" t="str">
        <f>SUBSTITUTE(表6[[#This Row],[B]],"ms","")</f>
        <v>10</v>
      </c>
      <c r="D4901" s="16">
        <f>IFERROR(INT(表6[[#This Row],[C]]),"")</f>
        <v>10</v>
      </c>
    </row>
    <row r="4902" spans="1:4" x14ac:dyDescent="0.15">
      <c r="A4902" t="s">
        <v>5022</v>
      </c>
      <c r="B4902" s="16" t="str">
        <f>MID(表6[[#This Row],[列1]],176,10)</f>
        <v>10ms</v>
      </c>
      <c r="C4902" s="1" t="str">
        <f>SUBSTITUTE(表6[[#This Row],[B]],"ms","")</f>
        <v>10</v>
      </c>
      <c r="D4902" s="16">
        <f>IFERROR(INT(表6[[#This Row],[C]]),"")</f>
        <v>10</v>
      </c>
    </row>
    <row r="4903" spans="1:4" x14ac:dyDescent="0.15">
      <c r="A4903" t="s">
        <v>5023</v>
      </c>
      <c r="B4903" s="16" t="str">
        <f>MID(表6[[#This Row],[列1]],176,10)</f>
        <v>8ms</v>
      </c>
      <c r="C4903" s="1" t="str">
        <f>SUBSTITUTE(表6[[#This Row],[B]],"ms","")</f>
        <v>8</v>
      </c>
      <c r="D4903" s="16">
        <f>IFERROR(INT(表6[[#This Row],[C]]),"")</f>
        <v>8</v>
      </c>
    </row>
    <row r="4904" spans="1:4" x14ac:dyDescent="0.15">
      <c r="A4904" t="s">
        <v>5024</v>
      </c>
      <c r="B4904" s="16" t="str">
        <f>MID(表6[[#This Row],[列1]],176,10)</f>
        <v>15ms</v>
      </c>
      <c r="C4904" s="1" t="str">
        <f>SUBSTITUTE(表6[[#This Row],[B]],"ms","")</f>
        <v>15</v>
      </c>
      <c r="D4904" s="16">
        <f>IFERROR(INT(表6[[#This Row],[C]]),"")</f>
        <v>15</v>
      </c>
    </row>
    <row r="4905" spans="1:4" x14ac:dyDescent="0.15">
      <c r="A4905" t="s">
        <v>5025</v>
      </c>
      <c r="B4905" s="16" t="str">
        <f>MID(表6[[#This Row],[列1]],176,10)</f>
        <v>18ms</v>
      </c>
      <c r="C4905" s="1" t="str">
        <f>SUBSTITUTE(表6[[#This Row],[B]],"ms","")</f>
        <v>18</v>
      </c>
      <c r="D4905" s="16">
        <f>IFERROR(INT(表6[[#This Row],[C]]),"")</f>
        <v>18</v>
      </c>
    </row>
    <row r="4906" spans="1:4" x14ac:dyDescent="0.15">
      <c r="A4906" t="s">
        <v>5026</v>
      </c>
      <c r="B4906" s="16" t="str">
        <f>MID(表6[[#This Row],[列1]],176,10)</f>
        <v>22ms</v>
      </c>
      <c r="C4906" s="1" t="str">
        <f>SUBSTITUTE(表6[[#This Row],[B]],"ms","")</f>
        <v>22</v>
      </c>
      <c r="D4906" s="16">
        <f>IFERROR(INT(表6[[#This Row],[C]]),"")</f>
        <v>22</v>
      </c>
    </row>
    <row r="4907" spans="1:4" x14ac:dyDescent="0.15">
      <c r="A4907" t="s">
        <v>5027</v>
      </c>
      <c r="B4907" s="16" t="str">
        <f>MID(表6[[#This Row],[列1]],176,10)</f>
        <v>19ms</v>
      </c>
      <c r="C4907" s="1" t="str">
        <f>SUBSTITUTE(表6[[#This Row],[B]],"ms","")</f>
        <v>19</v>
      </c>
      <c r="D4907" s="16">
        <f>IFERROR(INT(表6[[#This Row],[C]]),"")</f>
        <v>19</v>
      </c>
    </row>
    <row r="4908" spans="1:4" x14ac:dyDescent="0.15">
      <c r="A4908" t="s">
        <v>5028</v>
      </c>
      <c r="B4908" s="16" t="str">
        <f>MID(表6[[#This Row],[列1]],176,10)</f>
        <v>12ms</v>
      </c>
      <c r="C4908" s="1" t="str">
        <f>SUBSTITUTE(表6[[#This Row],[B]],"ms","")</f>
        <v>12</v>
      </c>
      <c r="D4908" s="16">
        <f>IFERROR(INT(表6[[#This Row],[C]]),"")</f>
        <v>12</v>
      </c>
    </row>
    <row r="4909" spans="1:4" x14ac:dyDescent="0.15">
      <c r="A4909" t="s">
        <v>5029</v>
      </c>
      <c r="B4909" s="16" t="str">
        <f>MID(表6[[#This Row],[列1]],176,10)</f>
        <v>16ms</v>
      </c>
      <c r="C4909" s="1" t="str">
        <f>SUBSTITUTE(表6[[#This Row],[B]],"ms","")</f>
        <v>16</v>
      </c>
      <c r="D4909" s="16">
        <f>IFERROR(INT(表6[[#This Row],[C]]),"")</f>
        <v>16</v>
      </c>
    </row>
    <row r="4910" spans="1:4" x14ac:dyDescent="0.15">
      <c r="A4910" t="s">
        <v>5030</v>
      </c>
      <c r="B4910" s="16" t="str">
        <f>MID(表6[[#This Row],[列1]],176,10)</f>
        <v>11ms</v>
      </c>
      <c r="C4910" s="1" t="str">
        <f>SUBSTITUTE(表6[[#This Row],[B]],"ms","")</f>
        <v>11</v>
      </c>
      <c r="D4910" s="16">
        <f>IFERROR(INT(表6[[#This Row],[C]]),"")</f>
        <v>11</v>
      </c>
    </row>
    <row r="4911" spans="1:4" x14ac:dyDescent="0.15">
      <c r="A4911" t="s">
        <v>5031</v>
      </c>
      <c r="B4911" s="16" t="str">
        <f>MID(表6[[#This Row],[列1]],176,10)</f>
        <v>13ms</v>
      </c>
      <c r="C4911" s="1" t="str">
        <f>SUBSTITUTE(表6[[#This Row],[B]],"ms","")</f>
        <v>13</v>
      </c>
      <c r="D4911" s="16">
        <f>IFERROR(INT(表6[[#This Row],[C]]),"")</f>
        <v>13</v>
      </c>
    </row>
    <row r="4912" spans="1:4" x14ac:dyDescent="0.15">
      <c r="A4912" t="s">
        <v>5032</v>
      </c>
      <c r="B4912" s="16" t="str">
        <f>MID(表6[[#This Row],[列1]],176,10)</f>
        <v>14ms</v>
      </c>
      <c r="C4912" s="1" t="str">
        <f>SUBSTITUTE(表6[[#This Row],[B]],"ms","")</f>
        <v>14</v>
      </c>
      <c r="D4912" s="16">
        <f>IFERROR(INT(表6[[#This Row],[C]]),"")</f>
        <v>14</v>
      </c>
    </row>
    <row r="4913" spans="1:4" x14ac:dyDescent="0.15">
      <c r="A4913" t="s">
        <v>5033</v>
      </c>
      <c r="B4913" s="16" t="str">
        <f>MID(表6[[#This Row],[列1]],176,10)</f>
        <v>19ms</v>
      </c>
      <c r="C4913" s="1" t="str">
        <f>SUBSTITUTE(表6[[#This Row],[B]],"ms","")</f>
        <v>19</v>
      </c>
      <c r="D4913" s="16">
        <f>IFERROR(INT(表6[[#This Row],[C]]),"")</f>
        <v>19</v>
      </c>
    </row>
    <row r="4914" spans="1:4" x14ac:dyDescent="0.15">
      <c r="A4914" t="s">
        <v>5034</v>
      </c>
      <c r="B4914" s="16" t="str">
        <f>MID(表6[[#This Row],[列1]],176,10)</f>
        <v>9ms</v>
      </c>
      <c r="C4914" s="1" t="str">
        <f>SUBSTITUTE(表6[[#This Row],[B]],"ms","")</f>
        <v>9</v>
      </c>
      <c r="D4914" s="16">
        <f>IFERROR(INT(表6[[#This Row],[C]]),"")</f>
        <v>9</v>
      </c>
    </row>
    <row r="4915" spans="1:4" x14ac:dyDescent="0.15">
      <c r="A4915" t="s">
        <v>5035</v>
      </c>
      <c r="B4915" s="16" t="str">
        <f>MID(表6[[#This Row],[列1]],176,10)</f>
        <v>10ms</v>
      </c>
      <c r="C4915" s="1" t="str">
        <f>SUBSTITUTE(表6[[#This Row],[B]],"ms","")</f>
        <v>10</v>
      </c>
      <c r="D4915" s="16">
        <f>IFERROR(INT(表6[[#This Row],[C]]),"")</f>
        <v>10</v>
      </c>
    </row>
    <row r="4916" spans="1:4" x14ac:dyDescent="0.15">
      <c r="A4916" t="s">
        <v>5036</v>
      </c>
      <c r="B4916" s="16" t="str">
        <f>MID(表6[[#This Row],[列1]],176,10)</f>
        <v>31ms</v>
      </c>
      <c r="C4916" s="1" t="str">
        <f>SUBSTITUTE(表6[[#This Row],[B]],"ms","")</f>
        <v>31</v>
      </c>
      <c r="D4916" s="16">
        <f>IFERROR(INT(表6[[#This Row],[C]]),"")</f>
        <v>31</v>
      </c>
    </row>
    <row r="4917" spans="1:4" x14ac:dyDescent="0.15">
      <c r="A4917" t="s">
        <v>5037</v>
      </c>
      <c r="B4917" s="16" t="str">
        <f>MID(表6[[#This Row],[列1]],176,10)</f>
        <v>17ms</v>
      </c>
      <c r="C4917" s="1" t="str">
        <f>SUBSTITUTE(表6[[#This Row],[B]],"ms","")</f>
        <v>17</v>
      </c>
      <c r="D4917" s="16">
        <f>IFERROR(INT(表6[[#This Row],[C]]),"")</f>
        <v>17</v>
      </c>
    </row>
    <row r="4918" spans="1:4" x14ac:dyDescent="0.15">
      <c r="A4918" t="s">
        <v>5038</v>
      </c>
      <c r="B4918" s="16" t="str">
        <f>MID(表6[[#This Row],[列1]],176,10)</f>
        <v>6ms</v>
      </c>
      <c r="C4918" s="1" t="str">
        <f>SUBSTITUTE(表6[[#This Row],[B]],"ms","")</f>
        <v>6</v>
      </c>
      <c r="D4918" s="16">
        <f>IFERROR(INT(表6[[#This Row],[C]]),"")</f>
        <v>6</v>
      </c>
    </row>
    <row r="4919" spans="1:4" x14ac:dyDescent="0.15">
      <c r="A4919" t="s">
        <v>5039</v>
      </c>
      <c r="B4919" s="16" t="str">
        <f>MID(表6[[#This Row],[列1]],176,10)</f>
        <v>42ms</v>
      </c>
      <c r="C4919" s="1" t="str">
        <f>SUBSTITUTE(表6[[#This Row],[B]],"ms","")</f>
        <v>42</v>
      </c>
      <c r="D4919" s="16">
        <f>IFERROR(INT(表6[[#This Row],[C]]),"")</f>
        <v>42</v>
      </c>
    </row>
    <row r="4920" spans="1:4" x14ac:dyDescent="0.15">
      <c r="A4920" t="s">
        <v>5040</v>
      </c>
      <c r="B4920" s="16" t="str">
        <f>MID(表6[[#This Row],[列1]],176,10)</f>
        <v>41ms</v>
      </c>
      <c r="C4920" s="1" t="str">
        <f>SUBSTITUTE(表6[[#This Row],[B]],"ms","")</f>
        <v>41</v>
      </c>
      <c r="D4920" s="16">
        <f>IFERROR(INT(表6[[#This Row],[C]]),"")</f>
        <v>41</v>
      </c>
    </row>
    <row r="4921" spans="1:4" x14ac:dyDescent="0.15">
      <c r="A4921" t="s">
        <v>5041</v>
      </c>
      <c r="B4921" s="16" t="str">
        <f>MID(表6[[#This Row],[列1]],176,10)</f>
        <v>28ms</v>
      </c>
      <c r="C4921" s="1" t="str">
        <f>SUBSTITUTE(表6[[#This Row],[B]],"ms","")</f>
        <v>28</v>
      </c>
      <c r="D4921" s="16">
        <f>IFERROR(INT(表6[[#This Row],[C]]),"")</f>
        <v>28</v>
      </c>
    </row>
    <row r="4922" spans="1:4" x14ac:dyDescent="0.15">
      <c r="A4922" t="s">
        <v>5042</v>
      </c>
      <c r="B4922" s="16" t="str">
        <f>MID(表6[[#This Row],[列1]],176,10)</f>
        <v>15ms</v>
      </c>
      <c r="C4922" s="1" t="str">
        <f>SUBSTITUTE(表6[[#This Row],[B]],"ms","")</f>
        <v>15</v>
      </c>
      <c r="D4922" s="16">
        <f>IFERROR(INT(表6[[#This Row],[C]]),"")</f>
        <v>15</v>
      </c>
    </row>
    <row r="4923" spans="1:4" x14ac:dyDescent="0.15">
      <c r="A4923" t="s">
        <v>5043</v>
      </c>
      <c r="B4923" s="16" t="str">
        <f>MID(表6[[#This Row],[列1]],176,10)</f>
        <v>24ms</v>
      </c>
      <c r="C4923" s="1" t="str">
        <f>SUBSTITUTE(表6[[#This Row],[B]],"ms","")</f>
        <v>24</v>
      </c>
      <c r="D4923" s="16">
        <f>IFERROR(INT(表6[[#This Row],[C]]),"")</f>
        <v>24</v>
      </c>
    </row>
    <row r="4924" spans="1:4" x14ac:dyDescent="0.15">
      <c r="A4924" t="s">
        <v>5044</v>
      </c>
      <c r="B4924" s="16" t="str">
        <f>MID(表6[[#This Row],[列1]],176,10)</f>
        <v>11ms</v>
      </c>
      <c r="C4924" s="1" t="str">
        <f>SUBSTITUTE(表6[[#This Row],[B]],"ms","")</f>
        <v>11</v>
      </c>
      <c r="D4924" s="16">
        <f>IFERROR(INT(表6[[#This Row],[C]]),"")</f>
        <v>11</v>
      </c>
    </row>
    <row r="4925" spans="1:4" x14ac:dyDescent="0.15">
      <c r="A4925" t="s">
        <v>5045</v>
      </c>
      <c r="B4925" s="16" t="str">
        <f>MID(表6[[#This Row],[列1]],176,10)</f>
        <v>33ms</v>
      </c>
      <c r="C4925" s="1" t="str">
        <f>SUBSTITUTE(表6[[#This Row],[B]],"ms","")</f>
        <v>33</v>
      </c>
      <c r="D4925" s="16">
        <f>IFERROR(INT(表6[[#This Row],[C]]),"")</f>
        <v>33</v>
      </c>
    </row>
    <row r="4926" spans="1:4" x14ac:dyDescent="0.15">
      <c r="A4926" t="s">
        <v>5046</v>
      </c>
      <c r="B4926" s="16" t="str">
        <f>MID(表6[[#This Row],[列1]],176,10)</f>
        <v>8ms</v>
      </c>
      <c r="C4926" s="1" t="str">
        <f>SUBSTITUTE(表6[[#This Row],[B]],"ms","")</f>
        <v>8</v>
      </c>
      <c r="D4926" s="16">
        <f>IFERROR(INT(表6[[#This Row],[C]]),"")</f>
        <v>8</v>
      </c>
    </row>
    <row r="4927" spans="1:4" x14ac:dyDescent="0.15">
      <c r="A4927" t="s">
        <v>5047</v>
      </c>
      <c r="B4927" s="16" t="str">
        <f>MID(表6[[#This Row],[列1]],176,10)</f>
        <v>13ms</v>
      </c>
      <c r="C4927" s="1" t="str">
        <f>SUBSTITUTE(表6[[#This Row],[B]],"ms","")</f>
        <v>13</v>
      </c>
      <c r="D4927" s="16">
        <f>IFERROR(INT(表6[[#This Row],[C]]),"")</f>
        <v>13</v>
      </c>
    </row>
    <row r="4928" spans="1:4" x14ac:dyDescent="0.15">
      <c r="A4928" t="s">
        <v>5048</v>
      </c>
      <c r="B4928" s="16" t="str">
        <f>MID(表6[[#This Row],[列1]],176,10)</f>
        <v>12ms</v>
      </c>
      <c r="C4928" s="1" t="str">
        <f>SUBSTITUTE(表6[[#This Row],[B]],"ms","")</f>
        <v>12</v>
      </c>
      <c r="D4928" s="16">
        <f>IFERROR(INT(表6[[#This Row],[C]]),"")</f>
        <v>12</v>
      </c>
    </row>
    <row r="4929" spans="1:4" x14ac:dyDescent="0.15">
      <c r="A4929" t="s">
        <v>5049</v>
      </c>
      <c r="B4929" s="16" t="str">
        <f>MID(表6[[#This Row],[列1]],176,10)</f>
        <v>25ms</v>
      </c>
      <c r="C4929" s="1" t="str">
        <f>SUBSTITUTE(表6[[#This Row],[B]],"ms","")</f>
        <v>25</v>
      </c>
      <c r="D4929" s="16">
        <f>IFERROR(INT(表6[[#This Row],[C]]),"")</f>
        <v>25</v>
      </c>
    </row>
    <row r="4930" spans="1:4" x14ac:dyDescent="0.15">
      <c r="A4930" t="s">
        <v>5050</v>
      </c>
      <c r="B4930" s="16" t="str">
        <f>MID(表6[[#This Row],[列1]],176,10)</f>
        <v>8ms</v>
      </c>
      <c r="C4930" s="1" t="str">
        <f>SUBSTITUTE(表6[[#This Row],[B]],"ms","")</f>
        <v>8</v>
      </c>
      <c r="D4930" s="16">
        <f>IFERROR(INT(表6[[#This Row],[C]]),"")</f>
        <v>8</v>
      </c>
    </row>
    <row r="4931" spans="1:4" x14ac:dyDescent="0.15">
      <c r="A4931" t="s">
        <v>5051</v>
      </c>
      <c r="B4931" s="16" t="str">
        <f>MID(表6[[#This Row],[列1]],176,10)</f>
        <v>17ms</v>
      </c>
      <c r="C4931" s="1" t="str">
        <f>SUBSTITUTE(表6[[#This Row],[B]],"ms","")</f>
        <v>17</v>
      </c>
      <c r="D4931" s="16">
        <f>IFERROR(INT(表6[[#This Row],[C]]),"")</f>
        <v>17</v>
      </c>
    </row>
    <row r="4932" spans="1:4" x14ac:dyDescent="0.15">
      <c r="A4932" t="s">
        <v>5052</v>
      </c>
      <c r="B4932" s="16" t="str">
        <f>MID(表6[[#This Row],[列1]],176,10)</f>
        <v>12ms</v>
      </c>
      <c r="C4932" s="1" t="str">
        <f>SUBSTITUTE(表6[[#This Row],[B]],"ms","")</f>
        <v>12</v>
      </c>
      <c r="D4932" s="16">
        <f>IFERROR(INT(表6[[#This Row],[C]]),"")</f>
        <v>12</v>
      </c>
    </row>
    <row r="4933" spans="1:4" x14ac:dyDescent="0.15">
      <c r="A4933" t="s">
        <v>5053</v>
      </c>
      <c r="B4933" s="16" t="str">
        <f>MID(表6[[#This Row],[列1]],176,10)</f>
        <v>27ms</v>
      </c>
      <c r="C4933" s="1" t="str">
        <f>SUBSTITUTE(表6[[#This Row],[B]],"ms","")</f>
        <v>27</v>
      </c>
      <c r="D4933" s="16">
        <f>IFERROR(INT(表6[[#This Row],[C]]),"")</f>
        <v>27</v>
      </c>
    </row>
    <row r="4934" spans="1:4" x14ac:dyDescent="0.15">
      <c r="A4934" t="s">
        <v>5054</v>
      </c>
      <c r="B4934" s="16" t="str">
        <f>MID(表6[[#This Row],[列1]],176,10)</f>
        <v>14ms</v>
      </c>
      <c r="C4934" s="1" t="str">
        <f>SUBSTITUTE(表6[[#This Row],[B]],"ms","")</f>
        <v>14</v>
      </c>
      <c r="D4934" s="16">
        <f>IFERROR(INT(表6[[#This Row],[C]]),"")</f>
        <v>14</v>
      </c>
    </row>
    <row r="4935" spans="1:4" x14ac:dyDescent="0.15">
      <c r="A4935" t="s">
        <v>5055</v>
      </c>
      <c r="B4935" s="16" t="str">
        <f>MID(表6[[#This Row],[列1]],176,10)</f>
        <v>11ms</v>
      </c>
      <c r="C4935" s="1" t="str">
        <f>SUBSTITUTE(表6[[#This Row],[B]],"ms","")</f>
        <v>11</v>
      </c>
      <c r="D4935" s="16">
        <f>IFERROR(INT(表6[[#This Row],[C]]),"")</f>
        <v>11</v>
      </c>
    </row>
    <row r="4936" spans="1:4" x14ac:dyDescent="0.15">
      <c r="A4936" t="s">
        <v>5056</v>
      </c>
      <c r="B4936" s="16" t="str">
        <f>MID(表6[[#This Row],[列1]],176,10)</f>
        <v>8ms</v>
      </c>
      <c r="C4936" s="1" t="str">
        <f>SUBSTITUTE(表6[[#This Row],[B]],"ms","")</f>
        <v>8</v>
      </c>
      <c r="D4936" s="16">
        <f>IFERROR(INT(表6[[#This Row],[C]]),"")</f>
        <v>8</v>
      </c>
    </row>
    <row r="4937" spans="1:4" x14ac:dyDescent="0.15">
      <c r="A4937" t="s">
        <v>5057</v>
      </c>
      <c r="B4937" s="16" t="str">
        <f>MID(表6[[#This Row],[列1]],176,10)</f>
        <v>14ms</v>
      </c>
      <c r="C4937" s="1" t="str">
        <f>SUBSTITUTE(表6[[#This Row],[B]],"ms","")</f>
        <v>14</v>
      </c>
      <c r="D4937" s="16">
        <f>IFERROR(INT(表6[[#This Row],[C]]),"")</f>
        <v>14</v>
      </c>
    </row>
    <row r="4938" spans="1:4" x14ac:dyDescent="0.15">
      <c r="A4938" t="s">
        <v>5058</v>
      </c>
      <c r="B4938" s="16" t="str">
        <f>MID(表6[[#This Row],[列1]],176,10)</f>
        <v>15ms</v>
      </c>
      <c r="C4938" s="1" t="str">
        <f>SUBSTITUTE(表6[[#This Row],[B]],"ms","")</f>
        <v>15</v>
      </c>
      <c r="D4938" s="16">
        <f>IFERROR(INT(表6[[#This Row],[C]]),"")</f>
        <v>15</v>
      </c>
    </row>
    <row r="4939" spans="1:4" x14ac:dyDescent="0.15">
      <c r="A4939" t="s">
        <v>5059</v>
      </c>
      <c r="B4939" s="16" t="str">
        <f>MID(表6[[#This Row],[列1]],176,10)</f>
        <v>12ms</v>
      </c>
      <c r="C4939" s="1" t="str">
        <f>SUBSTITUTE(表6[[#This Row],[B]],"ms","")</f>
        <v>12</v>
      </c>
      <c r="D4939" s="16">
        <f>IFERROR(INT(表6[[#This Row],[C]]),"")</f>
        <v>12</v>
      </c>
    </row>
    <row r="4940" spans="1:4" x14ac:dyDescent="0.15">
      <c r="A4940" t="s">
        <v>5060</v>
      </c>
      <c r="B4940" s="16" t="str">
        <f>MID(表6[[#This Row],[列1]],176,10)</f>
        <v>33ms</v>
      </c>
      <c r="C4940" s="1" t="str">
        <f>SUBSTITUTE(表6[[#This Row],[B]],"ms","")</f>
        <v>33</v>
      </c>
      <c r="D4940" s="16">
        <f>IFERROR(INT(表6[[#This Row],[C]]),"")</f>
        <v>33</v>
      </c>
    </row>
    <row r="4941" spans="1:4" x14ac:dyDescent="0.15">
      <c r="A4941" t="s">
        <v>5061</v>
      </c>
      <c r="B4941" s="16" t="str">
        <f>MID(表6[[#This Row],[列1]],176,10)</f>
        <v>22ms</v>
      </c>
      <c r="C4941" s="1" t="str">
        <f>SUBSTITUTE(表6[[#This Row],[B]],"ms","")</f>
        <v>22</v>
      </c>
      <c r="D4941" s="16">
        <f>IFERROR(INT(表6[[#This Row],[C]]),"")</f>
        <v>22</v>
      </c>
    </row>
    <row r="4942" spans="1:4" x14ac:dyDescent="0.15">
      <c r="A4942" t="s">
        <v>5062</v>
      </c>
      <c r="B4942" s="16" t="str">
        <f>MID(表6[[#This Row],[列1]],176,10)</f>
        <v>23ms</v>
      </c>
      <c r="C4942" s="1" t="str">
        <f>SUBSTITUTE(表6[[#This Row],[B]],"ms","")</f>
        <v>23</v>
      </c>
      <c r="D4942" s="16">
        <f>IFERROR(INT(表6[[#This Row],[C]]),"")</f>
        <v>23</v>
      </c>
    </row>
    <row r="4943" spans="1:4" x14ac:dyDescent="0.15">
      <c r="A4943" t="s">
        <v>5063</v>
      </c>
      <c r="B4943" s="16" t="str">
        <f>MID(表6[[#This Row],[列1]],176,10)</f>
        <v>15ms</v>
      </c>
      <c r="C4943" s="1" t="str">
        <f>SUBSTITUTE(表6[[#This Row],[B]],"ms","")</f>
        <v>15</v>
      </c>
      <c r="D4943" s="16">
        <f>IFERROR(INT(表6[[#This Row],[C]]),"")</f>
        <v>15</v>
      </c>
    </row>
    <row r="4944" spans="1:4" x14ac:dyDescent="0.15">
      <c r="A4944" t="s">
        <v>5064</v>
      </c>
      <c r="B4944" s="16" t="str">
        <f>MID(表6[[#This Row],[列1]],176,10)</f>
        <v>24ms</v>
      </c>
      <c r="C4944" s="1" t="str">
        <f>SUBSTITUTE(表6[[#This Row],[B]],"ms","")</f>
        <v>24</v>
      </c>
      <c r="D4944" s="16">
        <f>IFERROR(INT(表6[[#This Row],[C]]),"")</f>
        <v>24</v>
      </c>
    </row>
    <row r="4945" spans="1:4" x14ac:dyDescent="0.15">
      <c r="A4945" t="s">
        <v>5065</v>
      </c>
      <c r="B4945" s="16" t="str">
        <f>MID(表6[[#This Row],[列1]],176,10)</f>
        <v>30ms</v>
      </c>
      <c r="C4945" s="1" t="str">
        <f>SUBSTITUTE(表6[[#This Row],[B]],"ms","")</f>
        <v>30</v>
      </c>
      <c r="D4945" s="16">
        <f>IFERROR(INT(表6[[#This Row],[C]]),"")</f>
        <v>30</v>
      </c>
    </row>
    <row r="4946" spans="1:4" x14ac:dyDescent="0.15">
      <c r="A4946" t="s">
        <v>5066</v>
      </c>
      <c r="B4946" s="16" t="str">
        <f>MID(表6[[#This Row],[列1]],176,10)</f>
        <v>26ms</v>
      </c>
      <c r="C4946" s="1" t="str">
        <f>SUBSTITUTE(表6[[#This Row],[B]],"ms","")</f>
        <v>26</v>
      </c>
      <c r="D4946" s="16">
        <f>IFERROR(INT(表6[[#This Row],[C]]),"")</f>
        <v>26</v>
      </c>
    </row>
    <row r="4947" spans="1:4" x14ac:dyDescent="0.15">
      <c r="A4947" t="s">
        <v>5067</v>
      </c>
      <c r="B4947" s="16" t="str">
        <f>MID(表6[[#This Row],[列1]],176,10)</f>
        <v>23ms</v>
      </c>
      <c r="C4947" s="1" t="str">
        <f>SUBSTITUTE(表6[[#This Row],[B]],"ms","")</f>
        <v>23</v>
      </c>
      <c r="D4947" s="16">
        <f>IFERROR(INT(表6[[#This Row],[C]]),"")</f>
        <v>23</v>
      </c>
    </row>
    <row r="4948" spans="1:4" x14ac:dyDescent="0.15">
      <c r="A4948" t="s">
        <v>5068</v>
      </c>
      <c r="B4948" s="16" t="str">
        <f>MID(表6[[#This Row],[列1]],176,10)</f>
        <v>16ms</v>
      </c>
      <c r="C4948" s="1" t="str">
        <f>SUBSTITUTE(表6[[#This Row],[B]],"ms","")</f>
        <v>16</v>
      </c>
      <c r="D4948" s="16">
        <f>IFERROR(INT(表6[[#This Row],[C]]),"")</f>
        <v>16</v>
      </c>
    </row>
    <row r="4949" spans="1:4" x14ac:dyDescent="0.15">
      <c r="A4949" t="s">
        <v>5069</v>
      </c>
      <c r="B4949" s="16" t="str">
        <f>MID(表6[[#This Row],[列1]],176,10)</f>
        <v>9ms</v>
      </c>
      <c r="C4949" s="1" t="str">
        <f>SUBSTITUTE(表6[[#This Row],[B]],"ms","")</f>
        <v>9</v>
      </c>
      <c r="D4949" s="16">
        <f>IFERROR(INT(表6[[#This Row],[C]]),"")</f>
        <v>9</v>
      </c>
    </row>
    <row r="4950" spans="1:4" x14ac:dyDescent="0.15">
      <c r="A4950" t="s">
        <v>5070</v>
      </c>
      <c r="B4950" s="16" t="str">
        <f>MID(表6[[#This Row],[列1]],176,10)</f>
        <v>14ms</v>
      </c>
      <c r="C4950" s="1" t="str">
        <f>SUBSTITUTE(表6[[#This Row],[B]],"ms","")</f>
        <v>14</v>
      </c>
      <c r="D4950" s="16">
        <f>IFERROR(INT(表6[[#This Row],[C]]),"")</f>
        <v>14</v>
      </c>
    </row>
    <row r="4951" spans="1:4" x14ac:dyDescent="0.15">
      <c r="A4951" t="s">
        <v>5071</v>
      </c>
      <c r="B4951" s="16" t="str">
        <f>MID(表6[[#This Row],[列1]],176,10)</f>
        <v>35ms</v>
      </c>
      <c r="C4951" s="1" t="str">
        <f>SUBSTITUTE(表6[[#This Row],[B]],"ms","")</f>
        <v>35</v>
      </c>
      <c r="D4951" s="16">
        <f>IFERROR(INT(表6[[#This Row],[C]]),"")</f>
        <v>35</v>
      </c>
    </row>
    <row r="4952" spans="1:4" x14ac:dyDescent="0.15">
      <c r="A4952" t="s">
        <v>5072</v>
      </c>
      <c r="B4952" s="16" t="str">
        <f>MID(表6[[#This Row],[列1]],176,10)</f>
        <v>14ms</v>
      </c>
      <c r="C4952" s="1" t="str">
        <f>SUBSTITUTE(表6[[#This Row],[B]],"ms","")</f>
        <v>14</v>
      </c>
      <c r="D4952" s="16">
        <f>IFERROR(INT(表6[[#This Row],[C]]),"")</f>
        <v>14</v>
      </c>
    </row>
    <row r="4953" spans="1:4" x14ac:dyDescent="0.15">
      <c r="A4953" t="s">
        <v>5073</v>
      </c>
      <c r="B4953" s="16" t="str">
        <f>MID(表6[[#This Row],[列1]],176,10)</f>
        <v>12ms</v>
      </c>
      <c r="C4953" s="1" t="str">
        <f>SUBSTITUTE(表6[[#This Row],[B]],"ms","")</f>
        <v>12</v>
      </c>
      <c r="D4953" s="16">
        <f>IFERROR(INT(表6[[#This Row],[C]]),"")</f>
        <v>12</v>
      </c>
    </row>
    <row r="4954" spans="1:4" x14ac:dyDescent="0.15">
      <c r="A4954" t="s">
        <v>5074</v>
      </c>
      <c r="B4954" s="16" t="str">
        <f>MID(表6[[#This Row],[列1]],176,10)</f>
        <v>21ms</v>
      </c>
      <c r="C4954" s="1" t="str">
        <f>SUBSTITUTE(表6[[#This Row],[B]],"ms","")</f>
        <v>21</v>
      </c>
      <c r="D4954" s="16">
        <f>IFERROR(INT(表6[[#This Row],[C]]),"")</f>
        <v>21</v>
      </c>
    </row>
    <row r="4955" spans="1:4" x14ac:dyDescent="0.15">
      <c r="A4955" t="s">
        <v>5075</v>
      </c>
      <c r="B4955" s="16" t="str">
        <f>MID(表6[[#This Row],[列1]],176,10)</f>
        <v>71ms</v>
      </c>
      <c r="C4955" s="1" t="str">
        <f>SUBSTITUTE(表6[[#This Row],[B]],"ms","")</f>
        <v>71</v>
      </c>
      <c r="D4955" s="16">
        <f>IFERROR(INT(表6[[#This Row],[C]]),"")</f>
        <v>71</v>
      </c>
    </row>
    <row r="4956" spans="1:4" x14ac:dyDescent="0.15">
      <c r="A4956" t="s">
        <v>5076</v>
      </c>
      <c r="B4956" s="16" t="str">
        <f>MID(表6[[#This Row],[列1]],176,10)</f>
        <v>77ms</v>
      </c>
      <c r="C4956" s="1" t="str">
        <f>SUBSTITUTE(表6[[#This Row],[B]],"ms","")</f>
        <v>77</v>
      </c>
      <c r="D4956" s="16">
        <f>IFERROR(INT(表6[[#This Row],[C]]),"")</f>
        <v>77</v>
      </c>
    </row>
    <row r="4957" spans="1:4" x14ac:dyDescent="0.15">
      <c r="A4957" t="s">
        <v>5077</v>
      </c>
      <c r="B4957" s="16" t="str">
        <f>MID(表6[[#This Row],[列1]],176,10)</f>
        <v>19ms</v>
      </c>
      <c r="C4957" s="1" t="str">
        <f>SUBSTITUTE(表6[[#This Row],[B]],"ms","")</f>
        <v>19</v>
      </c>
      <c r="D4957" s="16">
        <f>IFERROR(INT(表6[[#This Row],[C]]),"")</f>
        <v>19</v>
      </c>
    </row>
    <row r="4958" spans="1:4" x14ac:dyDescent="0.15">
      <c r="A4958" t="s">
        <v>5078</v>
      </c>
      <c r="B4958" s="16" t="str">
        <f>MID(表6[[#This Row],[列1]],176,10)</f>
        <v>19ms</v>
      </c>
      <c r="C4958" s="1" t="str">
        <f>SUBSTITUTE(表6[[#This Row],[B]],"ms","")</f>
        <v>19</v>
      </c>
      <c r="D4958" s="16">
        <f>IFERROR(INT(表6[[#This Row],[C]]),"")</f>
        <v>19</v>
      </c>
    </row>
    <row r="4959" spans="1:4" x14ac:dyDescent="0.15">
      <c r="A4959" t="s">
        <v>5079</v>
      </c>
      <c r="B4959" s="16" t="str">
        <f>MID(表6[[#This Row],[列1]],176,10)</f>
        <v>7ms</v>
      </c>
      <c r="C4959" s="1" t="str">
        <f>SUBSTITUTE(表6[[#This Row],[B]],"ms","")</f>
        <v>7</v>
      </c>
      <c r="D4959" s="16">
        <f>IFERROR(INT(表6[[#This Row],[C]]),"")</f>
        <v>7</v>
      </c>
    </row>
    <row r="4960" spans="1:4" x14ac:dyDescent="0.15">
      <c r="A4960" t="s">
        <v>5080</v>
      </c>
      <c r="B4960" s="16" t="str">
        <f>MID(表6[[#This Row],[列1]],176,10)</f>
        <v>22ms</v>
      </c>
      <c r="C4960" s="1" t="str">
        <f>SUBSTITUTE(表6[[#This Row],[B]],"ms","")</f>
        <v>22</v>
      </c>
      <c r="D4960" s="16">
        <f>IFERROR(INT(表6[[#This Row],[C]]),"")</f>
        <v>22</v>
      </c>
    </row>
    <row r="4961" spans="1:4" x14ac:dyDescent="0.15">
      <c r="A4961" t="s">
        <v>5081</v>
      </c>
      <c r="B4961" s="16" t="str">
        <f>MID(表6[[#This Row],[列1]],176,10)</f>
        <v>25ms</v>
      </c>
      <c r="C4961" s="1" t="str">
        <f>SUBSTITUTE(表6[[#This Row],[B]],"ms","")</f>
        <v>25</v>
      </c>
      <c r="D4961" s="16">
        <f>IFERROR(INT(表6[[#This Row],[C]]),"")</f>
        <v>25</v>
      </c>
    </row>
    <row r="4962" spans="1:4" x14ac:dyDescent="0.15">
      <c r="A4962" t="s">
        <v>5082</v>
      </c>
      <c r="B4962" s="16" t="str">
        <f>MID(表6[[#This Row],[列1]],176,10)</f>
        <v>23ms</v>
      </c>
      <c r="C4962" s="1" t="str">
        <f>SUBSTITUTE(表6[[#This Row],[B]],"ms","")</f>
        <v>23</v>
      </c>
      <c r="D4962" s="16">
        <f>IFERROR(INT(表6[[#This Row],[C]]),"")</f>
        <v>23</v>
      </c>
    </row>
    <row r="4963" spans="1:4" x14ac:dyDescent="0.15">
      <c r="A4963" t="s">
        <v>5083</v>
      </c>
      <c r="B4963" s="16" t="str">
        <f>MID(表6[[#This Row],[列1]],176,10)</f>
        <v>32ms</v>
      </c>
      <c r="C4963" s="1" t="str">
        <f>SUBSTITUTE(表6[[#This Row],[B]],"ms","")</f>
        <v>32</v>
      </c>
      <c r="D4963" s="16">
        <f>IFERROR(INT(表6[[#This Row],[C]]),"")</f>
        <v>32</v>
      </c>
    </row>
    <row r="4964" spans="1:4" x14ac:dyDescent="0.15">
      <c r="A4964" t="s">
        <v>5084</v>
      </c>
      <c r="B4964" s="16" t="str">
        <f>MID(表6[[#This Row],[列1]],176,10)</f>
        <v>28ms</v>
      </c>
      <c r="C4964" s="1" t="str">
        <f>SUBSTITUTE(表6[[#This Row],[B]],"ms","")</f>
        <v>28</v>
      </c>
      <c r="D4964" s="16">
        <f>IFERROR(INT(表6[[#This Row],[C]]),"")</f>
        <v>28</v>
      </c>
    </row>
    <row r="4965" spans="1:4" x14ac:dyDescent="0.15">
      <c r="A4965" t="s">
        <v>5085</v>
      </c>
      <c r="B4965" s="16" t="str">
        <f>MID(表6[[#This Row],[列1]],176,10)</f>
        <v>8ms</v>
      </c>
      <c r="C4965" s="1" t="str">
        <f>SUBSTITUTE(表6[[#This Row],[B]],"ms","")</f>
        <v>8</v>
      </c>
      <c r="D4965" s="16">
        <f>IFERROR(INT(表6[[#This Row],[C]]),"")</f>
        <v>8</v>
      </c>
    </row>
    <row r="4966" spans="1:4" x14ac:dyDescent="0.15">
      <c r="A4966" t="s">
        <v>5086</v>
      </c>
      <c r="B4966" s="16" t="str">
        <f>MID(表6[[#This Row],[列1]],176,10)</f>
        <v>10ms</v>
      </c>
      <c r="C4966" s="1" t="str">
        <f>SUBSTITUTE(表6[[#This Row],[B]],"ms","")</f>
        <v>10</v>
      </c>
      <c r="D4966" s="16">
        <f>IFERROR(INT(表6[[#This Row],[C]]),"")</f>
        <v>10</v>
      </c>
    </row>
    <row r="4967" spans="1:4" x14ac:dyDescent="0.15">
      <c r="A4967" t="s">
        <v>5087</v>
      </c>
      <c r="B4967" s="16" t="str">
        <f>MID(表6[[#This Row],[列1]],176,10)</f>
        <v>17ms</v>
      </c>
      <c r="C4967" s="1" t="str">
        <f>SUBSTITUTE(表6[[#This Row],[B]],"ms","")</f>
        <v>17</v>
      </c>
      <c r="D4967" s="16">
        <f>IFERROR(INT(表6[[#This Row],[C]]),"")</f>
        <v>17</v>
      </c>
    </row>
    <row r="4968" spans="1:4" x14ac:dyDescent="0.15">
      <c r="A4968" t="s">
        <v>5088</v>
      </c>
      <c r="B4968" s="16" t="str">
        <f>MID(表6[[#This Row],[列1]],176,10)</f>
        <v>25ms</v>
      </c>
      <c r="C4968" s="1" t="str">
        <f>SUBSTITUTE(表6[[#This Row],[B]],"ms","")</f>
        <v>25</v>
      </c>
      <c r="D4968" s="16">
        <f>IFERROR(INT(表6[[#This Row],[C]]),"")</f>
        <v>25</v>
      </c>
    </row>
    <row r="4969" spans="1:4" x14ac:dyDescent="0.15">
      <c r="A4969" t="s">
        <v>5089</v>
      </c>
      <c r="B4969" s="16" t="str">
        <f>MID(表6[[#This Row],[列1]],176,10)</f>
        <v>19ms</v>
      </c>
      <c r="C4969" s="1" t="str">
        <f>SUBSTITUTE(表6[[#This Row],[B]],"ms","")</f>
        <v>19</v>
      </c>
      <c r="D4969" s="16">
        <f>IFERROR(INT(表6[[#This Row],[C]]),"")</f>
        <v>19</v>
      </c>
    </row>
    <row r="4970" spans="1:4" x14ac:dyDescent="0.15">
      <c r="A4970" t="s">
        <v>5090</v>
      </c>
      <c r="B4970" s="16" t="str">
        <f>MID(表6[[#This Row],[列1]],176,10)</f>
        <v>21ms</v>
      </c>
      <c r="C4970" s="1" t="str">
        <f>SUBSTITUTE(表6[[#This Row],[B]],"ms","")</f>
        <v>21</v>
      </c>
      <c r="D4970" s="16">
        <f>IFERROR(INT(表6[[#This Row],[C]]),"")</f>
        <v>21</v>
      </c>
    </row>
    <row r="4971" spans="1:4" x14ac:dyDescent="0.15">
      <c r="A4971" t="s">
        <v>5091</v>
      </c>
      <c r="B4971" s="16" t="str">
        <f>MID(表6[[#This Row],[列1]],176,10)</f>
        <v>29ms</v>
      </c>
      <c r="C4971" s="1" t="str">
        <f>SUBSTITUTE(表6[[#This Row],[B]],"ms","")</f>
        <v>29</v>
      </c>
      <c r="D4971" s="16">
        <f>IFERROR(INT(表6[[#This Row],[C]]),"")</f>
        <v>29</v>
      </c>
    </row>
    <row r="4972" spans="1:4" x14ac:dyDescent="0.15">
      <c r="A4972" t="s">
        <v>5092</v>
      </c>
      <c r="B4972" s="16" t="str">
        <f>MID(表6[[#This Row],[列1]],176,10)</f>
        <v>11ms</v>
      </c>
      <c r="C4972" s="1" t="str">
        <f>SUBSTITUTE(表6[[#This Row],[B]],"ms","")</f>
        <v>11</v>
      </c>
      <c r="D4972" s="16">
        <f>IFERROR(INT(表6[[#This Row],[C]]),"")</f>
        <v>11</v>
      </c>
    </row>
    <row r="4973" spans="1:4" x14ac:dyDescent="0.15">
      <c r="A4973" t="s">
        <v>5093</v>
      </c>
      <c r="B4973" s="16" t="str">
        <f>MID(表6[[#This Row],[列1]],176,10)</f>
        <v>30ms</v>
      </c>
      <c r="C4973" s="1" t="str">
        <f>SUBSTITUTE(表6[[#This Row],[B]],"ms","")</f>
        <v>30</v>
      </c>
      <c r="D4973" s="16">
        <f>IFERROR(INT(表6[[#This Row],[C]]),"")</f>
        <v>30</v>
      </c>
    </row>
    <row r="4974" spans="1:4" x14ac:dyDescent="0.15">
      <c r="A4974" t="s">
        <v>5094</v>
      </c>
      <c r="B4974" s="16" t="str">
        <f>MID(表6[[#This Row],[列1]],176,10)</f>
        <v>12ms</v>
      </c>
      <c r="C4974" s="1" t="str">
        <f>SUBSTITUTE(表6[[#This Row],[B]],"ms","")</f>
        <v>12</v>
      </c>
      <c r="D4974" s="16">
        <f>IFERROR(INT(表6[[#This Row],[C]]),"")</f>
        <v>12</v>
      </c>
    </row>
    <row r="4975" spans="1:4" x14ac:dyDescent="0.15">
      <c r="A4975" t="s">
        <v>5095</v>
      </c>
      <c r="B4975" s="16" t="str">
        <f>MID(表6[[#This Row],[列1]],176,10)</f>
        <v>13ms</v>
      </c>
      <c r="C4975" s="1" t="str">
        <f>SUBSTITUTE(表6[[#This Row],[B]],"ms","")</f>
        <v>13</v>
      </c>
      <c r="D4975" s="16">
        <f>IFERROR(INT(表6[[#This Row],[C]]),"")</f>
        <v>13</v>
      </c>
    </row>
    <row r="4976" spans="1:4" x14ac:dyDescent="0.15">
      <c r="A4976" t="s">
        <v>5096</v>
      </c>
      <c r="B4976" s="16" t="str">
        <f>MID(表6[[#This Row],[列1]],176,10)</f>
        <v>18ms</v>
      </c>
      <c r="C4976" s="1" t="str">
        <f>SUBSTITUTE(表6[[#This Row],[B]],"ms","")</f>
        <v>18</v>
      </c>
      <c r="D4976" s="16">
        <f>IFERROR(INT(表6[[#This Row],[C]]),"")</f>
        <v>18</v>
      </c>
    </row>
    <row r="4977" spans="1:4" x14ac:dyDescent="0.15">
      <c r="A4977" t="s">
        <v>5097</v>
      </c>
      <c r="B4977" s="16" t="str">
        <f>MID(表6[[#This Row],[列1]],176,10)</f>
        <v>15ms</v>
      </c>
      <c r="C4977" s="1" t="str">
        <f>SUBSTITUTE(表6[[#This Row],[B]],"ms","")</f>
        <v>15</v>
      </c>
      <c r="D4977" s="16">
        <f>IFERROR(INT(表6[[#This Row],[C]]),"")</f>
        <v>15</v>
      </c>
    </row>
    <row r="4978" spans="1:4" x14ac:dyDescent="0.15">
      <c r="A4978" t="s">
        <v>5098</v>
      </c>
      <c r="B4978" s="16" t="str">
        <f>MID(表6[[#This Row],[列1]],176,10)</f>
        <v>32ms</v>
      </c>
      <c r="C4978" s="1" t="str">
        <f>SUBSTITUTE(表6[[#This Row],[B]],"ms","")</f>
        <v>32</v>
      </c>
      <c r="D4978" s="16">
        <f>IFERROR(INT(表6[[#This Row],[C]]),"")</f>
        <v>32</v>
      </c>
    </row>
    <row r="4979" spans="1:4" x14ac:dyDescent="0.15">
      <c r="A4979" t="s">
        <v>5099</v>
      </c>
      <c r="B4979" s="16" t="str">
        <f>MID(表6[[#This Row],[列1]],176,10)</f>
        <v>33ms</v>
      </c>
      <c r="C4979" s="1" t="str">
        <f>SUBSTITUTE(表6[[#This Row],[B]],"ms","")</f>
        <v>33</v>
      </c>
      <c r="D4979" s="16">
        <f>IFERROR(INT(表6[[#This Row],[C]]),"")</f>
        <v>33</v>
      </c>
    </row>
    <row r="4980" spans="1:4" x14ac:dyDescent="0.15">
      <c r="A4980" t="s">
        <v>5100</v>
      </c>
      <c r="B4980" s="16" t="str">
        <f>MID(表6[[#This Row],[列1]],176,10)</f>
        <v>30ms</v>
      </c>
      <c r="C4980" s="1" t="str">
        <f>SUBSTITUTE(表6[[#This Row],[B]],"ms","")</f>
        <v>30</v>
      </c>
      <c r="D4980" s="16">
        <f>IFERROR(INT(表6[[#This Row],[C]]),"")</f>
        <v>30</v>
      </c>
    </row>
    <row r="4981" spans="1:4" x14ac:dyDescent="0.15">
      <c r="A4981" t="s">
        <v>5101</v>
      </c>
      <c r="B4981" s="16" t="str">
        <f>MID(表6[[#This Row],[列1]],176,10)</f>
        <v>27ms</v>
      </c>
      <c r="C4981" s="1" t="str">
        <f>SUBSTITUTE(表6[[#This Row],[B]],"ms","")</f>
        <v>27</v>
      </c>
      <c r="D4981" s="16">
        <f>IFERROR(INT(表6[[#This Row],[C]]),"")</f>
        <v>27</v>
      </c>
    </row>
    <row r="4982" spans="1:4" x14ac:dyDescent="0.15">
      <c r="A4982" t="s">
        <v>5102</v>
      </c>
      <c r="B4982" s="16" t="str">
        <f>MID(表6[[#This Row],[列1]],176,10)</f>
        <v>9ms</v>
      </c>
      <c r="C4982" s="1" t="str">
        <f>SUBSTITUTE(表6[[#This Row],[B]],"ms","")</f>
        <v>9</v>
      </c>
      <c r="D4982" s="16">
        <f>IFERROR(INT(表6[[#This Row],[C]]),"")</f>
        <v>9</v>
      </c>
    </row>
    <row r="4983" spans="1:4" x14ac:dyDescent="0.15">
      <c r="A4983" t="s">
        <v>5103</v>
      </c>
      <c r="B4983" s="16" t="str">
        <f>MID(表6[[#This Row],[列1]],176,10)</f>
        <v>12ms</v>
      </c>
      <c r="C4983" s="1" t="str">
        <f>SUBSTITUTE(表6[[#This Row],[B]],"ms","")</f>
        <v>12</v>
      </c>
      <c r="D4983" s="16">
        <f>IFERROR(INT(表6[[#This Row],[C]]),"")</f>
        <v>12</v>
      </c>
    </row>
    <row r="4984" spans="1:4" x14ac:dyDescent="0.15">
      <c r="A4984" t="s">
        <v>5104</v>
      </c>
      <c r="B4984" s="16" t="str">
        <f>MID(表6[[#This Row],[列1]],176,10)</f>
        <v>25ms</v>
      </c>
      <c r="C4984" s="1" t="str">
        <f>SUBSTITUTE(表6[[#This Row],[B]],"ms","")</f>
        <v>25</v>
      </c>
      <c r="D4984" s="16">
        <f>IFERROR(INT(表6[[#This Row],[C]]),"")</f>
        <v>25</v>
      </c>
    </row>
    <row r="4985" spans="1:4" x14ac:dyDescent="0.15">
      <c r="A4985" t="s">
        <v>5105</v>
      </c>
      <c r="B4985" s="16" t="str">
        <f>MID(表6[[#This Row],[列1]],176,10)</f>
        <v>23ms</v>
      </c>
      <c r="C4985" s="1" t="str">
        <f>SUBSTITUTE(表6[[#This Row],[B]],"ms","")</f>
        <v>23</v>
      </c>
      <c r="D4985" s="16">
        <f>IFERROR(INT(表6[[#This Row],[C]]),"")</f>
        <v>23</v>
      </c>
    </row>
    <row r="4986" spans="1:4" x14ac:dyDescent="0.15">
      <c r="A4986" t="s">
        <v>5106</v>
      </c>
      <c r="B4986" s="16" t="str">
        <f>MID(表6[[#This Row],[列1]],176,10)</f>
        <v>11ms</v>
      </c>
      <c r="C4986" s="1" t="str">
        <f>SUBSTITUTE(表6[[#This Row],[B]],"ms","")</f>
        <v>11</v>
      </c>
      <c r="D4986" s="16">
        <f>IFERROR(INT(表6[[#This Row],[C]]),"")</f>
        <v>11</v>
      </c>
    </row>
    <row r="4987" spans="1:4" x14ac:dyDescent="0.15">
      <c r="A4987" t="s">
        <v>5107</v>
      </c>
      <c r="B4987" s="16" t="str">
        <f>MID(表6[[#This Row],[列1]],176,10)</f>
        <v>16ms</v>
      </c>
      <c r="C4987" s="1" t="str">
        <f>SUBSTITUTE(表6[[#This Row],[B]],"ms","")</f>
        <v>16</v>
      </c>
      <c r="D4987" s="16">
        <f>IFERROR(INT(表6[[#This Row],[C]]),"")</f>
        <v>16</v>
      </c>
    </row>
    <row r="4988" spans="1:4" x14ac:dyDescent="0.15">
      <c r="A4988" t="s">
        <v>5108</v>
      </c>
      <c r="B4988" s="16" t="str">
        <f>MID(表6[[#This Row],[列1]],176,10)</f>
        <v>27ms</v>
      </c>
      <c r="C4988" s="1" t="str">
        <f>SUBSTITUTE(表6[[#This Row],[B]],"ms","")</f>
        <v>27</v>
      </c>
      <c r="D4988" s="16">
        <f>IFERROR(INT(表6[[#This Row],[C]]),"")</f>
        <v>27</v>
      </c>
    </row>
    <row r="4989" spans="1:4" x14ac:dyDescent="0.15">
      <c r="A4989" t="s">
        <v>5109</v>
      </c>
      <c r="B4989" s="16" t="str">
        <f>MID(表6[[#This Row],[列1]],176,10)</f>
        <v>26ms</v>
      </c>
      <c r="C4989" s="1" t="str">
        <f>SUBSTITUTE(表6[[#This Row],[B]],"ms","")</f>
        <v>26</v>
      </c>
      <c r="D4989" s="16">
        <f>IFERROR(INT(表6[[#This Row],[C]]),"")</f>
        <v>26</v>
      </c>
    </row>
    <row r="4990" spans="1:4" x14ac:dyDescent="0.15">
      <c r="A4990" t="s">
        <v>5110</v>
      </c>
      <c r="B4990" s="16" t="str">
        <f>MID(表6[[#This Row],[列1]],176,10)</f>
        <v>20ms</v>
      </c>
      <c r="C4990" s="1" t="str">
        <f>SUBSTITUTE(表6[[#This Row],[B]],"ms","")</f>
        <v>20</v>
      </c>
      <c r="D4990" s="16">
        <f>IFERROR(INT(表6[[#This Row],[C]]),"")</f>
        <v>20</v>
      </c>
    </row>
    <row r="4991" spans="1:4" x14ac:dyDescent="0.15">
      <c r="A4991" t="s">
        <v>5111</v>
      </c>
      <c r="B4991" s="16" t="str">
        <f>MID(表6[[#This Row],[列1]],176,10)</f>
        <v>8ms</v>
      </c>
      <c r="C4991" s="1" t="str">
        <f>SUBSTITUTE(表6[[#This Row],[B]],"ms","")</f>
        <v>8</v>
      </c>
      <c r="D4991" s="16">
        <f>IFERROR(INT(表6[[#This Row],[C]]),"")</f>
        <v>8</v>
      </c>
    </row>
    <row r="4992" spans="1:4" x14ac:dyDescent="0.15">
      <c r="A4992" t="s">
        <v>5112</v>
      </c>
      <c r="B4992" s="16" t="str">
        <f>MID(表6[[#This Row],[列1]],176,10)</f>
        <v>17ms</v>
      </c>
      <c r="C4992" s="1" t="str">
        <f>SUBSTITUTE(表6[[#This Row],[B]],"ms","")</f>
        <v>17</v>
      </c>
      <c r="D4992" s="16">
        <f>IFERROR(INT(表6[[#This Row],[C]]),"")</f>
        <v>17</v>
      </c>
    </row>
    <row r="4993" spans="1:4" x14ac:dyDescent="0.15">
      <c r="A4993" t="s">
        <v>5113</v>
      </c>
      <c r="B4993" s="16" t="str">
        <f>MID(表6[[#This Row],[列1]],176,10)</f>
        <v>28ms</v>
      </c>
      <c r="C4993" s="1" t="str">
        <f>SUBSTITUTE(表6[[#This Row],[B]],"ms","")</f>
        <v>28</v>
      </c>
      <c r="D4993" s="16">
        <f>IFERROR(INT(表6[[#This Row],[C]]),"")</f>
        <v>28</v>
      </c>
    </row>
    <row r="4994" spans="1:4" x14ac:dyDescent="0.15">
      <c r="A4994" t="s">
        <v>5114</v>
      </c>
      <c r="B4994" s="16" t="str">
        <f>MID(表6[[#This Row],[列1]],176,10)</f>
        <v>16ms</v>
      </c>
      <c r="C4994" s="1" t="str">
        <f>SUBSTITUTE(表6[[#This Row],[B]],"ms","")</f>
        <v>16</v>
      </c>
      <c r="D4994" s="16">
        <f>IFERROR(INT(表6[[#This Row],[C]]),"")</f>
        <v>16</v>
      </c>
    </row>
    <row r="4995" spans="1:4" x14ac:dyDescent="0.15">
      <c r="A4995" t="s">
        <v>5115</v>
      </c>
      <c r="B4995" s="16" t="str">
        <f>MID(表6[[#This Row],[列1]],176,10)</f>
        <v>33ms</v>
      </c>
      <c r="C4995" s="1" t="str">
        <f>SUBSTITUTE(表6[[#This Row],[B]],"ms","")</f>
        <v>33</v>
      </c>
      <c r="D4995" s="16">
        <f>IFERROR(INT(表6[[#This Row],[C]]),"")</f>
        <v>33</v>
      </c>
    </row>
    <row r="4996" spans="1:4" x14ac:dyDescent="0.15">
      <c r="A4996" t="s">
        <v>5116</v>
      </c>
      <c r="B4996" s="16" t="str">
        <f>MID(表6[[#This Row],[列1]],176,10)</f>
        <v>30ms</v>
      </c>
      <c r="C4996" s="1" t="str">
        <f>SUBSTITUTE(表6[[#This Row],[B]],"ms","")</f>
        <v>30</v>
      </c>
      <c r="D4996" s="16">
        <f>IFERROR(INT(表6[[#This Row],[C]]),"")</f>
        <v>30</v>
      </c>
    </row>
    <row r="4997" spans="1:4" x14ac:dyDescent="0.15">
      <c r="A4997" t="s">
        <v>5117</v>
      </c>
      <c r="B4997" s="16" t="str">
        <f>MID(表6[[#This Row],[列1]],176,10)</f>
        <v>1ms</v>
      </c>
      <c r="C4997" s="1" t="str">
        <f>SUBSTITUTE(表6[[#This Row],[B]],"ms","")</f>
        <v>1</v>
      </c>
      <c r="D4997" s="16">
        <f>IFERROR(INT(表6[[#This Row],[C]]),"")</f>
        <v>1</v>
      </c>
    </row>
    <row r="4998" spans="1:4" x14ac:dyDescent="0.15">
      <c r="A4998" t="s">
        <v>5118</v>
      </c>
      <c r="B4998" s="16" t="str">
        <f>MID(表6[[#This Row],[列1]],176,10)</f>
        <v>23ms</v>
      </c>
      <c r="C4998" s="1" t="str">
        <f>SUBSTITUTE(表6[[#This Row],[B]],"ms","")</f>
        <v>23</v>
      </c>
      <c r="D4998" s="16">
        <f>IFERROR(INT(表6[[#This Row],[C]]),"")</f>
        <v>23</v>
      </c>
    </row>
    <row r="4999" spans="1:4" x14ac:dyDescent="0.15">
      <c r="A4999" t="s">
        <v>5119</v>
      </c>
      <c r="B4999" s="16" t="str">
        <f>MID(表6[[#This Row],[列1]],176,10)</f>
        <v>9ms</v>
      </c>
      <c r="C4999" s="1" t="str">
        <f>SUBSTITUTE(表6[[#This Row],[B]],"ms","")</f>
        <v>9</v>
      </c>
      <c r="D4999" s="16">
        <f>IFERROR(INT(表6[[#This Row],[C]]),"")</f>
        <v>9</v>
      </c>
    </row>
    <row r="5000" spans="1:4" x14ac:dyDescent="0.15">
      <c r="A5000" t="s">
        <v>5120</v>
      </c>
      <c r="B5000" s="16" t="str">
        <f>MID(表6[[#This Row],[列1]],176,10)</f>
        <v>30ms</v>
      </c>
      <c r="C5000" s="1" t="str">
        <f>SUBSTITUTE(表6[[#This Row],[B]],"ms","")</f>
        <v>30</v>
      </c>
      <c r="D5000" s="16">
        <f>IFERROR(INT(表6[[#This Row],[C]]),"")</f>
        <v>30</v>
      </c>
    </row>
    <row r="5001" spans="1:4" x14ac:dyDescent="0.15">
      <c r="A5001" t="s">
        <v>5121</v>
      </c>
      <c r="B5001" s="16" t="str">
        <f>MID(表6[[#This Row],[列1]],176,10)</f>
        <v>10ms</v>
      </c>
      <c r="C5001" s="1" t="str">
        <f>SUBSTITUTE(表6[[#This Row],[B]],"ms","")</f>
        <v>10</v>
      </c>
      <c r="D5001" s="16">
        <f>IFERROR(INT(表6[[#This Row],[C]]),"")</f>
        <v>10</v>
      </c>
    </row>
    <row r="5002" spans="1:4" x14ac:dyDescent="0.15">
      <c r="A5002" t="s">
        <v>5122</v>
      </c>
      <c r="B5002" s="16" t="str">
        <f>MID(表6[[#This Row],[列1]],176,10)</f>
        <v>5ms</v>
      </c>
      <c r="C5002" s="1" t="str">
        <f>SUBSTITUTE(表6[[#This Row],[B]],"ms","")</f>
        <v>5</v>
      </c>
      <c r="D5002" s="16">
        <f>IFERROR(INT(表6[[#This Row],[C]]),"")</f>
        <v>5</v>
      </c>
    </row>
    <row r="5003" spans="1:4" x14ac:dyDescent="0.15">
      <c r="A5003" t="s">
        <v>5123</v>
      </c>
      <c r="B5003" s="16" t="str">
        <f>MID(表6[[#This Row],[列1]],176,10)</f>
        <v>0ms</v>
      </c>
      <c r="C5003" s="1" t="str">
        <f>SUBSTITUTE(表6[[#This Row],[B]],"ms","")</f>
        <v>0</v>
      </c>
      <c r="D5003" s="16">
        <f>IFERROR(INT(表6[[#This Row],[C]]),"")</f>
        <v>0</v>
      </c>
    </row>
    <row r="5004" spans="1:4" x14ac:dyDescent="0.15">
      <c r="A5004" t="s">
        <v>5124</v>
      </c>
      <c r="B5004" s="16" t="str">
        <f>MID(表6[[#This Row],[列1]],176,10)</f>
        <v>0ms</v>
      </c>
      <c r="C5004" s="1" t="str">
        <f>SUBSTITUTE(表6[[#This Row],[B]],"ms","")</f>
        <v>0</v>
      </c>
      <c r="D5004" s="16">
        <f>IFERROR(INT(表6[[#This Row],[C]]),"")</f>
        <v>0</v>
      </c>
    </row>
    <row r="5005" spans="1:4" x14ac:dyDescent="0.15">
      <c r="A5005" t="s">
        <v>5125</v>
      </c>
      <c r="B5005" s="16" t="str">
        <f>MID(表6[[#This Row],[列1]],176,10)</f>
        <v>10ms</v>
      </c>
      <c r="C5005" s="1" t="str">
        <f>SUBSTITUTE(表6[[#This Row],[B]],"ms","")</f>
        <v>10</v>
      </c>
      <c r="D5005" s="16">
        <f>IFERROR(INT(表6[[#This Row],[C]]),"")</f>
        <v>10</v>
      </c>
    </row>
    <row r="5006" spans="1:4" x14ac:dyDescent="0.15">
      <c r="A5006" t="s">
        <v>5126</v>
      </c>
      <c r="B5006" s="16" t="str">
        <f>MID(表6[[#This Row],[列1]],176,10)</f>
        <v>10ms</v>
      </c>
      <c r="C5006" s="1" t="str">
        <f>SUBSTITUTE(表6[[#This Row],[B]],"ms","")</f>
        <v>10</v>
      </c>
      <c r="D5006" s="16">
        <f>IFERROR(INT(表6[[#This Row],[C]]),"")</f>
        <v>10</v>
      </c>
    </row>
    <row r="5007" spans="1:4" x14ac:dyDescent="0.15">
      <c r="A5007" t="s">
        <v>5126</v>
      </c>
      <c r="B5007" s="16" t="str">
        <f>MID(表6[[#This Row],[列1]],176,10)</f>
        <v>10ms</v>
      </c>
      <c r="C5007" s="1" t="str">
        <f>SUBSTITUTE(表6[[#This Row],[B]],"ms","")</f>
        <v>10</v>
      </c>
      <c r="D5007" s="16">
        <f>IFERROR(INT(表6[[#This Row],[C]]),"")</f>
        <v>10</v>
      </c>
    </row>
    <row r="5008" spans="1:4" x14ac:dyDescent="0.15">
      <c r="A5008" t="s">
        <v>5127</v>
      </c>
      <c r="B5008" s="16" t="str">
        <f>MID(表6[[#This Row],[列1]],176,10)</f>
        <v>0ms</v>
      </c>
      <c r="C5008" s="1" t="str">
        <f>SUBSTITUTE(表6[[#This Row],[B]],"ms","")</f>
        <v>0</v>
      </c>
      <c r="D5008" s="16">
        <f>IFERROR(INT(表6[[#This Row],[C]]),"")</f>
        <v>0</v>
      </c>
    </row>
    <row r="5009" spans="1:4" x14ac:dyDescent="0.15">
      <c r="A5009" t="s">
        <v>5127</v>
      </c>
      <c r="B5009" s="16" t="str">
        <f>MID(表6[[#This Row],[列1]],176,10)</f>
        <v>0ms</v>
      </c>
      <c r="C5009" s="1" t="str">
        <f>SUBSTITUTE(表6[[#This Row],[B]],"ms","")</f>
        <v>0</v>
      </c>
      <c r="D5009" s="16">
        <f>IFERROR(INT(表6[[#This Row],[C]]),"")</f>
        <v>0</v>
      </c>
    </row>
    <row r="5010" spans="1:4" x14ac:dyDescent="0.15">
      <c r="A5010" t="s">
        <v>5128</v>
      </c>
      <c r="B5010" s="16" t="str">
        <f>MID(表6[[#This Row],[列1]],176,10)</f>
        <v>9ms</v>
      </c>
      <c r="C5010" s="1" t="str">
        <f>SUBSTITUTE(表6[[#This Row],[B]],"ms","")</f>
        <v>9</v>
      </c>
      <c r="D5010" s="16">
        <f>IFERROR(INT(表6[[#This Row],[C]]),"")</f>
        <v>9</v>
      </c>
    </row>
    <row r="5011" spans="1:4" x14ac:dyDescent="0.15">
      <c r="A5011" t="s">
        <v>5129</v>
      </c>
      <c r="B5011" s="16" t="str">
        <f>MID(表6[[#This Row],[列1]],176,10)</f>
        <v>0ms</v>
      </c>
      <c r="C5011" s="1" t="str">
        <f>SUBSTITUTE(表6[[#This Row],[B]],"ms","")</f>
        <v>0</v>
      </c>
      <c r="D5011" s="16">
        <f>IFERROR(INT(表6[[#This Row],[C]]),"")</f>
        <v>0</v>
      </c>
    </row>
    <row r="5012" spans="1:4" x14ac:dyDescent="0.15">
      <c r="A5012" t="s">
        <v>5130</v>
      </c>
      <c r="B5012" s="16" t="str">
        <f>MID(表6[[#This Row],[列1]],176,10)</f>
        <v>0ms</v>
      </c>
      <c r="C5012" s="1" t="str">
        <f>SUBSTITUTE(表6[[#This Row],[B]],"ms","")</f>
        <v>0</v>
      </c>
      <c r="D5012" s="16">
        <f>IFERROR(INT(表6[[#This Row],[C]]),"")</f>
        <v>0</v>
      </c>
    </row>
    <row r="5013" spans="1:4" x14ac:dyDescent="0.15">
      <c r="A5013" t="s">
        <v>5131</v>
      </c>
      <c r="B5013" s="16" t="str">
        <f>MID(表6[[#This Row],[列1]],176,10)</f>
        <v>31ms</v>
      </c>
      <c r="C5013" s="1" t="str">
        <f>SUBSTITUTE(表6[[#This Row],[B]],"ms","")</f>
        <v>31</v>
      </c>
      <c r="D5013" s="16">
        <f>IFERROR(INT(表6[[#This Row],[C]]),"")</f>
        <v>31</v>
      </c>
    </row>
    <row r="5014" spans="1:4" x14ac:dyDescent="0.15">
      <c r="A5014" t="s">
        <v>5132</v>
      </c>
      <c r="B5014" s="16" t="str">
        <f>MID(表6[[#This Row],[列1]],176,10)</f>
        <v>33ms</v>
      </c>
      <c r="C5014" s="1" t="str">
        <f>SUBSTITUTE(表6[[#This Row],[B]],"ms","")</f>
        <v>33</v>
      </c>
      <c r="D5014" s="16">
        <f>IFERROR(INT(表6[[#This Row],[C]]),"")</f>
        <v>33</v>
      </c>
    </row>
    <row r="5015" spans="1:4" x14ac:dyDescent="0.15">
      <c r="A5015" t="s">
        <v>5133</v>
      </c>
      <c r="B5015" s="16" t="str">
        <f>MID(表6[[#This Row],[列1]],176,10)</f>
        <v>46ms</v>
      </c>
      <c r="C5015" s="1" t="str">
        <f>SUBSTITUTE(表6[[#This Row],[B]],"ms","")</f>
        <v>46</v>
      </c>
      <c r="D5015" s="16">
        <f>IFERROR(INT(表6[[#This Row],[C]]),"")</f>
        <v>46</v>
      </c>
    </row>
    <row r="5016" spans="1:4" x14ac:dyDescent="0.15">
      <c r="A5016" t="s">
        <v>5134</v>
      </c>
      <c r="B5016" s="16" t="str">
        <f>MID(表6[[#This Row],[列1]],176,10)</f>
        <v>58ms</v>
      </c>
      <c r="C5016" s="1" t="str">
        <f>SUBSTITUTE(表6[[#This Row],[B]],"ms","")</f>
        <v>58</v>
      </c>
      <c r="D5016" s="16">
        <f>IFERROR(INT(表6[[#This Row],[C]]),"")</f>
        <v>58</v>
      </c>
    </row>
    <row r="5017" spans="1:4" x14ac:dyDescent="0.15">
      <c r="A5017" t="s">
        <v>5135</v>
      </c>
      <c r="B5017" s="16" t="str">
        <f>MID(表6[[#This Row],[列1]],176,10)</f>
        <v>102ms</v>
      </c>
      <c r="C5017" s="1" t="str">
        <f>SUBSTITUTE(表6[[#This Row],[B]],"ms","")</f>
        <v>102</v>
      </c>
      <c r="D5017" s="16">
        <f>IFERROR(INT(表6[[#This Row],[C]]),"")</f>
        <v>102</v>
      </c>
    </row>
    <row r="5018" spans="1:4" x14ac:dyDescent="0.15">
      <c r="A5018" t="s">
        <v>5136</v>
      </c>
      <c r="B5018" s="16" t="str">
        <f>MID(表6[[#This Row],[列1]],176,10)</f>
        <v>116ms</v>
      </c>
      <c r="C5018" s="1" t="str">
        <f>SUBSTITUTE(表6[[#This Row],[B]],"ms","")</f>
        <v>116</v>
      </c>
      <c r="D5018" s="16">
        <f>IFERROR(INT(表6[[#This Row],[C]]),"")</f>
        <v>116</v>
      </c>
    </row>
    <row r="5019" spans="1:4" x14ac:dyDescent="0.15">
      <c r="A5019" t="s">
        <v>5137</v>
      </c>
      <c r="B5019" s="16" t="str">
        <f>MID(表6[[#This Row],[列1]],176,10)</f>
        <v>147ms</v>
      </c>
      <c r="C5019" s="1" t="str">
        <f>SUBSTITUTE(表6[[#This Row],[B]],"ms","")</f>
        <v>147</v>
      </c>
      <c r="D5019" s="16">
        <f>IFERROR(INT(表6[[#This Row],[C]]),"")</f>
        <v>147</v>
      </c>
    </row>
    <row r="5020" spans="1:4" x14ac:dyDescent="0.15">
      <c r="A5020" t="s">
        <v>5138</v>
      </c>
      <c r="B5020" s="16" t="str">
        <f>MID(表6[[#This Row],[列1]],176,10)</f>
        <v>45ms</v>
      </c>
      <c r="C5020" s="1" t="str">
        <f>SUBSTITUTE(表6[[#This Row],[B]],"ms","")</f>
        <v>45</v>
      </c>
      <c r="D5020" s="16">
        <f>IFERROR(INT(表6[[#This Row],[C]]),"")</f>
        <v>45</v>
      </c>
    </row>
    <row r="5021" spans="1:4" x14ac:dyDescent="0.15">
      <c r="A5021" t="s">
        <v>5139</v>
      </c>
      <c r="B5021" s="16" t="str">
        <f>MID(表6[[#This Row],[列1]],176,10)</f>
        <v>62ms</v>
      </c>
      <c r="C5021" s="1" t="str">
        <f>SUBSTITUTE(表6[[#This Row],[B]],"ms","")</f>
        <v>62</v>
      </c>
      <c r="D5021" s="16">
        <f>IFERROR(INT(表6[[#This Row],[C]]),"")</f>
        <v>62</v>
      </c>
    </row>
    <row r="5022" spans="1:4" x14ac:dyDescent="0.15">
      <c r="A5022" t="s">
        <v>5140</v>
      </c>
      <c r="B5022" s="16" t="str">
        <f>MID(表6[[#This Row],[列1]],176,10)</f>
        <v>26ms</v>
      </c>
      <c r="C5022" s="1" t="str">
        <f>SUBSTITUTE(表6[[#This Row],[B]],"ms","")</f>
        <v>26</v>
      </c>
      <c r="D5022" s="16">
        <f>IFERROR(INT(表6[[#This Row],[C]]),"")</f>
        <v>26</v>
      </c>
    </row>
    <row r="5023" spans="1:4" x14ac:dyDescent="0.15">
      <c r="A5023" t="s">
        <v>5141</v>
      </c>
      <c r="B5023" s="16" t="str">
        <f>MID(表6[[#This Row],[列1]],176,10)</f>
        <v>10ms</v>
      </c>
      <c r="C5023" s="1" t="str">
        <f>SUBSTITUTE(表6[[#This Row],[B]],"ms","")</f>
        <v>10</v>
      </c>
      <c r="D5023" s="16">
        <f>IFERROR(INT(表6[[#This Row],[C]]),"")</f>
        <v>10</v>
      </c>
    </row>
    <row r="5024" spans="1:4" x14ac:dyDescent="0.15">
      <c r="A5024" t="s">
        <v>5142</v>
      </c>
      <c r="B5024" s="16" t="str">
        <f>MID(表6[[#This Row],[列1]],176,10)</f>
        <v>28ms</v>
      </c>
      <c r="C5024" s="1" t="str">
        <f>SUBSTITUTE(表6[[#This Row],[B]],"ms","")</f>
        <v>28</v>
      </c>
      <c r="D5024" s="16">
        <f>IFERROR(INT(表6[[#This Row],[C]]),"")</f>
        <v>28</v>
      </c>
    </row>
    <row r="5025" spans="1:4" x14ac:dyDescent="0.15">
      <c r="A5025" t="s">
        <v>5143</v>
      </c>
      <c r="B5025" s="16" t="str">
        <f>MID(表6[[#This Row],[列1]],176,10)</f>
        <v>8ms</v>
      </c>
      <c r="C5025" s="1" t="str">
        <f>SUBSTITUTE(表6[[#This Row],[B]],"ms","")</f>
        <v>8</v>
      </c>
      <c r="D5025" s="16">
        <f>IFERROR(INT(表6[[#This Row],[C]]),"")</f>
        <v>8</v>
      </c>
    </row>
    <row r="5026" spans="1:4" x14ac:dyDescent="0.15">
      <c r="A5026" t="s">
        <v>5144</v>
      </c>
      <c r="B5026" s="16" t="str">
        <f>MID(表6[[#This Row],[列1]],176,10)</f>
        <v>53ms</v>
      </c>
      <c r="C5026" s="1" t="str">
        <f>SUBSTITUTE(表6[[#This Row],[B]],"ms","")</f>
        <v>53</v>
      </c>
      <c r="D5026" s="16">
        <f>IFERROR(INT(表6[[#This Row],[C]]),"")</f>
        <v>53</v>
      </c>
    </row>
    <row r="5027" spans="1:4" x14ac:dyDescent="0.15">
      <c r="A5027" t="s">
        <v>5145</v>
      </c>
      <c r="B5027" s="16" t="str">
        <f>MID(表6[[#This Row],[列1]],176,10)</f>
        <v>54ms</v>
      </c>
      <c r="C5027" s="1" t="str">
        <f>SUBSTITUTE(表6[[#This Row],[B]],"ms","")</f>
        <v>54</v>
      </c>
      <c r="D5027" s="16">
        <f>IFERROR(INT(表6[[#This Row],[C]]),"")</f>
        <v>54</v>
      </c>
    </row>
    <row r="5028" spans="1:4" x14ac:dyDescent="0.15">
      <c r="A5028" t="s">
        <v>5146</v>
      </c>
      <c r="B5028" s="16" t="str">
        <f>MID(表6[[#This Row],[列1]],176,10)</f>
        <v>28ms</v>
      </c>
      <c r="C5028" s="1" t="str">
        <f>SUBSTITUTE(表6[[#This Row],[B]],"ms","")</f>
        <v>28</v>
      </c>
      <c r="D5028" s="16">
        <f>IFERROR(INT(表6[[#This Row],[C]]),"")</f>
        <v>28</v>
      </c>
    </row>
    <row r="5029" spans="1:4" x14ac:dyDescent="0.15">
      <c r="A5029" t="s">
        <v>5147</v>
      </c>
      <c r="B5029" s="16" t="str">
        <f>MID(表6[[#This Row],[列1]],176,10)</f>
        <v>8ms</v>
      </c>
      <c r="C5029" s="1" t="str">
        <f>SUBSTITUTE(表6[[#This Row],[B]],"ms","")</f>
        <v>8</v>
      </c>
      <c r="D5029" s="16">
        <f>IFERROR(INT(表6[[#This Row],[C]]),"")</f>
        <v>8</v>
      </c>
    </row>
    <row r="5030" spans="1:4" x14ac:dyDescent="0.15">
      <c r="A5030" t="s">
        <v>5148</v>
      </c>
      <c r="B5030" s="16" t="str">
        <f>MID(表6[[#This Row],[列1]],176,10)</f>
        <v>16ms</v>
      </c>
      <c r="C5030" s="1" t="str">
        <f>SUBSTITUTE(表6[[#This Row],[B]],"ms","")</f>
        <v>16</v>
      </c>
      <c r="D5030" s="16">
        <f>IFERROR(INT(表6[[#This Row],[C]]),"")</f>
        <v>16</v>
      </c>
    </row>
    <row r="5031" spans="1:4" x14ac:dyDescent="0.15">
      <c r="A5031" t="s">
        <v>5149</v>
      </c>
      <c r="B5031" s="16" t="str">
        <f>MID(表6[[#This Row],[列1]],176,10)</f>
        <v>10ms</v>
      </c>
      <c r="C5031" s="1" t="str">
        <f>SUBSTITUTE(表6[[#This Row],[B]],"ms","")</f>
        <v>10</v>
      </c>
      <c r="D5031" s="16">
        <f>IFERROR(INT(表6[[#This Row],[C]]),"")</f>
        <v>10</v>
      </c>
    </row>
    <row r="5032" spans="1:4" x14ac:dyDescent="0.15">
      <c r="A5032" t="s">
        <v>5150</v>
      </c>
      <c r="B5032" s="16" t="str">
        <f>MID(表6[[#This Row],[列1]],176,10)</f>
        <v>91ms</v>
      </c>
      <c r="C5032" s="1" t="str">
        <f>SUBSTITUTE(表6[[#This Row],[B]],"ms","")</f>
        <v>91</v>
      </c>
      <c r="D5032" s="16">
        <f>IFERROR(INT(表6[[#This Row],[C]]),"")</f>
        <v>91</v>
      </c>
    </row>
    <row r="5033" spans="1:4" x14ac:dyDescent="0.15">
      <c r="A5033" t="s">
        <v>5151</v>
      </c>
      <c r="B5033" s="16" t="str">
        <f>MID(表6[[#This Row],[列1]],176,10)</f>
        <v>198ms</v>
      </c>
      <c r="C5033" s="1" t="str">
        <f>SUBSTITUTE(表6[[#This Row],[B]],"ms","")</f>
        <v>198</v>
      </c>
      <c r="D5033" s="16">
        <f>IFERROR(INT(表6[[#This Row],[C]]),"")</f>
        <v>198</v>
      </c>
    </row>
    <row r="5034" spans="1:4" x14ac:dyDescent="0.15">
      <c r="A5034" t="s">
        <v>5152</v>
      </c>
      <c r="B5034" s="16" t="str">
        <f>MID(表6[[#This Row],[列1]],176,10)</f>
        <v>47ms</v>
      </c>
      <c r="C5034" s="1" t="str">
        <f>SUBSTITUTE(表6[[#This Row],[B]],"ms","")</f>
        <v>47</v>
      </c>
      <c r="D5034" s="16">
        <f>IFERROR(INT(表6[[#This Row],[C]]),"")</f>
        <v>47</v>
      </c>
    </row>
    <row r="5035" spans="1:4" x14ac:dyDescent="0.15">
      <c r="A5035" t="s">
        <v>5153</v>
      </c>
      <c r="B5035" s="16" t="str">
        <f>MID(表6[[#This Row],[列1]],176,10)</f>
        <v>33ms</v>
      </c>
      <c r="C5035" s="1" t="str">
        <f>SUBSTITUTE(表6[[#This Row],[B]],"ms","")</f>
        <v>33</v>
      </c>
      <c r="D5035" s="16">
        <f>IFERROR(INT(表6[[#This Row],[C]]),"")</f>
        <v>33</v>
      </c>
    </row>
    <row r="5036" spans="1:4" x14ac:dyDescent="0.15">
      <c r="A5036" t="s">
        <v>5154</v>
      </c>
      <c r="B5036" s="16" t="str">
        <f>MID(表6[[#This Row],[列1]],176,10)</f>
        <v>28ms</v>
      </c>
      <c r="C5036" s="1" t="str">
        <f>SUBSTITUTE(表6[[#This Row],[B]],"ms","")</f>
        <v>28</v>
      </c>
      <c r="D5036" s="16">
        <f>IFERROR(INT(表6[[#This Row],[C]]),"")</f>
        <v>28</v>
      </c>
    </row>
    <row r="5037" spans="1:4" x14ac:dyDescent="0.15">
      <c r="A5037" t="s">
        <v>5155</v>
      </c>
      <c r="B5037" s="16" t="str">
        <f>MID(表6[[#This Row],[列1]],176,10)</f>
        <v>43ms</v>
      </c>
      <c r="C5037" s="1" t="str">
        <f>SUBSTITUTE(表6[[#This Row],[B]],"ms","")</f>
        <v>43</v>
      </c>
      <c r="D5037" s="16">
        <f>IFERROR(INT(表6[[#This Row],[C]]),"")</f>
        <v>43</v>
      </c>
    </row>
    <row r="5038" spans="1:4" x14ac:dyDescent="0.15">
      <c r="A5038" t="s">
        <v>5156</v>
      </c>
      <c r="B5038" s="16" t="str">
        <f>MID(表6[[#This Row],[列1]],176,10)</f>
        <v>227ms</v>
      </c>
      <c r="C5038" s="1" t="str">
        <f>SUBSTITUTE(表6[[#This Row],[B]],"ms","")</f>
        <v>227</v>
      </c>
      <c r="D5038" s="16">
        <f>IFERROR(INT(表6[[#This Row],[C]]),"")</f>
        <v>227</v>
      </c>
    </row>
    <row r="5039" spans="1:4" x14ac:dyDescent="0.15">
      <c r="A5039" t="s">
        <v>5157</v>
      </c>
      <c r="B5039" s="16" t="str">
        <f>MID(表6[[#This Row],[列1]],176,10)</f>
        <v>50ms</v>
      </c>
      <c r="C5039" s="1" t="str">
        <f>SUBSTITUTE(表6[[#This Row],[B]],"ms","")</f>
        <v>50</v>
      </c>
      <c r="D5039" s="16">
        <f>IFERROR(INT(表6[[#This Row],[C]]),"")</f>
        <v>50</v>
      </c>
    </row>
    <row r="5040" spans="1:4" x14ac:dyDescent="0.15">
      <c r="A5040" t="s">
        <v>5158</v>
      </c>
      <c r="B5040" s="16" t="str">
        <f>MID(表6[[#This Row],[列1]],176,10)</f>
        <v>79ms</v>
      </c>
      <c r="C5040" s="1" t="str">
        <f>SUBSTITUTE(表6[[#This Row],[B]],"ms","")</f>
        <v>79</v>
      </c>
      <c r="D5040" s="16">
        <f>IFERROR(INT(表6[[#This Row],[C]]),"")</f>
        <v>79</v>
      </c>
    </row>
    <row r="5041" spans="1:4" x14ac:dyDescent="0.15">
      <c r="A5041" t="s">
        <v>5159</v>
      </c>
      <c r="B5041" s="16" t="str">
        <f>MID(表6[[#This Row],[列1]],176,10)</f>
        <v>74ms</v>
      </c>
      <c r="C5041" s="1" t="str">
        <f>SUBSTITUTE(表6[[#This Row],[B]],"ms","")</f>
        <v>74</v>
      </c>
      <c r="D5041" s="16">
        <f>IFERROR(INT(表6[[#This Row],[C]]),"")</f>
        <v>74</v>
      </c>
    </row>
    <row r="5042" spans="1:4" x14ac:dyDescent="0.15">
      <c r="A5042" t="s">
        <v>5160</v>
      </c>
      <c r="B5042" s="16" t="str">
        <f>MID(表6[[#This Row],[列1]],176,10)</f>
        <v>30ms</v>
      </c>
      <c r="C5042" s="1" t="str">
        <f>SUBSTITUTE(表6[[#This Row],[B]],"ms","")</f>
        <v>30</v>
      </c>
      <c r="D5042" s="16">
        <f>IFERROR(INT(表6[[#This Row],[C]]),"")</f>
        <v>30</v>
      </c>
    </row>
    <row r="5043" spans="1:4" x14ac:dyDescent="0.15">
      <c r="A5043" t="s">
        <v>5161</v>
      </c>
      <c r="B5043" s="16" t="str">
        <f>MID(表6[[#This Row],[列1]],176,10)</f>
        <v>80ms</v>
      </c>
      <c r="C5043" s="1" t="str">
        <f>SUBSTITUTE(表6[[#This Row],[B]],"ms","")</f>
        <v>80</v>
      </c>
      <c r="D5043" s="16">
        <f>IFERROR(INT(表6[[#This Row],[C]]),"")</f>
        <v>80</v>
      </c>
    </row>
    <row r="5044" spans="1:4" x14ac:dyDescent="0.15">
      <c r="A5044" t="s">
        <v>5162</v>
      </c>
      <c r="B5044" s="16" t="str">
        <f>MID(表6[[#This Row],[列1]],176,10)</f>
        <v>205ms</v>
      </c>
      <c r="C5044" s="1" t="str">
        <f>SUBSTITUTE(表6[[#This Row],[B]],"ms","")</f>
        <v>205</v>
      </c>
      <c r="D5044" s="16">
        <f>IFERROR(INT(表6[[#This Row],[C]]),"")</f>
        <v>205</v>
      </c>
    </row>
    <row r="5045" spans="1:4" x14ac:dyDescent="0.15">
      <c r="A5045" t="s">
        <v>5163</v>
      </c>
      <c r="B5045" s="16" t="str">
        <f>MID(表6[[#This Row],[列1]],176,10)</f>
        <v>61ms</v>
      </c>
      <c r="C5045" s="1" t="str">
        <f>SUBSTITUTE(表6[[#This Row],[B]],"ms","")</f>
        <v>61</v>
      </c>
      <c r="D5045" s="16">
        <f>IFERROR(INT(表6[[#This Row],[C]]),"")</f>
        <v>61</v>
      </c>
    </row>
    <row r="5046" spans="1:4" x14ac:dyDescent="0.15">
      <c r="A5046" t="s">
        <v>5164</v>
      </c>
      <c r="B5046" s="16" t="str">
        <f>MID(表6[[#This Row],[列1]],176,10)</f>
        <v>159ms</v>
      </c>
      <c r="C5046" s="1" t="str">
        <f>SUBSTITUTE(表6[[#This Row],[B]],"ms","")</f>
        <v>159</v>
      </c>
      <c r="D5046" s="16">
        <f>IFERROR(INT(表6[[#This Row],[C]]),"")</f>
        <v>159</v>
      </c>
    </row>
    <row r="5047" spans="1:4" x14ac:dyDescent="0.15">
      <c r="A5047" t="s">
        <v>5165</v>
      </c>
      <c r="B5047" s="16" t="str">
        <f>MID(表6[[#This Row],[列1]],176,10)</f>
        <v>159ms</v>
      </c>
      <c r="C5047" s="1" t="str">
        <f>SUBSTITUTE(表6[[#This Row],[B]],"ms","")</f>
        <v>159</v>
      </c>
      <c r="D5047" s="16">
        <f>IFERROR(INT(表6[[#This Row],[C]]),"")</f>
        <v>159</v>
      </c>
    </row>
    <row r="5048" spans="1:4" x14ac:dyDescent="0.15">
      <c r="A5048" t="s">
        <v>5166</v>
      </c>
      <c r="B5048" s="16" t="str">
        <f>MID(表6[[#This Row],[列1]],176,10)</f>
        <v>22ms</v>
      </c>
      <c r="C5048" s="1" t="str">
        <f>SUBSTITUTE(表6[[#This Row],[B]],"ms","")</f>
        <v>22</v>
      </c>
      <c r="D5048" s="16">
        <f>IFERROR(INT(表6[[#This Row],[C]]),"")</f>
        <v>22</v>
      </c>
    </row>
    <row r="5049" spans="1:4" x14ac:dyDescent="0.15">
      <c r="A5049" t="s">
        <v>5167</v>
      </c>
      <c r="B5049" s="16" t="str">
        <f>MID(表6[[#This Row],[列1]],176,10)</f>
        <v>91ms</v>
      </c>
      <c r="C5049" s="1" t="str">
        <f>SUBSTITUTE(表6[[#This Row],[B]],"ms","")</f>
        <v>91</v>
      </c>
      <c r="D5049" s="16">
        <f>IFERROR(INT(表6[[#This Row],[C]]),"")</f>
        <v>91</v>
      </c>
    </row>
    <row r="5050" spans="1:4" x14ac:dyDescent="0.15">
      <c r="A5050" t="s">
        <v>5168</v>
      </c>
      <c r="B5050" s="16" t="str">
        <f>MID(表6[[#This Row],[列1]],176,10)</f>
        <v>112ms</v>
      </c>
      <c r="C5050" s="1" t="str">
        <f>SUBSTITUTE(表6[[#This Row],[B]],"ms","")</f>
        <v>112</v>
      </c>
      <c r="D5050" s="16">
        <f>IFERROR(INT(表6[[#This Row],[C]]),"")</f>
        <v>112</v>
      </c>
    </row>
    <row r="5051" spans="1:4" x14ac:dyDescent="0.15">
      <c r="A5051" t="s">
        <v>5169</v>
      </c>
      <c r="B5051" s="16" t="str">
        <f>MID(表6[[#This Row],[列1]],176,10)</f>
        <v>81ms</v>
      </c>
      <c r="C5051" s="1" t="str">
        <f>SUBSTITUTE(表6[[#This Row],[B]],"ms","")</f>
        <v>81</v>
      </c>
      <c r="D5051" s="16">
        <f>IFERROR(INT(表6[[#This Row],[C]]),"")</f>
        <v>81</v>
      </c>
    </row>
    <row r="5052" spans="1:4" x14ac:dyDescent="0.15">
      <c r="A5052" t="s">
        <v>5170</v>
      </c>
      <c r="B5052" s="16" t="str">
        <f>MID(表6[[#This Row],[列1]],176,10)</f>
        <v>70ms</v>
      </c>
      <c r="C5052" s="1" t="str">
        <f>SUBSTITUTE(表6[[#This Row],[B]],"ms","")</f>
        <v>70</v>
      </c>
      <c r="D5052" s="16">
        <f>IFERROR(INT(表6[[#This Row],[C]]),"")</f>
        <v>70</v>
      </c>
    </row>
    <row r="5053" spans="1:4" x14ac:dyDescent="0.15">
      <c r="A5053" t="s">
        <v>5171</v>
      </c>
      <c r="B5053" s="16" t="str">
        <f>MID(表6[[#This Row],[列1]],176,10)</f>
        <v>42ms</v>
      </c>
      <c r="C5053" s="1" t="str">
        <f>SUBSTITUTE(表6[[#This Row],[B]],"ms","")</f>
        <v>42</v>
      </c>
      <c r="D5053" s="16">
        <f>IFERROR(INT(表6[[#This Row],[C]]),"")</f>
        <v>42</v>
      </c>
    </row>
    <row r="5054" spans="1:4" x14ac:dyDescent="0.15">
      <c r="A5054" t="s">
        <v>5172</v>
      </c>
      <c r="B5054" s="16" t="str">
        <f>MID(表6[[#This Row],[列1]],176,10)</f>
        <v>59ms</v>
      </c>
      <c r="C5054" s="1" t="str">
        <f>SUBSTITUTE(表6[[#This Row],[B]],"ms","")</f>
        <v>59</v>
      </c>
      <c r="D5054" s="16">
        <f>IFERROR(INT(表6[[#This Row],[C]]),"")</f>
        <v>59</v>
      </c>
    </row>
    <row r="5055" spans="1:4" x14ac:dyDescent="0.15">
      <c r="A5055" t="s">
        <v>5173</v>
      </c>
      <c r="B5055" s="16" t="str">
        <f>MID(表6[[#This Row],[列1]],176,10)</f>
        <v>277ms</v>
      </c>
      <c r="C5055" s="1" t="str">
        <f>SUBSTITUTE(表6[[#This Row],[B]],"ms","")</f>
        <v>277</v>
      </c>
      <c r="D5055" s="16">
        <f>IFERROR(INT(表6[[#This Row],[C]]),"")</f>
        <v>277</v>
      </c>
    </row>
    <row r="5056" spans="1:4" x14ac:dyDescent="0.15">
      <c r="A5056" t="s">
        <v>5174</v>
      </c>
      <c r="B5056" s="16" t="str">
        <f>MID(表6[[#This Row],[列1]],176,10)</f>
        <v>58ms</v>
      </c>
      <c r="C5056" s="1" t="str">
        <f>SUBSTITUTE(表6[[#This Row],[B]],"ms","")</f>
        <v>58</v>
      </c>
      <c r="D5056" s="16">
        <f>IFERROR(INT(表6[[#This Row],[C]]),"")</f>
        <v>58</v>
      </c>
    </row>
    <row r="5057" spans="1:4" x14ac:dyDescent="0.15">
      <c r="A5057" t="s">
        <v>5175</v>
      </c>
      <c r="B5057" s="16" t="str">
        <f>MID(表6[[#This Row],[列1]],176,10)</f>
        <v>154ms</v>
      </c>
      <c r="C5057" s="1" t="str">
        <f>SUBSTITUTE(表6[[#This Row],[B]],"ms","")</f>
        <v>154</v>
      </c>
      <c r="D5057" s="16">
        <f>IFERROR(INT(表6[[#This Row],[C]]),"")</f>
        <v>154</v>
      </c>
    </row>
    <row r="5058" spans="1:4" x14ac:dyDescent="0.15">
      <c r="A5058" t="s">
        <v>5176</v>
      </c>
      <c r="B5058" s="16" t="str">
        <f>MID(表6[[#This Row],[列1]],176,10)</f>
        <v>147ms</v>
      </c>
      <c r="C5058" s="1" t="str">
        <f>SUBSTITUTE(表6[[#This Row],[B]],"ms","")</f>
        <v>147</v>
      </c>
      <c r="D5058" s="16">
        <f>IFERROR(INT(表6[[#This Row],[C]]),"")</f>
        <v>147</v>
      </c>
    </row>
    <row r="5059" spans="1:4" x14ac:dyDescent="0.15">
      <c r="A5059" t="s">
        <v>5177</v>
      </c>
      <c r="B5059" s="16" t="str">
        <f>MID(表6[[#This Row],[列1]],176,10)</f>
        <v>147ms</v>
      </c>
      <c r="C5059" s="1" t="str">
        <f>SUBSTITUTE(表6[[#This Row],[B]],"ms","")</f>
        <v>147</v>
      </c>
      <c r="D5059" s="16">
        <f>IFERROR(INT(表6[[#This Row],[C]]),"")</f>
        <v>147</v>
      </c>
    </row>
    <row r="5060" spans="1:4" x14ac:dyDescent="0.15">
      <c r="A5060" t="s">
        <v>5178</v>
      </c>
      <c r="B5060" s="16" t="str">
        <f>MID(表6[[#This Row],[列1]],176,10)</f>
        <v>164ms</v>
      </c>
      <c r="C5060" s="1" t="str">
        <f>SUBSTITUTE(表6[[#This Row],[B]],"ms","")</f>
        <v>164</v>
      </c>
      <c r="D5060" s="16">
        <f>IFERROR(INT(表6[[#This Row],[C]]),"")</f>
        <v>164</v>
      </c>
    </row>
    <row r="5061" spans="1:4" x14ac:dyDescent="0.15">
      <c r="A5061" t="s">
        <v>5179</v>
      </c>
      <c r="B5061" s="16" t="str">
        <f>MID(表6[[#This Row],[列1]],176,10)</f>
        <v>161ms</v>
      </c>
      <c r="C5061" s="1" t="str">
        <f>SUBSTITUTE(表6[[#This Row],[B]],"ms","")</f>
        <v>161</v>
      </c>
      <c r="D5061" s="16">
        <f>IFERROR(INT(表6[[#This Row],[C]]),"")</f>
        <v>161</v>
      </c>
    </row>
    <row r="5062" spans="1:4" x14ac:dyDescent="0.15">
      <c r="A5062" t="s">
        <v>5180</v>
      </c>
      <c r="B5062" s="16" t="str">
        <f>MID(表6[[#This Row],[列1]],176,10)</f>
        <v>227ms</v>
      </c>
      <c r="C5062" s="1" t="str">
        <f>SUBSTITUTE(表6[[#This Row],[B]],"ms","")</f>
        <v>227</v>
      </c>
      <c r="D5062" s="16">
        <f>IFERROR(INT(表6[[#This Row],[C]]),"")</f>
        <v>227</v>
      </c>
    </row>
    <row r="5063" spans="1:4" x14ac:dyDescent="0.15">
      <c r="A5063" t="s">
        <v>5181</v>
      </c>
      <c r="B5063" s="16" t="str">
        <f>MID(表6[[#This Row],[列1]],176,10)</f>
        <v>125ms</v>
      </c>
      <c r="C5063" s="1" t="str">
        <f>SUBSTITUTE(表6[[#This Row],[B]],"ms","")</f>
        <v>125</v>
      </c>
      <c r="D5063" s="16">
        <f>IFERROR(INT(表6[[#This Row],[C]]),"")</f>
        <v>125</v>
      </c>
    </row>
    <row r="5064" spans="1:4" x14ac:dyDescent="0.15">
      <c r="A5064" t="s">
        <v>5182</v>
      </c>
      <c r="B5064" s="16" t="str">
        <f>MID(表6[[#This Row],[列1]],176,10)</f>
        <v>135ms</v>
      </c>
      <c r="C5064" s="1" t="str">
        <f>SUBSTITUTE(表6[[#This Row],[B]],"ms","")</f>
        <v>135</v>
      </c>
      <c r="D5064" s="16">
        <f>IFERROR(INT(表6[[#This Row],[C]]),"")</f>
        <v>135</v>
      </c>
    </row>
    <row r="5065" spans="1:4" x14ac:dyDescent="0.15">
      <c r="A5065" t="s">
        <v>5183</v>
      </c>
      <c r="B5065" s="16" t="str">
        <f>MID(表6[[#This Row],[列1]],176,10)</f>
        <v>177ms</v>
      </c>
      <c r="C5065" s="1" t="str">
        <f>SUBSTITUTE(表6[[#This Row],[B]],"ms","")</f>
        <v>177</v>
      </c>
      <c r="D5065" s="16">
        <f>IFERROR(INT(表6[[#This Row],[C]]),"")</f>
        <v>177</v>
      </c>
    </row>
    <row r="5066" spans="1:4" x14ac:dyDescent="0.15">
      <c r="A5066" t="s">
        <v>5184</v>
      </c>
      <c r="B5066" s="16" t="str">
        <f>MID(表6[[#This Row],[列1]],176,10)</f>
        <v>141ms</v>
      </c>
      <c r="C5066" s="1" t="str">
        <f>SUBSTITUTE(表6[[#This Row],[B]],"ms","")</f>
        <v>141</v>
      </c>
      <c r="D5066" s="16">
        <f>IFERROR(INT(表6[[#This Row],[C]]),"")</f>
        <v>141</v>
      </c>
    </row>
    <row r="5067" spans="1:4" x14ac:dyDescent="0.15">
      <c r="A5067" t="s">
        <v>5185</v>
      </c>
      <c r="B5067" s="16" t="str">
        <f>MID(表6[[#This Row],[列1]],176,10)</f>
        <v>143ms</v>
      </c>
      <c r="C5067" s="1" t="str">
        <f>SUBSTITUTE(表6[[#This Row],[B]],"ms","")</f>
        <v>143</v>
      </c>
      <c r="D5067" s="16">
        <f>IFERROR(INT(表6[[#This Row],[C]]),"")</f>
        <v>143</v>
      </c>
    </row>
    <row r="5068" spans="1:4" x14ac:dyDescent="0.15">
      <c r="A5068" t="s">
        <v>5186</v>
      </c>
      <c r="B5068" s="16" t="str">
        <f>MID(表6[[#This Row],[列1]],176,10)</f>
        <v>194ms</v>
      </c>
      <c r="C5068" s="1" t="str">
        <f>SUBSTITUTE(表6[[#This Row],[B]],"ms","")</f>
        <v>194</v>
      </c>
      <c r="D5068" s="16">
        <f>IFERROR(INT(表6[[#This Row],[C]]),"")</f>
        <v>194</v>
      </c>
    </row>
    <row r="5069" spans="1:4" x14ac:dyDescent="0.15">
      <c r="A5069" t="s">
        <v>5187</v>
      </c>
      <c r="B5069" s="16" t="str">
        <f>MID(表6[[#This Row],[列1]],176,10)</f>
        <v>187ms</v>
      </c>
      <c r="C5069" s="1" t="str">
        <f>SUBSTITUTE(表6[[#This Row],[B]],"ms","")</f>
        <v>187</v>
      </c>
      <c r="D5069" s="16">
        <f>IFERROR(INT(表6[[#This Row],[C]]),"")</f>
        <v>187</v>
      </c>
    </row>
    <row r="5070" spans="1:4" x14ac:dyDescent="0.15">
      <c r="A5070" t="s">
        <v>5188</v>
      </c>
      <c r="B5070" s="16" t="str">
        <f>MID(表6[[#This Row],[列1]],176,10)</f>
        <v>194ms</v>
      </c>
      <c r="C5070" s="1" t="str">
        <f>SUBSTITUTE(表6[[#This Row],[B]],"ms","")</f>
        <v>194</v>
      </c>
      <c r="D5070" s="16">
        <f>IFERROR(INT(表6[[#This Row],[C]]),"")</f>
        <v>194</v>
      </c>
    </row>
    <row r="5071" spans="1:4" x14ac:dyDescent="0.15">
      <c r="A5071" t="s">
        <v>5189</v>
      </c>
      <c r="B5071" s="16" t="str">
        <f>MID(表6[[#This Row],[列1]],176,10)</f>
        <v>193ms</v>
      </c>
      <c r="C5071" s="1" t="str">
        <f>SUBSTITUTE(表6[[#This Row],[B]],"ms","")</f>
        <v>193</v>
      </c>
      <c r="D5071" s="16">
        <f>IFERROR(INT(表6[[#This Row],[C]]),"")</f>
        <v>193</v>
      </c>
    </row>
    <row r="5072" spans="1:4" x14ac:dyDescent="0.15">
      <c r="A5072" t="s">
        <v>5190</v>
      </c>
      <c r="B5072" s="16" t="str">
        <f>MID(表6[[#This Row],[列1]],176,10)</f>
        <v>229ms</v>
      </c>
      <c r="C5072" s="1" t="str">
        <f>SUBSTITUTE(表6[[#This Row],[B]],"ms","")</f>
        <v>229</v>
      </c>
      <c r="D5072" s="16">
        <f>IFERROR(INT(表6[[#This Row],[C]]),"")</f>
        <v>229</v>
      </c>
    </row>
    <row r="5073" spans="1:4" x14ac:dyDescent="0.15">
      <c r="A5073" t="s">
        <v>5191</v>
      </c>
      <c r="B5073" s="16" t="str">
        <f>MID(表6[[#This Row],[列1]],176,10)</f>
        <v>297ms</v>
      </c>
      <c r="C5073" s="1" t="str">
        <f>SUBSTITUTE(表6[[#This Row],[B]],"ms","")</f>
        <v>297</v>
      </c>
      <c r="D5073" s="16">
        <f>IFERROR(INT(表6[[#This Row],[C]]),"")</f>
        <v>297</v>
      </c>
    </row>
    <row r="5074" spans="1:4" x14ac:dyDescent="0.15">
      <c r="A5074" t="s">
        <v>5192</v>
      </c>
      <c r="B5074" s="16" t="str">
        <f>MID(表6[[#This Row],[列1]],176,10)</f>
        <v>270ms</v>
      </c>
      <c r="C5074" s="1" t="str">
        <f>SUBSTITUTE(表6[[#This Row],[B]],"ms","")</f>
        <v>270</v>
      </c>
      <c r="D5074" s="16">
        <f>IFERROR(INT(表6[[#This Row],[C]]),"")</f>
        <v>270</v>
      </c>
    </row>
    <row r="5075" spans="1:4" x14ac:dyDescent="0.15">
      <c r="A5075" t="s">
        <v>5193</v>
      </c>
      <c r="B5075" s="16" t="str">
        <f>MID(表6[[#This Row],[列1]],176,10)</f>
        <v>290ms</v>
      </c>
      <c r="C5075" s="1" t="str">
        <f>SUBSTITUTE(表6[[#This Row],[B]],"ms","")</f>
        <v>290</v>
      </c>
      <c r="D5075" s="16">
        <f>IFERROR(INT(表6[[#This Row],[C]]),"")</f>
        <v>290</v>
      </c>
    </row>
    <row r="5076" spans="1:4" x14ac:dyDescent="0.15">
      <c r="A5076" t="s">
        <v>5194</v>
      </c>
      <c r="B5076" s="16" t="str">
        <f>MID(表6[[#This Row],[列1]],176,10)</f>
        <v>313ms</v>
      </c>
      <c r="C5076" s="1" t="str">
        <f>SUBSTITUTE(表6[[#This Row],[B]],"ms","")</f>
        <v>313</v>
      </c>
      <c r="D5076" s="16">
        <f>IFERROR(INT(表6[[#This Row],[C]]),"")</f>
        <v>313</v>
      </c>
    </row>
    <row r="5077" spans="1:4" x14ac:dyDescent="0.15">
      <c r="A5077" t="s">
        <v>5195</v>
      </c>
      <c r="B5077" s="16" t="str">
        <f>MID(表6[[#This Row],[列1]],176,10)</f>
        <v>291ms</v>
      </c>
      <c r="C5077" s="1" t="str">
        <f>SUBSTITUTE(表6[[#This Row],[B]],"ms","")</f>
        <v>291</v>
      </c>
      <c r="D5077" s="16">
        <f>IFERROR(INT(表6[[#This Row],[C]]),"")</f>
        <v>291</v>
      </c>
    </row>
    <row r="5078" spans="1:4" x14ac:dyDescent="0.15">
      <c r="A5078" t="s">
        <v>5196</v>
      </c>
      <c r="B5078" s="16" t="str">
        <f>MID(表6[[#This Row],[列1]],176,10)</f>
        <v>300ms</v>
      </c>
      <c r="C5078" s="1" t="str">
        <f>SUBSTITUTE(表6[[#This Row],[B]],"ms","")</f>
        <v>300</v>
      </c>
      <c r="D5078" s="16">
        <f>IFERROR(INT(表6[[#This Row],[C]]),"")</f>
        <v>300</v>
      </c>
    </row>
    <row r="5079" spans="1:4" x14ac:dyDescent="0.15">
      <c r="A5079" t="s">
        <v>5197</v>
      </c>
      <c r="B5079" s="16" t="str">
        <f>MID(表6[[#This Row],[列1]],176,10)</f>
        <v>295ms</v>
      </c>
      <c r="C5079" s="1" t="str">
        <f>SUBSTITUTE(表6[[#This Row],[B]],"ms","")</f>
        <v>295</v>
      </c>
      <c r="D5079" s="16">
        <f>IFERROR(INT(表6[[#This Row],[C]]),"")</f>
        <v>295</v>
      </c>
    </row>
    <row r="5080" spans="1:4" x14ac:dyDescent="0.15">
      <c r="A5080" t="s">
        <v>5198</v>
      </c>
      <c r="B5080" s="16" t="str">
        <f>MID(表6[[#This Row],[列1]],176,10)</f>
        <v>272ms</v>
      </c>
      <c r="C5080" s="1" t="str">
        <f>SUBSTITUTE(表6[[#This Row],[B]],"ms","")</f>
        <v>272</v>
      </c>
      <c r="D5080" s="16">
        <f>IFERROR(INT(表6[[#This Row],[C]]),"")</f>
        <v>272</v>
      </c>
    </row>
    <row r="5081" spans="1:4" x14ac:dyDescent="0.15">
      <c r="A5081" t="s">
        <v>5199</v>
      </c>
      <c r="B5081" s="16" t="str">
        <f>MID(表6[[#This Row],[列1]],176,10)</f>
        <v>229ms</v>
      </c>
      <c r="C5081" s="1" t="str">
        <f>SUBSTITUTE(表6[[#This Row],[B]],"ms","")</f>
        <v>229</v>
      </c>
      <c r="D5081" s="16">
        <f>IFERROR(INT(表6[[#This Row],[C]]),"")</f>
        <v>229</v>
      </c>
    </row>
    <row r="5082" spans="1:4" x14ac:dyDescent="0.15">
      <c r="A5082" t="s">
        <v>5200</v>
      </c>
      <c r="B5082" s="16" t="str">
        <f>MID(表6[[#This Row],[列1]],176,10)</f>
        <v>220ms</v>
      </c>
      <c r="C5082" s="1" t="str">
        <f>SUBSTITUTE(表6[[#This Row],[B]],"ms","")</f>
        <v>220</v>
      </c>
      <c r="D5082" s="16">
        <f>IFERROR(INT(表6[[#This Row],[C]]),"")</f>
        <v>220</v>
      </c>
    </row>
    <row r="5083" spans="1:4" x14ac:dyDescent="0.15">
      <c r="A5083" t="s">
        <v>5201</v>
      </c>
      <c r="B5083" s="16" t="str">
        <f>MID(表6[[#This Row],[列1]],176,10)</f>
        <v>205ms</v>
      </c>
      <c r="C5083" s="1" t="str">
        <f>SUBSTITUTE(表6[[#This Row],[B]],"ms","")</f>
        <v>205</v>
      </c>
      <c r="D5083" s="16">
        <f>IFERROR(INT(表6[[#This Row],[C]]),"")</f>
        <v>205</v>
      </c>
    </row>
    <row r="5084" spans="1:4" x14ac:dyDescent="0.15">
      <c r="A5084" t="s">
        <v>5202</v>
      </c>
      <c r="B5084" s="16" t="str">
        <f>MID(表6[[#This Row],[列1]],176,10)</f>
        <v>187ms</v>
      </c>
      <c r="C5084" s="1" t="str">
        <f>SUBSTITUTE(表6[[#This Row],[B]],"ms","")</f>
        <v>187</v>
      </c>
      <c r="D5084" s="16">
        <f>IFERROR(INT(表6[[#This Row],[C]]),"")</f>
        <v>187</v>
      </c>
    </row>
    <row r="5085" spans="1:4" x14ac:dyDescent="0.15">
      <c r="A5085" t="s">
        <v>5203</v>
      </c>
      <c r="B5085" s="16" t="str">
        <f>MID(表6[[#This Row],[列1]],176,10)</f>
        <v>227ms</v>
      </c>
      <c r="C5085" s="1" t="str">
        <f>SUBSTITUTE(表6[[#This Row],[B]],"ms","")</f>
        <v>227</v>
      </c>
      <c r="D5085" s="16">
        <f>IFERROR(INT(表6[[#This Row],[C]]),"")</f>
        <v>227</v>
      </c>
    </row>
    <row r="5086" spans="1:4" x14ac:dyDescent="0.15">
      <c r="A5086" t="s">
        <v>5204</v>
      </c>
      <c r="B5086" s="16" t="str">
        <f>MID(表6[[#This Row],[列1]],176,10)</f>
        <v>225ms</v>
      </c>
      <c r="C5086" s="1" t="str">
        <f>SUBSTITUTE(表6[[#This Row],[B]],"ms","")</f>
        <v>225</v>
      </c>
      <c r="D5086" s="16">
        <f>IFERROR(INT(表6[[#This Row],[C]]),"")</f>
        <v>225</v>
      </c>
    </row>
    <row r="5087" spans="1:4" x14ac:dyDescent="0.15">
      <c r="A5087" t="s">
        <v>5205</v>
      </c>
      <c r="B5087" s="16" t="str">
        <f>MID(表6[[#This Row],[列1]],176,10)</f>
        <v>222ms</v>
      </c>
      <c r="C5087" s="1" t="str">
        <f>SUBSTITUTE(表6[[#This Row],[B]],"ms","")</f>
        <v>222</v>
      </c>
      <c r="D5087" s="16">
        <f>IFERROR(INT(表6[[#This Row],[C]]),"")</f>
        <v>222</v>
      </c>
    </row>
    <row r="5088" spans="1:4" x14ac:dyDescent="0.15">
      <c r="A5088" t="s">
        <v>5206</v>
      </c>
      <c r="B5088" s="16" t="str">
        <f>MID(表6[[#This Row],[列1]],176,10)</f>
        <v>162ms</v>
      </c>
      <c r="C5088" s="1" t="str">
        <f>SUBSTITUTE(表6[[#This Row],[B]],"ms","")</f>
        <v>162</v>
      </c>
      <c r="D5088" s="16">
        <f>IFERROR(INT(表6[[#This Row],[C]]),"")</f>
        <v>162</v>
      </c>
    </row>
    <row r="5089" spans="1:4" x14ac:dyDescent="0.15">
      <c r="A5089" t="s">
        <v>5207</v>
      </c>
      <c r="B5089" s="16" t="str">
        <f>MID(表6[[#This Row],[列1]],176,10)</f>
        <v>212ms</v>
      </c>
      <c r="C5089" s="1" t="str">
        <f>SUBSTITUTE(表6[[#This Row],[B]],"ms","")</f>
        <v>212</v>
      </c>
      <c r="D5089" s="16">
        <f>IFERROR(INT(表6[[#This Row],[C]]),"")</f>
        <v>212</v>
      </c>
    </row>
    <row r="5090" spans="1:4" x14ac:dyDescent="0.15">
      <c r="A5090" t="s">
        <v>5208</v>
      </c>
      <c r="B5090" s="16" t="str">
        <f>MID(表6[[#This Row],[列1]],176,10)</f>
        <v>175ms</v>
      </c>
      <c r="C5090" s="1" t="str">
        <f>SUBSTITUTE(表6[[#This Row],[B]],"ms","")</f>
        <v>175</v>
      </c>
      <c r="D5090" s="16">
        <f>IFERROR(INT(表6[[#This Row],[C]]),"")</f>
        <v>175</v>
      </c>
    </row>
    <row r="5091" spans="1:4" x14ac:dyDescent="0.15">
      <c r="A5091" t="s">
        <v>5209</v>
      </c>
      <c r="B5091" s="16" t="str">
        <f>MID(表6[[#This Row],[列1]],176,10)</f>
        <v>240ms</v>
      </c>
      <c r="C5091" s="1" t="str">
        <f>SUBSTITUTE(表6[[#This Row],[B]],"ms","")</f>
        <v>240</v>
      </c>
      <c r="D5091" s="16">
        <f>IFERROR(INT(表6[[#This Row],[C]]),"")</f>
        <v>240</v>
      </c>
    </row>
    <row r="5092" spans="1:4" x14ac:dyDescent="0.15">
      <c r="A5092" t="s">
        <v>5210</v>
      </c>
      <c r="B5092" s="16" t="str">
        <f>MID(表6[[#This Row],[列1]],176,10)</f>
        <v>209ms</v>
      </c>
      <c r="C5092" s="1" t="str">
        <f>SUBSTITUTE(表6[[#This Row],[B]],"ms","")</f>
        <v>209</v>
      </c>
      <c r="D5092" s="16">
        <f>IFERROR(INT(表6[[#This Row],[C]]),"")</f>
        <v>209</v>
      </c>
    </row>
    <row r="5093" spans="1:4" x14ac:dyDescent="0.15">
      <c r="A5093" t="s">
        <v>5211</v>
      </c>
      <c r="B5093" s="16" t="str">
        <f>MID(表6[[#This Row],[列1]],176,10)</f>
        <v>228ms</v>
      </c>
      <c r="C5093" s="1" t="str">
        <f>SUBSTITUTE(表6[[#This Row],[B]],"ms","")</f>
        <v>228</v>
      </c>
      <c r="D5093" s="16">
        <f>IFERROR(INT(表6[[#This Row],[C]]),"")</f>
        <v>228</v>
      </c>
    </row>
    <row r="5094" spans="1:4" x14ac:dyDescent="0.15">
      <c r="A5094" t="s">
        <v>5212</v>
      </c>
      <c r="B5094" s="16" t="str">
        <f>MID(表6[[#This Row],[列1]],176,10)</f>
        <v>193ms</v>
      </c>
      <c r="C5094" s="1" t="str">
        <f>SUBSTITUTE(表6[[#This Row],[B]],"ms","")</f>
        <v>193</v>
      </c>
      <c r="D5094" s="16">
        <f>IFERROR(INT(表6[[#This Row],[C]]),"")</f>
        <v>193</v>
      </c>
    </row>
    <row r="5095" spans="1:4" x14ac:dyDescent="0.15">
      <c r="A5095" t="s">
        <v>5213</v>
      </c>
      <c r="B5095" s="16" t="str">
        <f>MID(表6[[#This Row],[列1]],176,10)</f>
        <v>248ms</v>
      </c>
      <c r="C5095" s="1" t="str">
        <f>SUBSTITUTE(表6[[#This Row],[B]],"ms","")</f>
        <v>248</v>
      </c>
      <c r="D5095" s="16">
        <f>IFERROR(INT(表6[[#This Row],[C]]),"")</f>
        <v>248</v>
      </c>
    </row>
    <row r="5096" spans="1:4" x14ac:dyDescent="0.15">
      <c r="A5096" t="s">
        <v>5214</v>
      </c>
      <c r="B5096" s="16" t="str">
        <f>MID(表6[[#This Row],[列1]],176,10)</f>
        <v>240ms</v>
      </c>
      <c r="C5096" s="1" t="str">
        <f>SUBSTITUTE(表6[[#This Row],[B]],"ms","")</f>
        <v>240</v>
      </c>
      <c r="D5096" s="16">
        <f>IFERROR(INT(表6[[#This Row],[C]]),"")</f>
        <v>240</v>
      </c>
    </row>
    <row r="5097" spans="1:4" x14ac:dyDescent="0.15">
      <c r="A5097" t="s">
        <v>5215</v>
      </c>
      <c r="B5097" s="16" t="str">
        <f>MID(表6[[#This Row],[列1]],176,10)</f>
        <v>182ms</v>
      </c>
      <c r="C5097" s="1" t="str">
        <f>SUBSTITUTE(表6[[#This Row],[B]],"ms","")</f>
        <v>182</v>
      </c>
      <c r="D5097" s="16">
        <f>IFERROR(INT(表6[[#This Row],[C]]),"")</f>
        <v>182</v>
      </c>
    </row>
    <row r="5098" spans="1:4" x14ac:dyDescent="0.15">
      <c r="A5098" t="s">
        <v>5216</v>
      </c>
      <c r="B5098" s="16" t="str">
        <f>MID(表6[[#This Row],[列1]],176,10)</f>
        <v>12ms</v>
      </c>
      <c r="C5098" s="1" t="str">
        <f>SUBSTITUTE(表6[[#This Row],[B]],"ms","")</f>
        <v>12</v>
      </c>
      <c r="D5098" s="16">
        <f>IFERROR(INT(表6[[#This Row],[C]]),"")</f>
        <v>12</v>
      </c>
    </row>
    <row r="5099" spans="1:4" x14ac:dyDescent="0.15">
      <c r="A5099" t="s">
        <v>5217</v>
      </c>
      <c r="B5099" s="16" t="str">
        <f>MID(表6[[#This Row],[列1]],176,10)</f>
        <v>13ms</v>
      </c>
      <c r="C5099" s="1" t="str">
        <f>SUBSTITUTE(表6[[#This Row],[B]],"ms","")</f>
        <v>13</v>
      </c>
      <c r="D5099" s="16">
        <f>IFERROR(INT(表6[[#This Row],[C]]),"")</f>
        <v>13</v>
      </c>
    </row>
    <row r="5100" spans="1:4" x14ac:dyDescent="0.15">
      <c r="A5100" t="s">
        <v>5218</v>
      </c>
      <c r="B5100" s="16" t="str">
        <f>MID(表6[[#This Row],[列1]],176,10)</f>
        <v>14ms</v>
      </c>
      <c r="C5100" s="1" t="str">
        <f>SUBSTITUTE(表6[[#This Row],[B]],"ms","")</f>
        <v>14</v>
      </c>
      <c r="D5100" s="16">
        <f>IFERROR(INT(表6[[#This Row],[C]]),"")</f>
        <v>14</v>
      </c>
    </row>
    <row r="5101" spans="1:4" x14ac:dyDescent="0.15">
      <c r="A5101" t="s">
        <v>5219</v>
      </c>
      <c r="B5101" s="16" t="str">
        <f>MID(表6[[#This Row],[列1]],176,10)</f>
        <v>46ms</v>
      </c>
      <c r="C5101" s="1" t="str">
        <f>SUBSTITUTE(表6[[#This Row],[B]],"ms","")</f>
        <v>46</v>
      </c>
      <c r="D5101" s="16">
        <f>IFERROR(INT(表6[[#This Row],[C]]),"")</f>
        <v>46</v>
      </c>
    </row>
    <row r="5102" spans="1:4" x14ac:dyDescent="0.15">
      <c r="A5102" t="s">
        <v>5220</v>
      </c>
      <c r="B5102" s="16" t="str">
        <f>MID(表6[[#This Row],[列1]],176,10)</f>
        <v>74ms</v>
      </c>
      <c r="C5102" s="1" t="str">
        <f>SUBSTITUTE(表6[[#This Row],[B]],"ms","")</f>
        <v>74</v>
      </c>
      <c r="D5102" s="16">
        <f>IFERROR(INT(表6[[#This Row],[C]]),"")</f>
        <v>74</v>
      </c>
    </row>
    <row r="5103" spans="1:4" x14ac:dyDescent="0.15">
      <c r="A5103" t="s">
        <v>5221</v>
      </c>
      <c r="B5103" s="16" t="str">
        <f>MID(表6[[#This Row],[列1]],176,10)</f>
        <v>26ms</v>
      </c>
      <c r="C5103" s="1" t="str">
        <f>SUBSTITUTE(表6[[#This Row],[B]],"ms","")</f>
        <v>26</v>
      </c>
      <c r="D5103" s="16">
        <f>IFERROR(INT(表6[[#This Row],[C]]),"")</f>
        <v>26</v>
      </c>
    </row>
    <row r="5104" spans="1:4" x14ac:dyDescent="0.15">
      <c r="A5104" t="s">
        <v>5222</v>
      </c>
      <c r="B5104" s="16" t="str">
        <f>MID(表6[[#This Row],[列1]],176,10)</f>
        <v>312ms</v>
      </c>
      <c r="C5104" s="1" t="str">
        <f>SUBSTITUTE(表6[[#This Row],[B]],"ms","")</f>
        <v>312</v>
      </c>
      <c r="D5104" s="16">
        <f>IFERROR(INT(表6[[#This Row],[C]]),"")</f>
        <v>312</v>
      </c>
    </row>
    <row r="5105" spans="1:4" x14ac:dyDescent="0.15">
      <c r="A5105" t="s">
        <v>5223</v>
      </c>
      <c r="B5105" s="16" t="str">
        <f>MID(表6[[#This Row],[列1]],176,10)</f>
        <v>233ms</v>
      </c>
      <c r="C5105" s="1" t="str">
        <f>SUBSTITUTE(表6[[#This Row],[B]],"ms","")</f>
        <v>233</v>
      </c>
      <c r="D5105" s="16">
        <f>IFERROR(INT(表6[[#This Row],[C]]),"")</f>
        <v>233</v>
      </c>
    </row>
    <row r="5106" spans="1:4" x14ac:dyDescent="0.15">
      <c r="A5106" t="s">
        <v>5224</v>
      </c>
      <c r="B5106" s="16" t="str">
        <f>MID(表6[[#This Row],[列1]],176,10)</f>
        <v>279ms</v>
      </c>
      <c r="C5106" s="1" t="str">
        <f>SUBSTITUTE(表6[[#This Row],[B]],"ms","")</f>
        <v>279</v>
      </c>
      <c r="D5106" s="16">
        <f>IFERROR(INT(表6[[#This Row],[C]]),"")</f>
        <v>279</v>
      </c>
    </row>
    <row r="5107" spans="1:4" x14ac:dyDescent="0.15">
      <c r="A5107" t="s">
        <v>5225</v>
      </c>
      <c r="B5107" s="16" t="str">
        <f>MID(表6[[#This Row],[列1]],176,10)</f>
        <v>276ms</v>
      </c>
      <c r="C5107" s="1" t="str">
        <f>SUBSTITUTE(表6[[#This Row],[B]],"ms","")</f>
        <v>276</v>
      </c>
      <c r="D5107" s="16">
        <f>IFERROR(INT(表6[[#This Row],[C]]),"")</f>
        <v>276</v>
      </c>
    </row>
    <row r="5108" spans="1:4" x14ac:dyDescent="0.15">
      <c r="A5108" t="s">
        <v>5226</v>
      </c>
      <c r="B5108" s="16" t="str">
        <f>MID(表6[[#This Row],[列1]],176,10)</f>
        <v>270ms</v>
      </c>
      <c r="C5108" s="1" t="str">
        <f>SUBSTITUTE(表6[[#This Row],[B]],"ms","")</f>
        <v>270</v>
      </c>
      <c r="D5108" s="16">
        <f>IFERROR(INT(表6[[#This Row],[C]]),"")</f>
        <v>270</v>
      </c>
    </row>
    <row r="5109" spans="1:4" x14ac:dyDescent="0.15">
      <c r="A5109" t="s">
        <v>5227</v>
      </c>
      <c r="B5109" s="16" t="str">
        <f>MID(表6[[#This Row],[列1]],176,10)</f>
        <v>242ms</v>
      </c>
      <c r="C5109" s="1" t="str">
        <f>SUBSTITUTE(表6[[#This Row],[B]],"ms","")</f>
        <v>242</v>
      </c>
      <c r="D5109" s="16">
        <f>IFERROR(INT(表6[[#This Row],[C]]),"")</f>
        <v>242</v>
      </c>
    </row>
    <row r="5110" spans="1:4" x14ac:dyDescent="0.15">
      <c r="A5110" t="s">
        <v>5228</v>
      </c>
      <c r="B5110" s="16" t="str">
        <f>MID(表6[[#This Row],[列1]],176,10)</f>
        <v>177ms</v>
      </c>
      <c r="C5110" s="1" t="str">
        <f>SUBSTITUTE(表6[[#This Row],[B]],"ms","")</f>
        <v>177</v>
      </c>
      <c r="D5110" s="16">
        <f>IFERROR(INT(表6[[#This Row],[C]]),"")</f>
        <v>177</v>
      </c>
    </row>
    <row r="5111" spans="1:4" x14ac:dyDescent="0.15">
      <c r="A5111" t="s">
        <v>5229</v>
      </c>
      <c r="B5111" s="16" t="str">
        <f>MID(表6[[#This Row],[列1]],176,10)</f>
        <v>12ms</v>
      </c>
      <c r="C5111" s="1" t="str">
        <f>SUBSTITUTE(表6[[#This Row],[B]],"ms","")</f>
        <v>12</v>
      </c>
      <c r="D5111" s="16">
        <f>IFERROR(INT(表6[[#This Row],[C]]),"")</f>
        <v>12</v>
      </c>
    </row>
    <row r="5112" spans="1:4" x14ac:dyDescent="0.15">
      <c r="A5112" t="s">
        <v>5230</v>
      </c>
      <c r="B5112" s="16" t="str">
        <f>MID(表6[[#This Row],[列1]],176,10)</f>
        <v>18ms</v>
      </c>
      <c r="C5112" s="1" t="str">
        <f>SUBSTITUTE(表6[[#This Row],[B]],"ms","")</f>
        <v>18</v>
      </c>
      <c r="D5112" s="16">
        <f>IFERROR(INT(表6[[#This Row],[C]]),"")</f>
        <v>18</v>
      </c>
    </row>
    <row r="5113" spans="1:4" x14ac:dyDescent="0.15">
      <c r="A5113" t="s">
        <v>5231</v>
      </c>
      <c r="B5113" s="16" t="str">
        <f>MID(表6[[#This Row],[列1]],176,10)</f>
        <v>287ms</v>
      </c>
      <c r="C5113" s="1" t="str">
        <f>SUBSTITUTE(表6[[#This Row],[B]],"ms","")</f>
        <v>287</v>
      </c>
      <c r="D5113" s="16">
        <f>IFERROR(INT(表6[[#This Row],[C]]),"")</f>
        <v>287</v>
      </c>
    </row>
    <row r="5114" spans="1:4" x14ac:dyDescent="0.15">
      <c r="A5114" t="s">
        <v>5232</v>
      </c>
      <c r="B5114" s="16" t="str">
        <f>MID(表6[[#This Row],[列1]],176,10)</f>
        <v>56ms</v>
      </c>
      <c r="C5114" s="1" t="str">
        <f>SUBSTITUTE(表6[[#This Row],[B]],"ms","")</f>
        <v>56</v>
      </c>
      <c r="D5114" s="16">
        <f>IFERROR(INT(表6[[#This Row],[C]]),"")</f>
        <v>56</v>
      </c>
    </row>
    <row r="5115" spans="1:4" x14ac:dyDescent="0.15">
      <c r="A5115" t="s">
        <v>5233</v>
      </c>
      <c r="B5115" s="16" t="str">
        <f>MID(表6[[#This Row],[列1]],176,10)</f>
        <v>11ms</v>
      </c>
      <c r="C5115" s="1" t="str">
        <f>SUBSTITUTE(表6[[#This Row],[B]],"ms","")</f>
        <v>11</v>
      </c>
      <c r="D5115" s="16">
        <f>IFERROR(INT(表6[[#This Row],[C]]),"")</f>
        <v>11</v>
      </c>
    </row>
    <row r="5116" spans="1:4" x14ac:dyDescent="0.15">
      <c r="A5116" t="s">
        <v>5234</v>
      </c>
      <c r="B5116" s="16" t="str">
        <f>MID(表6[[#This Row],[列1]],176,10)</f>
        <v>16ms</v>
      </c>
      <c r="C5116" s="1" t="str">
        <f>SUBSTITUTE(表6[[#This Row],[B]],"ms","")</f>
        <v>16</v>
      </c>
      <c r="D5116" s="16">
        <f>IFERROR(INT(表6[[#This Row],[C]]),"")</f>
        <v>16</v>
      </c>
    </row>
    <row r="5117" spans="1:4" x14ac:dyDescent="0.15">
      <c r="A5117" t="s">
        <v>5235</v>
      </c>
      <c r="B5117" s="16" t="str">
        <f>MID(表6[[#This Row],[列1]],176,10)</f>
        <v>386ms</v>
      </c>
      <c r="C5117" s="1" t="str">
        <f>SUBSTITUTE(表6[[#This Row],[B]],"ms","")</f>
        <v>386</v>
      </c>
      <c r="D5117" s="16">
        <f>IFERROR(INT(表6[[#This Row],[C]]),"")</f>
        <v>386</v>
      </c>
    </row>
    <row r="5118" spans="1:4" x14ac:dyDescent="0.15">
      <c r="A5118" t="s">
        <v>5236</v>
      </c>
      <c r="B5118" s="16" t="str">
        <f>MID(表6[[#This Row],[列1]],176,10)</f>
        <v>384ms</v>
      </c>
      <c r="C5118" s="1" t="str">
        <f>SUBSTITUTE(表6[[#This Row],[B]],"ms","")</f>
        <v>384</v>
      </c>
      <c r="D5118" s="16">
        <f>IFERROR(INT(表6[[#This Row],[C]]),"")</f>
        <v>384</v>
      </c>
    </row>
    <row r="5119" spans="1:4" x14ac:dyDescent="0.15">
      <c r="A5119" t="s">
        <v>5237</v>
      </c>
      <c r="B5119" s="16" t="str">
        <f>MID(表6[[#This Row],[列1]],176,10)</f>
        <v>79ms</v>
      </c>
      <c r="C5119" s="1" t="str">
        <f>SUBSTITUTE(表6[[#This Row],[B]],"ms","")</f>
        <v>79</v>
      </c>
      <c r="D5119" s="16">
        <f>IFERROR(INT(表6[[#This Row],[C]]),"")</f>
        <v>79</v>
      </c>
    </row>
    <row r="5120" spans="1:4" x14ac:dyDescent="0.15">
      <c r="A5120" t="s">
        <v>5238</v>
      </c>
      <c r="B5120" s="16" t="str">
        <f>MID(表6[[#This Row],[列1]],176,10)</f>
        <v>59ms</v>
      </c>
      <c r="C5120" s="1" t="str">
        <f>SUBSTITUTE(表6[[#This Row],[B]],"ms","")</f>
        <v>59</v>
      </c>
      <c r="D5120" s="16">
        <f>IFERROR(INT(表6[[#This Row],[C]]),"")</f>
        <v>59</v>
      </c>
    </row>
    <row r="5121" spans="1:4" x14ac:dyDescent="0.15">
      <c r="A5121" t="s">
        <v>5239</v>
      </c>
      <c r="B5121" s="16" t="str">
        <f>MID(表6[[#This Row],[列1]],176,10)</f>
        <v>16ms</v>
      </c>
      <c r="C5121" s="1" t="str">
        <f>SUBSTITUTE(表6[[#This Row],[B]],"ms","")</f>
        <v>16</v>
      </c>
      <c r="D5121" s="16">
        <f>IFERROR(INT(表6[[#This Row],[C]]),"")</f>
        <v>16</v>
      </c>
    </row>
    <row r="5122" spans="1:4" x14ac:dyDescent="0.15">
      <c r="A5122" t="s">
        <v>5240</v>
      </c>
      <c r="B5122" s="16" t="str">
        <f>MID(表6[[#This Row],[列1]],176,10)</f>
        <v>260ms</v>
      </c>
      <c r="C5122" s="1" t="str">
        <f>SUBSTITUTE(表6[[#This Row],[B]],"ms","")</f>
        <v>260</v>
      </c>
      <c r="D5122" s="16">
        <f>IFERROR(INT(表6[[#This Row],[C]]),"")</f>
        <v>260</v>
      </c>
    </row>
    <row r="5123" spans="1:4" x14ac:dyDescent="0.15">
      <c r="A5123" t="s">
        <v>5241</v>
      </c>
      <c r="B5123" s="16" t="str">
        <f>MID(表6[[#This Row],[列1]],176,10)</f>
        <v>35ms</v>
      </c>
      <c r="C5123" s="1" t="str">
        <f>SUBSTITUTE(表6[[#This Row],[B]],"ms","")</f>
        <v>35</v>
      </c>
      <c r="D5123" s="16">
        <f>IFERROR(INT(表6[[#This Row],[C]]),"")</f>
        <v>35</v>
      </c>
    </row>
    <row r="5124" spans="1:4" x14ac:dyDescent="0.15">
      <c r="A5124" t="s">
        <v>5242</v>
      </c>
      <c r="B5124" s="16" t="str">
        <f>MID(表6[[#This Row],[列1]],176,10)</f>
        <v>45ms</v>
      </c>
      <c r="C5124" s="1" t="str">
        <f>SUBSTITUTE(表6[[#This Row],[B]],"ms","")</f>
        <v>45</v>
      </c>
      <c r="D5124" s="16">
        <f>IFERROR(INT(表6[[#This Row],[C]]),"")</f>
        <v>45</v>
      </c>
    </row>
    <row r="5125" spans="1:4" x14ac:dyDescent="0.15">
      <c r="A5125" t="s">
        <v>5243</v>
      </c>
      <c r="B5125" s="16" t="str">
        <f>MID(表6[[#This Row],[列1]],176,10)</f>
        <v>7ms</v>
      </c>
      <c r="C5125" s="1" t="str">
        <f>SUBSTITUTE(表6[[#This Row],[B]],"ms","")</f>
        <v>7</v>
      </c>
      <c r="D5125" s="16">
        <f>IFERROR(INT(表6[[#This Row],[C]]),"")</f>
        <v>7</v>
      </c>
    </row>
    <row r="5126" spans="1:4" x14ac:dyDescent="0.15">
      <c r="A5126" t="s">
        <v>5244</v>
      </c>
      <c r="B5126" s="16" t="str">
        <f>MID(表6[[#This Row],[列1]],176,10)</f>
        <v>534ms</v>
      </c>
      <c r="C5126" s="1" t="str">
        <f>SUBSTITUTE(表6[[#This Row],[B]],"ms","")</f>
        <v>534</v>
      </c>
      <c r="D5126" s="16">
        <f>IFERROR(INT(表6[[#This Row],[C]]),"")</f>
        <v>534</v>
      </c>
    </row>
    <row r="5127" spans="1:4" x14ac:dyDescent="0.15">
      <c r="A5127" t="s">
        <v>5245</v>
      </c>
      <c r="B5127" s="16" t="str">
        <f>MID(表6[[#This Row],[列1]],176,10)</f>
        <v>16ms</v>
      </c>
      <c r="C5127" s="1" t="str">
        <f>SUBSTITUTE(表6[[#This Row],[B]],"ms","")</f>
        <v>16</v>
      </c>
      <c r="D5127" s="16">
        <f>IFERROR(INT(表6[[#This Row],[C]]),"")</f>
        <v>16</v>
      </c>
    </row>
    <row r="5128" spans="1:4" x14ac:dyDescent="0.15">
      <c r="A5128" t="s">
        <v>5246</v>
      </c>
      <c r="B5128" s="16" t="str">
        <f>MID(表6[[#This Row],[列1]],176,10)</f>
        <v>14ms</v>
      </c>
      <c r="C5128" s="1" t="str">
        <f>SUBSTITUTE(表6[[#This Row],[B]],"ms","")</f>
        <v>14</v>
      </c>
      <c r="D5128" s="16">
        <f>IFERROR(INT(表6[[#This Row],[C]]),"")</f>
        <v>14</v>
      </c>
    </row>
    <row r="5129" spans="1:4" x14ac:dyDescent="0.15">
      <c r="A5129" t="s">
        <v>5247</v>
      </c>
      <c r="B5129" s="16" t="str">
        <f>MID(表6[[#This Row],[列1]],176,10)</f>
        <v>655ms</v>
      </c>
      <c r="C5129" s="1" t="str">
        <f>SUBSTITUTE(表6[[#This Row],[B]],"ms","")</f>
        <v>655</v>
      </c>
      <c r="D5129" s="16">
        <f>IFERROR(INT(表6[[#This Row],[C]]),"")</f>
        <v>655</v>
      </c>
    </row>
    <row r="5130" spans="1:4" x14ac:dyDescent="0.15">
      <c r="A5130" t="s">
        <v>5248</v>
      </c>
      <c r="B5130" s="16" t="str">
        <f>MID(表6[[#This Row],[列1]],176,10)</f>
        <v>16ms</v>
      </c>
      <c r="C5130" s="1" t="str">
        <f>SUBSTITUTE(表6[[#This Row],[B]],"ms","")</f>
        <v>16</v>
      </c>
      <c r="D5130" s="16">
        <f>IFERROR(INT(表6[[#This Row],[C]]),"")</f>
        <v>16</v>
      </c>
    </row>
    <row r="5131" spans="1:4" x14ac:dyDescent="0.15">
      <c r="A5131" t="s">
        <v>5249</v>
      </c>
      <c r="B5131" s="16" t="str">
        <f>MID(表6[[#This Row],[列1]],176,10)</f>
        <v>23ms</v>
      </c>
      <c r="C5131" s="1" t="str">
        <f>SUBSTITUTE(表6[[#This Row],[B]],"ms","")</f>
        <v>23</v>
      </c>
      <c r="D5131" s="16">
        <f>IFERROR(INT(表6[[#This Row],[C]]),"")</f>
        <v>23</v>
      </c>
    </row>
    <row r="5132" spans="1:4" x14ac:dyDescent="0.15">
      <c r="A5132" t="s">
        <v>5250</v>
      </c>
      <c r="B5132" s="16" t="str">
        <f>MID(表6[[#This Row],[列1]],176,10)</f>
        <v>679ms</v>
      </c>
      <c r="C5132" s="1" t="str">
        <f>SUBSTITUTE(表6[[#This Row],[B]],"ms","")</f>
        <v>679</v>
      </c>
      <c r="D5132" s="16">
        <f>IFERROR(INT(表6[[#This Row],[C]]),"")</f>
        <v>679</v>
      </c>
    </row>
    <row r="5133" spans="1:4" x14ac:dyDescent="0.15">
      <c r="A5133" t="s">
        <v>5251</v>
      </c>
      <c r="B5133" s="16" t="str">
        <f>MID(表6[[#This Row],[列1]],176,10)</f>
        <v>12ms</v>
      </c>
      <c r="C5133" s="1" t="str">
        <f>SUBSTITUTE(表6[[#This Row],[B]],"ms","")</f>
        <v>12</v>
      </c>
      <c r="D5133" s="16">
        <f>IFERROR(INT(表6[[#This Row],[C]]),"")</f>
        <v>12</v>
      </c>
    </row>
    <row r="5134" spans="1:4" x14ac:dyDescent="0.15">
      <c r="A5134" t="s">
        <v>5252</v>
      </c>
      <c r="B5134" s="16" t="str">
        <f>MID(表6[[#This Row],[列1]],176,10)</f>
        <v>18ms</v>
      </c>
      <c r="C5134" s="1" t="str">
        <f>SUBSTITUTE(表6[[#This Row],[B]],"ms","")</f>
        <v>18</v>
      </c>
      <c r="D5134" s="16">
        <f>IFERROR(INT(表6[[#This Row],[C]]),"")</f>
        <v>18</v>
      </c>
    </row>
    <row r="5135" spans="1:4" x14ac:dyDescent="0.15">
      <c r="A5135" t="s">
        <v>5253</v>
      </c>
      <c r="B5135" s="16" t="str">
        <f>MID(表6[[#This Row],[列1]],176,10)</f>
        <v>875ms</v>
      </c>
      <c r="C5135" s="1" t="str">
        <f>SUBSTITUTE(表6[[#This Row],[B]],"ms","")</f>
        <v>875</v>
      </c>
      <c r="D5135" s="16">
        <f>IFERROR(INT(表6[[#This Row],[C]]),"")</f>
        <v>875</v>
      </c>
    </row>
    <row r="5136" spans="1:4" x14ac:dyDescent="0.15">
      <c r="A5136" t="s">
        <v>5254</v>
      </c>
      <c r="B5136" s="16" t="str">
        <f>MID(表6[[#This Row],[列1]],176,10)</f>
        <v>13ms</v>
      </c>
      <c r="C5136" s="1" t="str">
        <f>SUBSTITUTE(表6[[#This Row],[B]],"ms","")</f>
        <v>13</v>
      </c>
      <c r="D5136" s="16">
        <f>IFERROR(INT(表6[[#This Row],[C]]),"")</f>
        <v>13</v>
      </c>
    </row>
    <row r="5137" spans="1:4" x14ac:dyDescent="0.15">
      <c r="A5137" t="s">
        <v>5255</v>
      </c>
      <c r="B5137" s="16" t="str">
        <f>MID(表6[[#This Row],[列1]],176,10)</f>
        <v>41ms</v>
      </c>
      <c r="C5137" s="1" t="str">
        <f>SUBSTITUTE(表6[[#This Row],[B]],"ms","")</f>
        <v>41</v>
      </c>
      <c r="D5137" s="16">
        <f>IFERROR(INT(表6[[#This Row],[C]]),"")</f>
        <v>41</v>
      </c>
    </row>
    <row r="5138" spans="1:4" x14ac:dyDescent="0.15">
      <c r="A5138" t="s">
        <v>5256</v>
      </c>
      <c r="B5138" s="16" t="str">
        <f>MID(表6[[#This Row],[列1]],176,10)</f>
        <v>28ms</v>
      </c>
      <c r="C5138" s="1" t="str">
        <f>SUBSTITUTE(表6[[#This Row],[B]],"ms","")</f>
        <v>28</v>
      </c>
      <c r="D5138" s="16">
        <f>IFERROR(INT(表6[[#This Row],[C]]),"")</f>
        <v>28</v>
      </c>
    </row>
    <row r="5139" spans="1:4" x14ac:dyDescent="0.15">
      <c r="A5139" t="s">
        <v>5257</v>
      </c>
      <c r="B5139" s="16" t="str">
        <f>MID(表6[[#This Row],[列1]],176,10)</f>
        <v>58ms</v>
      </c>
      <c r="C5139" s="1" t="str">
        <f>SUBSTITUTE(表6[[#This Row],[B]],"ms","")</f>
        <v>58</v>
      </c>
      <c r="D5139" s="16">
        <f>IFERROR(INT(表6[[#This Row],[C]]),"")</f>
        <v>58</v>
      </c>
    </row>
    <row r="5140" spans="1:4" x14ac:dyDescent="0.15">
      <c r="A5140" t="s">
        <v>5258</v>
      </c>
      <c r="B5140" s="16" t="str">
        <f>MID(表6[[#This Row],[列1]],176,10)</f>
        <v>34ms</v>
      </c>
      <c r="C5140" s="1" t="str">
        <f>SUBSTITUTE(表6[[#This Row],[B]],"ms","")</f>
        <v>34</v>
      </c>
      <c r="D5140" s="16">
        <f>IFERROR(INT(表6[[#This Row],[C]]),"")</f>
        <v>34</v>
      </c>
    </row>
    <row r="5141" spans="1:4" x14ac:dyDescent="0.15">
      <c r="A5141" t="s">
        <v>5259</v>
      </c>
      <c r="B5141" s="16" t="str">
        <f>MID(表6[[#This Row],[列1]],176,10)</f>
        <v>38ms</v>
      </c>
      <c r="C5141" s="1" t="str">
        <f>SUBSTITUTE(表6[[#This Row],[B]],"ms","")</f>
        <v>38</v>
      </c>
      <c r="D5141" s="16">
        <f>IFERROR(INT(表6[[#This Row],[C]]),"")</f>
        <v>38</v>
      </c>
    </row>
    <row r="5142" spans="1:4" x14ac:dyDescent="0.15">
      <c r="A5142" t="s">
        <v>5260</v>
      </c>
      <c r="B5142" s="16" t="str">
        <f>MID(表6[[#This Row],[列1]],176,10)</f>
        <v>19ms</v>
      </c>
      <c r="C5142" s="1" t="str">
        <f>SUBSTITUTE(表6[[#This Row],[B]],"ms","")</f>
        <v>19</v>
      </c>
      <c r="D5142" s="16">
        <f>IFERROR(INT(表6[[#This Row],[C]]),"")</f>
        <v>19</v>
      </c>
    </row>
    <row r="5143" spans="1:4" x14ac:dyDescent="0.15">
      <c r="A5143" t="s">
        <v>5261</v>
      </c>
      <c r="B5143" s="16" t="str">
        <f>MID(表6[[#This Row],[列1]],176,10)</f>
        <v>14ms</v>
      </c>
      <c r="C5143" s="1" t="str">
        <f>SUBSTITUTE(表6[[#This Row],[B]],"ms","")</f>
        <v>14</v>
      </c>
      <c r="D5143" s="16">
        <f>IFERROR(INT(表6[[#This Row],[C]]),"")</f>
        <v>14</v>
      </c>
    </row>
    <row r="5144" spans="1:4" x14ac:dyDescent="0.15">
      <c r="A5144" t="s">
        <v>5262</v>
      </c>
      <c r="B5144" s="16" t="str">
        <f>MID(表6[[#This Row],[列1]],176,10)</f>
        <v>8ms</v>
      </c>
      <c r="C5144" s="1" t="str">
        <f>SUBSTITUTE(表6[[#This Row],[B]],"ms","")</f>
        <v>8</v>
      </c>
      <c r="D5144" s="16">
        <f>IFERROR(INT(表6[[#This Row],[C]]),"")</f>
        <v>8</v>
      </c>
    </row>
    <row r="5145" spans="1:4" x14ac:dyDescent="0.15">
      <c r="A5145" t="s">
        <v>5263</v>
      </c>
      <c r="B5145" s="16" t="str">
        <f>MID(表6[[#This Row],[列1]],176,10)</f>
        <v>10ms</v>
      </c>
      <c r="C5145" s="1" t="str">
        <f>SUBSTITUTE(表6[[#This Row],[B]],"ms","")</f>
        <v>10</v>
      </c>
      <c r="D5145" s="16">
        <f>IFERROR(INT(表6[[#This Row],[C]]),"")</f>
        <v>10</v>
      </c>
    </row>
    <row r="5146" spans="1:4" x14ac:dyDescent="0.15">
      <c r="A5146" t="s">
        <v>5264</v>
      </c>
      <c r="B5146" s="16" t="str">
        <f>MID(表6[[#This Row],[列1]],176,10)</f>
        <v>16ms</v>
      </c>
      <c r="C5146" s="1" t="str">
        <f>SUBSTITUTE(表6[[#This Row],[B]],"ms","")</f>
        <v>16</v>
      </c>
      <c r="D5146" s="16">
        <f>IFERROR(INT(表6[[#This Row],[C]]),"")</f>
        <v>16</v>
      </c>
    </row>
    <row r="5147" spans="1:4" x14ac:dyDescent="0.15">
      <c r="A5147" t="s">
        <v>5265</v>
      </c>
      <c r="B5147" s="16" t="str">
        <f>MID(表6[[#This Row],[列1]],176,10)</f>
        <v>11ms</v>
      </c>
      <c r="C5147" s="1" t="str">
        <f>SUBSTITUTE(表6[[#This Row],[B]],"ms","")</f>
        <v>11</v>
      </c>
      <c r="D5147" s="16">
        <f>IFERROR(INT(表6[[#This Row],[C]]),"")</f>
        <v>11</v>
      </c>
    </row>
    <row r="5148" spans="1:4" x14ac:dyDescent="0.15">
      <c r="A5148" t="s">
        <v>5266</v>
      </c>
      <c r="B5148" s="16" t="str">
        <f>MID(表6[[#This Row],[列1]],176,10)</f>
        <v>18ms</v>
      </c>
      <c r="C5148" s="1" t="str">
        <f>SUBSTITUTE(表6[[#This Row],[B]],"ms","")</f>
        <v>18</v>
      </c>
      <c r="D5148" s="16">
        <f>IFERROR(INT(表6[[#This Row],[C]]),"")</f>
        <v>18</v>
      </c>
    </row>
    <row r="5149" spans="1:4" x14ac:dyDescent="0.15">
      <c r="A5149" t="s">
        <v>5267</v>
      </c>
      <c r="B5149" s="16" t="str">
        <f>MID(表6[[#This Row],[列1]],176,10)</f>
        <v>12ms</v>
      </c>
      <c r="C5149" s="1" t="str">
        <f>SUBSTITUTE(表6[[#This Row],[B]],"ms","")</f>
        <v>12</v>
      </c>
      <c r="D5149" s="16">
        <f>IFERROR(INT(表6[[#This Row],[C]]),"")</f>
        <v>12</v>
      </c>
    </row>
    <row r="5150" spans="1:4" x14ac:dyDescent="0.15">
      <c r="A5150" t="s">
        <v>5268</v>
      </c>
      <c r="B5150" s="16" t="str">
        <f>MID(表6[[#This Row],[列1]],176,10)</f>
        <v>9ms</v>
      </c>
      <c r="C5150" s="1" t="str">
        <f>SUBSTITUTE(表6[[#This Row],[B]],"ms","")</f>
        <v>9</v>
      </c>
      <c r="D5150" s="16">
        <f>IFERROR(INT(表6[[#This Row],[C]]),"")</f>
        <v>9</v>
      </c>
    </row>
    <row r="5151" spans="1:4" x14ac:dyDescent="0.15">
      <c r="A5151" t="s">
        <v>5269</v>
      </c>
      <c r="B5151" s="16" t="str">
        <f>MID(表6[[#This Row],[列1]],176,10)</f>
        <v>35ms</v>
      </c>
      <c r="C5151" s="1" t="str">
        <f>SUBSTITUTE(表6[[#This Row],[B]],"ms","")</f>
        <v>35</v>
      </c>
      <c r="D5151" s="16">
        <f>IFERROR(INT(表6[[#This Row],[C]]),"")</f>
        <v>35</v>
      </c>
    </row>
    <row r="5152" spans="1:4" x14ac:dyDescent="0.15">
      <c r="A5152" t="s">
        <v>5270</v>
      </c>
      <c r="B5152" s="16" t="str">
        <f>MID(表6[[#This Row],[列1]],176,10)</f>
        <v>10ms</v>
      </c>
      <c r="C5152" s="1" t="str">
        <f>SUBSTITUTE(表6[[#This Row],[B]],"ms","")</f>
        <v>10</v>
      </c>
      <c r="D5152" s="16">
        <f>IFERROR(INT(表6[[#This Row],[C]]),"")</f>
        <v>10</v>
      </c>
    </row>
    <row r="5153" spans="1:4" x14ac:dyDescent="0.15">
      <c r="A5153" t="s">
        <v>5271</v>
      </c>
      <c r="B5153" s="16" t="str">
        <f>MID(表6[[#This Row],[列1]],176,10)</f>
        <v>15ms</v>
      </c>
      <c r="C5153" s="1" t="str">
        <f>SUBSTITUTE(表6[[#This Row],[B]],"ms","")</f>
        <v>15</v>
      </c>
      <c r="D5153" s="16">
        <f>IFERROR(INT(表6[[#This Row],[C]]),"")</f>
        <v>15</v>
      </c>
    </row>
    <row r="5154" spans="1:4" x14ac:dyDescent="0.15">
      <c r="A5154" t="s">
        <v>5272</v>
      </c>
      <c r="B5154" s="16" t="str">
        <f>MID(表6[[#This Row],[列1]],176,10)</f>
        <v>32ms</v>
      </c>
      <c r="C5154" s="1" t="str">
        <f>SUBSTITUTE(表6[[#This Row],[B]],"ms","")</f>
        <v>32</v>
      </c>
      <c r="D5154" s="16">
        <f>IFERROR(INT(表6[[#This Row],[C]]),"")</f>
        <v>32</v>
      </c>
    </row>
    <row r="5155" spans="1:4" x14ac:dyDescent="0.15">
      <c r="A5155" t="s">
        <v>5273</v>
      </c>
      <c r="B5155" s="16" t="str">
        <f>MID(表6[[#This Row],[列1]],176,10)</f>
        <v>8ms</v>
      </c>
      <c r="C5155" s="1" t="str">
        <f>SUBSTITUTE(表6[[#This Row],[B]],"ms","")</f>
        <v>8</v>
      </c>
      <c r="D5155" s="16">
        <f>IFERROR(INT(表6[[#This Row],[C]]),"")</f>
        <v>8</v>
      </c>
    </row>
    <row r="5156" spans="1:4" x14ac:dyDescent="0.15">
      <c r="A5156" t="s">
        <v>5274</v>
      </c>
      <c r="B5156" s="16" t="str">
        <f>MID(表6[[#This Row],[列1]],176,10)</f>
        <v>16ms</v>
      </c>
      <c r="C5156" s="1" t="str">
        <f>SUBSTITUTE(表6[[#This Row],[B]],"ms","")</f>
        <v>16</v>
      </c>
      <c r="D5156" s="16">
        <f>IFERROR(INT(表6[[#This Row],[C]]),"")</f>
        <v>16</v>
      </c>
    </row>
    <row r="5157" spans="1:4" x14ac:dyDescent="0.15">
      <c r="A5157" t="s">
        <v>5275</v>
      </c>
      <c r="B5157" s="16" t="str">
        <f>MID(表6[[#This Row],[列1]],176,10)</f>
        <v>55ms</v>
      </c>
      <c r="C5157" s="1" t="str">
        <f>SUBSTITUTE(表6[[#This Row],[B]],"ms","")</f>
        <v>55</v>
      </c>
      <c r="D5157" s="16">
        <f>IFERROR(INT(表6[[#This Row],[C]]),"")</f>
        <v>55</v>
      </c>
    </row>
    <row r="5158" spans="1:4" x14ac:dyDescent="0.15">
      <c r="A5158" t="s">
        <v>5276</v>
      </c>
      <c r="B5158" s="16" t="str">
        <f>MID(表6[[#This Row],[列1]],176,10)</f>
        <v>23ms</v>
      </c>
      <c r="C5158" s="1" t="str">
        <f>SUBSTITUTE(表6[[#This Row],[B]],"ms","")</f>
        <v>23</v>
      </c>
      <c r="D5158" s="16">
        <f>IFERROR(INT(表6[[#This Row],[C]]),"")</f>
        <v>23</v>
      </c>
    </row>
    <row r="5159" spans="1:4" x14ac:dyDescent="0.15">
      <c r="A5159" t="s">
        <v>5277</v>
      </c>
      <c r="B5159" s="16" t="str">
        <f>MID(表6[[#This Row],[列1]],176,10)</f>
        <v>10ms</v>
      </c>
      <c r="C5159" s="1" t="str">
        <f>SUBSTITUTE(表6[[#This Row],[B]],"ms","")</f>
        <v>10</v>
      </c>
      <c r="D5159" s="16">
        <f>IFERROR(INT(表6[[#This Row],[C]]),"")</f>
        <v>10</v>
      </c>
    </row>
    <row r="5160" spans="1:4" x14ac:dyDescent="0.15">
      <c r="A5160" t="s">
        <v>5278</v>
      </c>
      <c r="B5160" s="16" t="str">
        <f>MID(表6[[#This Row],[列1]],176,10)</f>
        <v>10ms</v>
      </c>
      <c r="C5160" s="1" t="str">
        <f>SUBSTITUTE(表6[[#This Row],[B]],"ms","")</f>
        <v>10</v>
      </c>
      <c r="D5160" s="16">
        <f>IFERROR(INT(表6[[#This Row],[C]]),"")</f>
        <v>10</v>
      </c>
    </row>
    <row r="5161" spans="1:4" x14ac:dyDescent="0.15">
      <c r="A5161" t="s">
        <v>5279</v>
      </c>
      <c r="B5161" s="16" t="str">
        <f>MID(表6[[#This Row],[列1]],176,10)</f>
        <v>8ms</v>
      </c>
      <c r="C5161" s="1" t="str">
        <f>SUBSTITUTE(表6[[#This Row],[B]],"ms","")</f>
        <v>8</v>
      </c>
      <c r="D5161" s="16">
        <f>IFERROR(INT(表6[[#This Row],[C]]),"")</f>
        <v>8</v>
      </c>
    </row>
    <row r="5162" spans="1:4" x14ac:dyDescent="0.15">
      <c r="A5162" t="s">
        <v>5280</v>
      </c>
      <c r="B5162" s="16" t="str">
        <f>MID(表6[[#This Row],[列1]],176,10)</f>
        <v>10ms</v>
      </c>
      <c r="C5162" s="1" t="str">
        <f>SUBSTITUTE(表6[[#This Row],[B]],"ms","")</f>
        <v>10</v>
      </c>
      <c r="D5162" s="16">
        <f>IFERROR(INT(表6[[#This Row],[C]]),"")</f>
        <v>10</v>
      </c>
    </row>
    <row r="5163" spans="1:4" x14ac:dyDescent="0.15">
      <c r="A5163" t="s">
        <v>5281</v>
      </c>
      <c r="B5163" s="16" t="str">
        <f>MID(表6[[#This Row],[列1]],176,10)</f>
        <v>7ms</v>
      </c>
      <c r="C5163" s="1" t="str">
        <f>SUBSTITUTE(表6[[#This Row],[B]],"ms","")</f>
        <v>7</v>
      </c>
      <c r="D5163" s="16">
        <f>IFERROR(INT(表6[[#This Row],[C]]),"")</f>
        <v>7</v>
      </c>
    </row>
    <row r="5164" spans="1:4" x14ac:dyDescent="0.15">
      <c r="A5164" t="s">
        <v>5282</v>
      </c>
      <c r="B5164" s="16" t="str">
        <f>MID(表6[[#This Row],[列1]],176,10)</f>
        <v>0ms</v>
      </c>
      <c r="C5164" s="1" t="str">
        <f>SUBSTITUTE(表6[[#This Row],[B]],"ms","")</f>
        <v>0</v>
      </c>
      <c r="D5164" s="16">
        <f>IFERROR(INT(表6[[#This Row],[C]]),"")</f>
        <v>0</v>
      </c>
    </row>
    <row r="5165" spans="1:4" x14ac:dyDescent="0.15">
      <c r="A5165" t="s">
        <v>5282</v>
      </c>
      <c r="B5165" s="16" t="str">
        <f>MID(表6[[#This Row],[列1]],176,10)</f>
        <v>0ms</v>
      </c>
      <c r="C5165" s="1" t="str">
        <f>SUBSTITUTE(表6[[#This Row],[B]],"ms","")</f>
        <v>0</v>
      </c>
      <c r="D5165" s="16">
        <f>IFERROR(INT(表6[[#This Row],[C]]),"")</f>
        <v>0</v>
      </c>
    </row>
    <row r="5166" spans="1:4" x14ac:dyDescent="0.15">
      <c r="A5166" t="s">
        <v>5282</v>
      </c>
      <c r="B5166" s="16" t="str">
        <f>MID(表6[[#This Row],[列1]],176,10)</f>
        <v>0ms</v>
      </c>
      <c r="C5166" s="1" t="str">
        <f>SUBSTITUTE(表6[[#This Row],[B]],"ms","")</f>
        <v>0</v>
      </c>
      <c r="D5166" s="16">
        <f>IFERROR(INT(表6[[#This Row],[C]]),"")</f>
        <v>0</v>
      </c>
    </row>
    <row r="5167" spans="1:4" x14ac:dyDescent="0.15">
      <c r="A5167" t="s">
        <v>5283</v>
      </c>
      <c r="B5167" s="16" t="str">
        <f>MID(表6[[#This Row],[列1]],176,10)</f>
        <v>10ms</v>
      </c>
      <c r="C5167" s="1" t="str">
        <f>SUBSTITUTE(表6[[#This Row],[B]],"ms","")</f>
        <v>10</v>
      </c>
      <c r="D5167" s="16">
        <f>IFERROR(INT(表6[[#This Row],[C]]),"")</f>
        <v>10</v>
      </c>
    </row>
    <row r="5168" spans="1:4" x14ac:dyDescent="0.15">
      <c r="A5168" t="s">
        <v>5284</v>
      </c>
      <c r="B5168" s="16" t="str">
        <f>MID(表6[[#This Row],[列1]],176,10)</f>
        <v>10ms</v>
      </c>
      <c r="C5168" s="1" t="str">
        <f>SUBSTITUTE(表6[[#This Row],[B]],"ms","")</f>
        <v>10</v>
      </c>
      <c r="D5168" s="16">
        <f>IFERROR(INT(表6[[#This Row],[C]]),"")</f>
        <v>10</v>
      </c>
    </row>
    <row r="5169" spans="1:4" x14ac:dyDescent="0.15">
      <c r="A5169" t="s">
        <v>5285</v>
      </c>
      <c r="B5169" s="16" t="str">
        <f>MID(表6[[#This Row],[列1]],176,10)</f>
        <v>10ms</v>
      </c>
      <c r="C5169" s="1" t="str">
        <f>SUBSTITUTE(表6[[#This Row],[B]],"ms","")</f>
        <v>10</v>
      </c>
      <c r="D5169" s="16">
        <f>IFERROR(INT(表6[[#This Row],[C]]),"")</f>
        <v>10</v>
      </c>
    </row>
    <row r="5170" spans="1:4" x14ac:dyDescent="0.15">
      <c r="A5170" t="s">
        <v>5286</v>
      </c>
      <c r="B5170" s="16" t="str">
        <f>MID(表6[[#This Row],[列1]],176,10)</f>
        <v>10ms</v>
      </c>
      <c r="C5170" s="1" t="str">
        <f>SUBSTITUTE(表6[[#This Row],[B]],"ms","")</f>
        <v>10</v>
      </c>
      <c r="D5170" s="16">
        <f>IFERROR(INT(表6[[#This Row],[C]]),"")</f>
        <v>10</v>
      </c>
    </row>
    <row r="5171" spans="1:4" x14ac:dyDescent="0.15">
      <c r="A5171" t="s">
        <v>5287</v>
      </c>
      <c r="B5171" s="16" t="str">
        <f>MID(表6[[#This Row],[列1]],176,10)</f>
        <v>0ms</v>
      </c>
      <c r="C5171" s="1" t="str">
        <f>SUBSTITUTE(表6[[#This Row],[B]],"ms","")</f>
        <v>0</v>
      </c>
      <c r="D5171" s="16">
        <f>IFERROR(INT(表6[[#This Row],[C]]),"")</f>
        <v>0</v>
      </c>
    </row>
    <row r="5172" spans="1:4" x14ac:dyDescent="0.15">
      <c r="A5172" t="s">
        <v>5288</v>
      </c>
      <c r="B5172" s="16" t="str">
        <f>MID(表6[[#This Row],[列1]],176,10)</f>
        <v>10ms</v>
      </c>
      <c r="C5172" s="1" t="str">
        <f>SUBSTITUTE(表6[[#This Row],[B]],"ms","")</f>
        <v>10</v>
      </c>
      <c r="D5172" s="16">
        <f>IFERROR(INT(表6[[#This Row],[C]]),"")</f>
        <v>10</v>
      </c>
    </row>
    <row r="5173" spans="1:4" x14ac:dyDescent="0.15">
      <c r="A5173" t="s">
        <v>5289</v>
      </c>
      <c r="B5173" s="16" t="str">
        <f>MID(表6[[#This Row],[列1]],176,10)</f>
        <v>10ms</v>
      </c>
      <c r="C5173" s="1" t="str">
        <f>SUBSTITUTE(表6[[#This Row],[B]],"ms","")</f>
        <v>10</v>
      </c>
      <c r="D5173" s="16">
        <f>IFERROR(INT(表6[[#This Row],[C]]),"")</f>
        <v>10</v>
      </c>
    </row>
    <row r="5174" spans="1:4" x14ac:dyDescent="0.15">
      <c r="A5174" t="s">
        <v>5290</v>
      </c>
      <c r="B5174" s="16" t="str">
        <f>MID(表6[[#This Row],[列1]],176,10)</f>
        <v>10ms</v>
      </c>
      <c r="C5174" s="1" t="str">
        <f>SUBSTITUTE(表6[[#This Row],[B]],"ms","")</f>
        <v>10</v>
      </c>
      <c r="D5174" s="16">
        <f>IFERROR(INT(表6[[#This Row],[C]]),"")</f>
        <v>10</v>
      </c>
    </row>
    <row r="5175" spans="1:4" x14ac:dyDescent="0.15">
      <c r="A5175" t="s">
        <v>5291</v>
      </c>
      <c r="B5175" s="16" t="str">
        <f>MID(表6[[#This Row],[列1]],176,10)</f>
        <v>13ms</v>
      </c>
      <c r="C5175" s="1" t="str">
        <f>SUBSTITUTE(表6[[#This Row],[B]],"ms","")</f>
        <v>13</v>
      </c>
      <c r="D5175" s="16">
        <f>IFERROR(INT(表6[[#This Row],[C]]),"")</f>
        <v>13</v>
      </c>
    </row>
    <row r="5176" spans="1:4" x14ac:dyDescent="0.15">
      <c r="A5176" t="s">
        <v>5292</v>
      </c>
      <c r="B5176" s="16" t="str">
        <f>MID(表6[[#This Row],[列1]],176,10)</f>
        <v>8ms</v>
      </c>
      <c r="C5176" s="1" t="str">
        <f>SUBSTITUTE(表6[[#This Row],[B]],"ms","")</f>
        <v>8</v>
      </c>
      <c r="D5176" s="16">
        <f>IFERROR(INT(表6[[#This Row],[C]]),"")</f>
        <v>8</v>
      </c>
    </row>
    <row r="5177" spans="1:4" x14ac:dyDescent="0.15">
      <c r="A5177" t="s">
        <v>5293</v>
      </c>
      <c r="B5177" s="16" t="str">
        <f>MID(表6[[#This Row],[列1]],176,10)</f>
        <v>12ms</v>
      </c>
      <c r="C5177" s="1" t="str">
        <f>SUBSTITUTE(表6[[#This Row],[B]],"ms","")</f>
        <v>12</v>
      </c>
      <c r="D5177" s="16">
        <f>IFERROR(INT(表6[[#This Row],[C]]),"")</f>
        <v>12</v>
      </c>
    </row>
    <row r="5178" spans="1:4" x14ac:dyDescent="0.15">
      <c r="A5178" t="s">
        <v>5294</v>
      </c>
      <c r="B5178" s="16" t="str">
        <f>MID(表6[[#This Row],[列1]],176,10)</f>
        <v>10ms</v>
      </c>
      <c r="C5178" s="1" t="str">
        <f>SUBSTITUTE(表6[[#This Row],[B]],"ms","")</f>
        <v>10</v>
      </c>
      <c r="D5178" s="16">
        <f>IFERROR(INT(表6[[#This Row],[C]]),"")</f>
        <v>10</v>
      </c>
    </row>
    <row r="5179" spans="1:4" x14ac:dyDescent="0.15">
      <c r="A5179" t="s">
        <v>5295</v>
      </c>
      <c r="B5179" s="16" t="str">
        <f>MID(表6[[#This Row],[列1]],176,10)</f>
        <v>8ms</v>
      </c>
      <c r="C5179" s="1" t="str">
        <f>SUBSTITUTE(表6[[#This Row],[B]],"ms","")</f>
        <v>8</v>
      </c>
      <c r="D5179" s="16">
        <f>IFERROR(INT(表6[[#This Row],[C]]),"")</f>
        <v>8</v>
      </c>
    </row>
    <row r="5180" spans="1:4" x14ac:dyDescent="0.15">
      <c r="A5180" t="s">
        <v>5296</v>
      </c>
      <c r="B5180" s="16" t="str">
        <f>MID(表6[[#This Row],[列1]],176,10)</f>
        <v>10ms</v>
      </c>
      <c r="C5180" s="1" t="str">
        <f>SUBSTITUTE(表6[[#This Row],[B]],"ms","")</f>
        <v>10</v>
      </c>
      <c r="D5180" s="16">
        <f>IFERROR(INT(表6[[#This Row],[C]]),"")</f>
        <v>10</v>
      </c>
    </row>
    <row r="5181" spans="1:4" x14ac:dyDescent="0.15">
      <c r="A5181" t="s">
        <v>5297</v>
      </c>
      <c r="B5181" s="16" t="str">
        <f>MID(表6[[#This Row],[列1]],176,10)</f>
        <v>10ms</v>
      </c>
      <c r="C5181" s="1" t="str">
        <f>SUBSTITUTE(表6[[#This Row],[B]],"ms","")</f>
        <v>10</v>
      </c>
      <c r="D5181" s="16">
        <f>IFERROR(INT(表6[[#This Row],[C]]),"")</f>
        <v>10</v>
      </c>
    </row>
    <row r="5182" spans="1:4" x14ac:dyDescent="0.15">
      <c r="A5182" t="s">
        <v>5298</v>
      </c>
      <c r="B5182" s="16" t="str">
        <f>MID(表6[[#This Row],[列1]],176,10)</f>
        <v>12ms</v>
      </c>
      <c r="C5182" s="1" t="str">
        <f>SUBSTITUTE(表6[[#This Row],[B]],"ms","")</f>
        <v>12</v>
      </c>
      <c r="D5182" s="16">
        <f>IFERROR(INT(表6[[#This Row],[C]]),"")</f>
        <v>12</v>
      </c>
    </row>
    <row r="5183" spans="1:4" x14ac:dyDescent="0.15">
      <c r="A5183" t="s">
        <v>5299</v>
      </c>
      <c r="B5183" s="16" t="str">
        <f>MID(表6[[#This Row],[列1]],176,10)</f>
        <v>13ms</v>
      </c>
      <c r="C5183" s="1" t="str">
        <f>SUBSTITUTE(表6[[#This Row],[B]],"ms","")</f>
        <v>13</v>
      </c>
      <c r="D5183" s="16">
        <f>IFERROR(INT(表6[[#This Row],[C]]),"")</f>
        <v>13</v>
      </c>
    </row>
    <row r="5184" spans="1:4" x14ac:dyDescent="0.15">
      <c r="A5184" t="s">
        <v>5300</v>
      </c>
      <c r="B5184" s="16" t="str">
        <f>MID(表6[[#This Row],[列1]],176,10)</f>
        <v>9ms</v>
      </c>
      <c r="C5184" s="1" t="str">
        <f>SUBSTITUTE(表6[[#This Row],[B]],"ms","")</f>
        <v>9</v>
      </c>
      <c r="D5184" s="16">
        <f>IFERROR(INT(表6[[#This Row],[C]]),"")</f>
        <v>9</v>
      </c>
    </row>
    <row r="5185" spans="1:4" x14ac:dyDescent="0.15">
      <c r="A5185" t="s">
        <v>5301</v>
      </c>
      <c r="B5185" s="16" t="str">
        <f>MID(表6[[#This Row],[列1]],176,10)</f>
        <v>7ms</v>
      </c>
      <c r="C5185" s="1" t="str">
        <f>SUBSTITUTE(表6[[#This Row],[B]],"ms","")</f>
        <v>7</v>
      </c>
      <c r="D5185" s="16">
        <f>IFERROR(INT(表6[[#This Row],[C]]),"")</f>
        <v>7</v>
      </c>
    </row>
    <row r="5186" spans="1:4" x14ac:dyDescent="0.15">
      <c r="A5186" t="s">
        <v>5302</v>
      </c>
      <c r="B5186" s="16" t="str">
        <f>MID(表6[[#This Row],[列1]],176,10)</f>
        <v>10ms</v>
      </c>
      <c r="C5186" s="1" t="str">
        <f>SUBSTITUTE(表6[[#This Row],[B]],"ms","")</f>
        <v>10</v>
      </c>
      <c r="D5186" s="16">
        <f>IFERROR(INT(表6[[#This Row],[C]]),"")</f>
        <v>10</v>
      </c>
    </row>
    <row r="5187" spans="1:4" x14ac:dyDescent="0.15">
      <c r="A5187" t="s">
        <v>5303</v>
      </c>
      <c r="B5187" s="16" t="str">
        <f>MID(表6[[#This Row],[列1]],176,10)</f>
        <v>12ms</v>
      </c>
      <c r="C5187" s="1" t="str">
        <f>SUBSTITUTE(表6[[#This Row],[B]],"ms","")</f>
        <v>12</v>
      </c>
      <c r="D5187" s="16">
        <f>IFERROR(INT(表6[[#This Row],[C]]),"")</f>
        <v>12</v>
      </c>
    </row>
    <row r="5188" spans="1:4" x14ac:dyDescent="0.15">
      <c r="A5188" t="s">
        <v>5304</v>
      </c>
      <c r="B5188" s="16" t="str">
        <f>MID(表6[[#This Row],[列1]],176,10)</f>
        <v>7ms</v>
      </c>
      <c r="C5188" s="1" t="str">
        <f>SUBSTITUTE(表6[[#This Row],[B]],"ms","")</f>
        <v>7</v>
      </c>
      <c r="D5188" s="16">
        <f>IFERROR(INT(表6[[#This Row],[C]]),"")</f>
        <v>7</v>
      </c>
    </row>
    <row r="5189" spans="1:4" x14ac:dyDescent="0.15">
      <c r="A5189" t="s">
        <v>5305</v>
      </c>
      <c r="B5189" s="16" t="str">
        <f>MID(表6[[#This Row],[列1]],176,10)</f>
        <v>76ms</v>
      </c>
      <c r="C5189" s="1" t="str">
        <f>SUBSTITUTE(表6[[#This Row],[B]],"ms","")</f>
        <v>76</v>
      </c>
      <c r="D5189" s="16">
        <f>IFERROR(INT(表6[[#This Row],[C]]),"")</f>
        <v>76</v>
      </c>
    </row>
    <row r="5190" spans="1:4" x14ac:dyDescent="0.15">
      <c r="A5190" t="s">
        <v>5306</v>
      </c>
      <c r="B5190" s="16" t="str">
        <f>MID(表6[[#This Row],[列1]],176,10)</f>
        <v>17ms</v>
      </c>
      <c r="C5190" s="1" t="str">
        <f>SUBSTITUTE(表6[[#This Row],[B]],"ms","")</f>
        <v>17</v>
      </c>
      <c r="D5190" s="16">
        <f>IFERROR(INT(表6[[#This Row],[C]]),"")</f>
        <v>17</v>
      </c>
    </row>
    <row r="5191" spans="1:4" x14ac:dyDescent="0.15">
      <c r="A5191" t="s">
        <v>5307</v>
      </c>
      <c r="B5191" s="16" t="str">
        <f>MID(表6[[#This Row],[列1]],176,10)</f>
        <v>14ms</v>
      </c>
      <c r="C5191" s="1" t="str">
        <f>SUBSTITUTE(表6[[#This Row],[B]],"ms","")</f>
        <v>14</v>
      </c>
      <c r="D5191" s="16">
        <f>IFERROR(INT(表6[[#This Row],[C]]),"")</f>
        <v>14</v>
      </c>
    </row>
    <row r="5192" spans="1:4" x14ac:dyDescent="0.15">
      <c r="A5192" t="s">
        <v>5308</v>
      </c>
      <c r="B5192" s="16" t="str">
        <f>MID(表6[[#This Row],[列1]],176,10)</f>
        <v>12ms</v>
      </c>
      <c r="C5192" s="1" t="str">
        <f>SUBSTITUTE(表6[[#This Row],[B]],"ms","")</f>
        <v>12</v>
      </c>
      <c r="D5192" s="16">
        <f>IFERROR(INT(表6[[#This Row],[C]]),"")</f>
        <v>12</v>
      </c>
    </row>
    <row r="5193" spans="1:4" x14ac:dyDescent="0.15">
      <c r="A5193" t="s">
        <v>5309</v>
      </c>
      <c r="B5193" s="16" t="str">
        <f>MID(表6[[#This Row],[列1]],176,10)</f>
        <v>39ms</v>
      </c>
      <c r="C5193" s="1" t="str">
        <f>SUBSTITUTE(表6[[#This Row],[B]],"ms","")</f>
        <v>39</v>
      </c>
      <c r="D5193" s="16">
        <f>IFERROR(INT(表6[[#This Row],[C]]),"")</f>
        <v>39</v>
      </c>
    </row>
    <row r="5194" spans="1:4" x14ac:dyDescent="0.15">
      <c r="A5194" t="s">
        <v>5310</v>
      </c>
      <c r="B5194" s="16" t="str">
        <f>MID(表6[[#This Row],[列1]],176,10)</f>
        <v>33ms</v>
      </c>
      <c r="C5194" s="1" t="str">
        <f>SUBSTITUTE(表6[[#This Row],[B]],"ms","")</f>
        <v>33</v>
      </c>
      <c r="D5194" s="16">
        <f>IFERROR(INT(表6[[#This Row],[C]]),"")</f>
        <v>33</v>
      </c>
    </row>
    <row r="5195" spans="1:4" x14ac:dyDescent="0.15">
      <c r="A5195" t="s">
        <v>5311</v>
      </c>
      <c r="B5195" s="16" t="str">
        <f>MID(表6[[#This Row],[列1]],176,10)</f>
        <v>7ms</v>
      </c>
      <c r="C5195" s="1" t="str">
        <f>SUBSTITUTE(表6[[#This Row],[B]],"ms","")</f>
        <v>7</v>
      </c>
      <c r="D5195" s="16">
        <f>IFERROR(INT(表6[[#This Row],[C]]),"")</f>
        <v>7</v>
      </c>
    </row>
    <row r="5196" spans="1:4" x14ac:dyDescent="0.15">
      <c r="A5196" t="s">
        <v>5312</v>
      </c>
      <c r="B5196" s="16" t="str">
        <f>MID(表6[[#This Row],[列1]],176,10)</f>
        <v>45ms</v>
      </c>
      <c r="C5196" s="1" t="str">
        <f>SUBSTITUTE(表6[[#This Row],[B]],"ms","")</f>
        <v>45</v>
      </c>
      <c r="D5196" s="16">
        <f>IFERROR(INT(表6[[#This Row],[C]]),"")</f>
        <v>45</v>
      </c>
    </row>
    <row r="5197" spans="1:4" x14ac:dyDescent="0.15">
      <c r="A5197" t="s">
        <v>5313</v>
      </c>
      <c r="B5197" s="16" t="str">
        <f>MID(表6[[#This Row],[列1]],176,10)</f>
        <v>15ms</v>
      </c>
      <c r="C5197" s="1" t="str">
        <f>SUBSTITUTE(表6[[#This Row],[B]],"ms","")</f>
        <v>15</v>
      </c>
      <c r="D5197" s="16">
        <f>IFERROR(INT(表6[[#This Row],[C]]),"")</f>
        <v>15</v>
      </c>
    </row>
    <row r="5198" spans="1:4" x14ac:dyDescent="0.15">
      <c r="A5198" t="s">
        <v>5314</v>
      </c>
      <c r="B5198" s="16" t="str">
        <f>MID(表6[[#This Row],[列1]],176,10)</f>
        <v>9ms</v>
      </c>
      <c r="C5198" s="1" t="str">
        <f>SUBSTITUTE(表6[[#This Row],[B]],"ms","")</f>
        <v>9</v>
      </c>
      <c r="D5198" s="16">
        <f>IFERROR(INT(表6[[#This Row],[C]]),"")</f>
        <v>9</v>
      </c>
    </row>
    <row r="5199" spans="1:4" x14ac:dyDescent="0.15">
      <c r="A5199" t="s">
        <v>5315</v>
      </c>
      <c r="B5199" s="16" t="str">
        <f>MID(表6[[#This Row],[列1]],176,10)</f>
        <v>81ms</v>
      </c>
      <c r="C5199" s="1" t="str">
        <f>SUBSTITUTE(表6[[#This Row],[B]],"ms","")</f>
        <v>81</v>
      </c>
      <c r="D5199" s="16">
        <f>IFERROR(INT(表6[[#This Row],[C]]),"")</f>
        <v>81</v>
      </c>
    </row>
    <row r="5200" spans="1:4" x14ac:dyDescent="0.15">
      <c r="A5200" t="s">
        <v>5316</v>
      </c>
      <c r="B5200" s="16" t="str">
        <f>MID(表6[[#This Row],[列1]],176,10)</f>
        <v>42ms</v>
      </c>
      <c r="C5200" s="1" t="str">
        <f>SUBSTITUTE(表6[[#This Row],[B]],"ms","")</f>
        <v>42</v>
      </c>
      <c r="D5200" s="16">
        <f>IFERROR(INT(表6[[#This Row],[C]]),"")</f>
        <v>42</v>
      </c>
    </row>
    <row r="5201" spans="1:4" x14ac:dyDescent="0.15">
      <c r="A5201" t="s">
        <v>5317</v>
      </c>
      <c r="B5201" s="16" t="str">
        <f>MID(表6[[#This Row],[列1]],176,10)</f>
        <v>17ms</v>
      </c>
      <c r="C5201" s="1" t="str">
        <f>SUBSTITUTE(表6[[#This Row],[B]],"ms","")</f>
        <v>17</v>
      </c>
      <c r="D5201" s="16">
        <f>IFERROR(INT(表6[[#This Row],[C]]),"")</f>
        <v>17</v>
      </c>
    </row>
    <row r="5202" spans="1:4" x14ac:dyDescent="0.15">
      <c r="A5202" t="s">
        <v>5318</v>
      </c>
      <c r="B5202" s="16" t="str">
        <f>MID(表6[[#This Row],[列1]],176,10)</f>
        <v>99ms</v>
      </c>
      <c r="C5202" s="1" t="str">
        <f>SUBSTITUTE(表6[[#This Row],[B]],"ms","")</f>
        <v>99</v>
      </c>
      <c r="D5202" s="16">
        <f>IFERROR(INT(表6[[#This Row],[C]]),"")</f>
        <v>99</v>
      </c>
    </row>
    <row r="5203" spans="1:4" x14ac:dyDescent="0.15">
      <c r="A5203" t="s">
        <v>5319</v>
      </c>
      <c r="B5203" s="16" t="str">
        <f>MID(表6[[#This Row],[列1]],176,10)</f>
        <v>12ms</v>
      </c>
      <c r="C5203" s="1" t="str">
        <f>SUBSTITUTE(表6[[#This Row],[B]],"ms","")</f>
        <v>12</v>
      </c>
      <c r="D5203" s="16">
        <f>IFERROR(INT(表6[[#This Row],[C]]),"")</f>
        <v>12</v>
      </c>
    </row>
    <row r="5204" spans="1:4" x14ac:dyDescent="0.15">
      <c r="A5204" t="s">
        <v>5320</v>
      </c>
      <c r="B5204" s="16" t="str">
        <f>MID(表6[[#This Row],[列1]],176,10)</f>
        <v>42ms</v>
      </c>
      <c r="C5204" s="1" t="str">
        <f>SUBSTITUTE(表6[[#This Row],[B]],"ms","")</f>
        <v>42</v>
      </c>
      <c r="D5204" s="16">
        <f>IFERROR(INT(表6[[#This Row],[C]]),"")</f>
        <v>42</v>
      </c>
    </row>
    <row r="5205" spans="1:4" x14ac:dyDescent="0.15">
      <c r="A5205" t="s">
        <v>5321</v>
      </c>
      <c r="B5205" s="16" t="str">
        <f>MID(表6[[#This Row],[列1]],176,10)</f>
        <v>49ms</v>
      </c>
      <c r="C5205" s="1" t="str">
        <f>SUBSTITUTE(表6[[#This Row],[B]],"ms","")</f>
        <v>49</v>
      </c>
      <c r="D5205" s="16">
        <f>IFERROR(INT(表6[[#This Row],[C]]),"")</f>
        <v>49</v>
      </c>
    </row>
    <row r="5206" spans="1:4" x14ac:dyDescent="0.15">
      <c r="A5206" t="s">
        <v>5322</v>
      </c>
      <c r="B5206" s="16" t="str">
        <f>MID(表6[[#This Row],[列1]],176,10)</f>
        <v>34ms</v>
      </c>
      <c r="C5206" s="1" t="str">
        <f>SUBSTITUTE(表6[[#This Row],[B]],"ms","")</f>
        <v>34</v>
      </c>
      <c r="D5206" s="16">
        <f>IFERROR(INT(表6[[#This Row],[C]]),"")</f>
        <v>34</v>
      </c>
    </row>
    <row r="5207" spans="1:4" x14ac:dyDescent="0.15">
      <c r="A5207" t="s">
        <v>5323</v>
      </c>
      <c r="B5207" s="16" t="str">
        <f>MID(表6[[#This Row],[列1]],176,10)</f>
        <v>8ms</v>
      </c>
      <c r="C5207" s="1" t="str">
        <f>SUBSTITUTE(表6[[#This Row],[B]],"ms","")</f>
        <v>8</v>
      </c>
      <c r="D5207" s="16">
        <f>IFERROR(INT(表6[[#This Row],[C]]),"")</f>
        <v>8</v>
      </c>
    </row>
    <row r="5208" spans="1:4" x14ac:dyDescent="0.15">
      <c r="C5208" s="1"/>
    </row>
    <row r="5209" spans="1:4" x14ac:dyDescent="0.15">
      <c r="C5209" s="1"/>
    </row>
    <row r="5210" spans="1:4" x14ac:dyDescent="0.15">
      <c r="C5210" s="1"/>
    </row>
    <row r="5211" spans="1:4" x14ac:dyDescent="0.15">
      <c r="C5211" s="1"/>
    </row>
    <row r="5212" spans="1:4" x14ac:dyDescent="0.15">
      <c r="C5212" s="1"/>
    </row>
    <row r="5213" spans="1:4" x14ac:dyDescent="0.15">
      <c r="C5213" s="1"/>
    </row>
    <row r="5214" spans="1:4" x14ac:dyDescent="0.15">
      <c r="C5214" s="1"/>
    </row>
    <row r="5215" spans="1:4" x14ac:dyDescent="0.15">
      <c r="C5215" s="1"/>
    </row>
    <row r="5216" spans="1:4" x14ac:dyDescent="0.15">
      <c r="C5216" s="1"/>
    </row>
    <row r="5217" spans="3:3" x14ac:dyDescent="0.15">
      <c r="C5217" s="1"/>
    </row>
    <row r="5218" spans="3:3" x14ac:dyDescent="0.15">
      <c r="C5218" s="1"/>
    </row>
    <row r="5219" spans="3:3" x14ac:dyDescent="0.15">
      <c r="C5219" s="1"/>
    </row>
    <row r="5220" spans="3:3" x14ac:dyDescent="0.15">
      <c r="C5220" s="1"/>
    </row>
    <row r="5221" spans="3:3" x14ac:dyDescent="0.15">
      <c r="C5221" s="1"/>
    </row>
    <row r="5222" spans="3:3" x14ac:dyDescent="0.15">
      <c r="C5222" s="1"/>
    </row>
    <row r="5223" spans="3:3" x14ac:dyDescent="0.15">
      <c r="C5223" s="1"/>
    </row>
    <row r="5224" spans="3:3" x14ac:dyDescent="0.15">
      <c r="C5224" s="1"/>
    </row>
    <row r="5225" spans="3:3" x14ac:dyDescent="0.15">
      <c r="C5225" s="1"/>
    </row>
    <row r="5226" spans="3:3" x14ac:dyDescent="0.15">
      <c r="C5226" s="1"/>
    </row>
    <row r="5227" spans="3:3" x14ac:dyDescent="0.15">
      <c r="C5227" s="1"/>
    </row>
    <row r="5228" spans="3:3" x14ac:dyDescent="0.15">
      <c r="C5228" s="1"/>
    </row>
    <row r="5229" spans="3:3" x14ac:dyDescent="0.15">
      <c r="C5229" s="1"/>
    </row>
    <row r="5230" spans="3:3" x14ac:dyDescent="0.15">
      <c r="C5230" s="1"/>
    </row>
    <row r="5231" spans="3:3" x14ac:dyDescent="0.15">
      <c r="C5231" s="1"/>
    </row>
    <row r="5232" spans="3:3" x14ac:dyDescent="0.15">
      <c r="C5232" s="1"/>
    </row>
    <row r="5233" spans="3:3" x14ac:dyDescent="0.15">
      <c r="C5233" s="1"/>
    </row>
    <row r="5234" spans="3:3" x14ac:dyDescent="0.15">
      <c r="C5234" s="1"/>
    </row>
    <row r="5235" spans="3:3" x14ac:dyDescent="0.15">
      <c r="C5235" s="1"/>
    </row>
    <row r="5236" spans="3:3" x14ac:dyDescent="0.15">
      <c r="C5236" s="1"/>
    </row>
    <row r="5237" spans="3:3" x14ac:dyDescent="0.15">
      <c r="C5237" s="1"/>
    </row>
    <row r="5238" spans="3:3" x14ac:dyDescent="0.15">
      <c r="C5238" s="1"/>
    </row>
    <row r="5239" spans="3:3" x14ac:dyDescent="0.15">
      <c r="C5239" s="1"/>
    </row>
    <row r="5240" spans="3:3" x14ac:dyDescent="0.15">
      <c r="C5240" s="1"/>
    </row>
    <row r="5241" spans="3:3" x14ac:dyDescent="0.15">
      <c r="C5241" s="1"/>
    </row>
    <row r="5242" spans="3:3" x14ac:dyDescent="0.15">
      <c r="C5242" s="1"/>
    </row>
    <row r="5243" spans="3:3" x14ac:dyDescent="0.15">
      <c r="C5243" s="1"/>
    </row>
    <row r="5244" spans="3:3" x14ac:dyDescent="0.15">
      <c r="C5244" s="1"/>
    </row>
    <row r="5245" spans="3:3" x14ac:dyDescent="0.15">
      <c r="C5245" s="1"/>
    </row>
    <row r="5246" spans="3:3" x14ac:dyDescent="0.15">
      <c r="C5246" s="1"/>
    </row>
    <row r="5247" spans="3:3" x14ac:dyDescent="0.15">
      <c r="C5247" s="1"/>
    </row>
    <row r="5248" spans="3:3" x14ac:dyDescent="0.15">
      <c r="C5248" s="1"/>
    </row>
    <row r="5249" spans="3:3" x14ac:dyDescent="0.15">
      <c r="C5249" s="1"/>
    </row>
    <row r="5250" spans="3:3" x14ac:dyDescent="0.15">
      <c r="C5250" s="1"/>
    </row>
    <row r="5251" spans="3:3" x14ac:dyDescent="0.15">
      <c r="C5251" s="1"/>
    </row>
    <row r="5252" spans="3:3" x14ac:dyDescent="0.15">
      <c r="C5252" s="1"/>
    </row>
    <row r="5253" spans="3:3" x14ac:dyDescent="0.15">
      <c r="C5253" s="1"/>
    </row>
    <row r="5254" spans="3:3" x14ac:dyDescent="0.15">
      <c r="C5254" s="1"/>
    </row>
    <row r="5255" spans="3:3" x14ac:dyDescent="0.15">
      <c r="C5255" s="1"/>
    </row>
    <row r="5256" spans="3:3" x14ac:dyDescent="0.15">
      <c r="C5256" s="1"/>
    </row>
    <row r="5257" spans="3:3" x14ac:dyDescent="0.15">
      <c r="C5257" s="1"/>
    </row>
    <row r="5258" spans="3:3" x14ac:dyDescent="0.15">
      <c r="C5258" s="1"/>
    </row>
    <row r="5259" spans="3:3" x14ac:dyDescent="0.15">
      <c r="C5259" s="1"/>
    </row>
    <row r="5260" spans="3:3" x14ac:dyDescent="0.15">
      <c r="C5260" s="1"/>
    </row>
    <row r="5261" spans="3:3" x14ac:dyDescent="0.15">
      <c r="C5261" s="1"/>
    </row>
    <row r="5262" spans="3:3" x14ac:dyDescent="0.15">
      <c r="C5262" s="1"/>
    </row>
    <row r="5263" spans="3:3" x14ac:dyDescent="0.15">
      <c r="C5263" s="1"/>
    </row>
    <row r="5264" spans="3:3" x14ac:dyDescent="0.15">
      <c r="C5264" s="1"/>
    </row>
    <row r="5265" spans="3:3" x14ac:dyDescent="0.15">
      <c r="C5265" s="1"/>
    </row>
    <row r="5266" spans="3:3" x14ac:dyDescent="0.15">
      <c r="C5266" s="1"/>
    </row>
    <row r="5267" spans="3:3" x14ac:dyDescent="0.15">
      <c r="C5267" s="1"/>
    </row>
    <row r="5268" spans="3:3" x14ac:dyDescent="0.15">
      <c r="C5268" s="1"/>
    </row>
    <row r="5269" spans="3:3" x14ac:dyDescent="0.15">
      <c r="C5269" s="1"/>
    </row>
    <row r="5270" spans="3:3" x14ac:dyDescent="0.15">
      <c r="C5270" s="1"/>
    </row>
    <row r="5271" spans="3:3" x14ac:dyDescent="0.15">
      <c r="C5271" s="1"/>
    </row>
    <row r="5272" spans="3:3" x14ac:dyDescent="0.15">
      <c r="C5272" s="1"/>
    </row>
    <row r="5273" spans="3:3" x14ac:dyDescent="0.15">
      <c r="C5273" s="1"/>
    </row>
    <row r="5274" spans="3:3" x14ac:dyDescent="0.15">
      <c r="C5274" s="1"/>
    </row>
    <row r="5275" spans="3:3" x14ac:dyDescent="0.15">
      <c r="C5275" s="1"/>
    </row>
    <row r="5276" spans="3:3" x14ac:dyDescent="0.15">
      <c r="C5276" s="1"/>
    </row>
    <row r="5277" spans="3:3" x14ac:dyDescent="0.15">
      <c r="C5277" s="1"/>
    </row>
    <row r="5278" spans="3:3" x14ac:dyDescent="0.15">
      <c r="C5278" s="1"/>
    </row>
    <row r="5279" spans="3:3" x14ac:dyDescent="0.15">
      <c r="C5279" s="1"/>
    </row>
    <row r="5280" spans="3:3" x14ac:dyDescent="0.15">
      <c r="C5280" s="1"/>
    </row>
    <row r="5281" spans="3:3" x14ac:dyDescent="0.15">
      <c r="C5281" s="1"/>
    </row>
    <row r="5282" spans="3:3" x14ac:dyDescent="0.15">
      <c r="C5282" s="1"/>
    </row>
    <row r="5283" spans="3:3" x14ac:dyDescent="0.15">
      <c r="C5283" s="1"/>
    </row>
    <row r="5284" spans="3:3" x14ac:dyDescent="0.15">
      <c r="C5284" s="1"/>
    </row>
    <row r="5285" spans="3:3" x14ac:dyDescent="0.15">
      <c r="C5285" s="1"/>
    </row>
    <row r="5286" spans="3:3" x14ac:dyDescent="0.15">
      <c r="C5286" s="1"/>
    </row>
    <row r="5287" spans="3:3" x14ac:dyDescent="0.15">
      <c r="C5287" s="1"/>
    </row>
    <row r="5288" spans="3:3" x14ac:dyDescent="0.15">
      <c r="C5288" s="1"/>
    </row>
    <row r="5289" spans="3:3" x14ac:dyDescent="0.15">
      <c r="C5289" s="1"/>
    </row>
    <row r="5290" spans="3:3" x14ac:dyDescent="0.15">
      <c r="C5290" s="1"/>
    </row>
    <row r="5291" spans="3:3" x14ac:dyDescent="0.15">
      <c r="C5291" s="1"/>
    </row>
    <row r="5292" spans="3:3" x14ac:dyDescent="0.15">
      <c r="C5292" s="1"/>
    </row>
    <row r="5293" spans="3:3" x14ac:dyDescent="0.15">
      <c r="C5293" s="1"/>
    </row>
    <row r="5294" spans="3:3" x14ac:dyDescent="0.15">
      <c r="C5294" s="1"/>
    </row>
    <row r="5295" spans="3:3" x14ac:dyDescent="0.15">
      <c r="C5295" s="1"/>
    </row>
    <row r="5296" spans="3:3" x14ac:dyDescent="0.15">
      <c r="C5296" s="1"/>
    </row>
    <row r="5297" spans="3:3" x14ac:dyDescent="0.15">
      <c r="C5297" s="1"/>
    </row>
    <row r="5298" spans="3:3" x14ac:dyDescent="0.15">
      <c r="C5298" s="1"/>
    </row>
    <row r="5299" spans="3:3" x14ac:dyDescent="0.15">
      <c r="C5299" s="1"/>
    </row>
    <row r="5300" spans="3:3" x14ac:dyDescent="0.15">
      <c r="C5300" s="1"/>
    </row>
    <row r="5301" spans="3:3" x14ac:dyDescent="0.15">
      <c r="C5301" s="1"/>
    </row>
    <row r="5302" spans="3:3" x14ac:dyDescent="0.15">
      <c r="C5302" s="1"/>
    </row>
    <row r="5303" spans="3:3" x14ac:dyDescent="0.15">
      <c r="C5303" s="1"/>
    </row>
    <row r="5304" spans="3:3" x14ac:dyDescent="0.15">
      <c r="C5304" s="1"/>
    </row>
    <row r="5305" spans="3:3" x14ac:dyDescent="0.15">
      <c r="C5305" s="1"/>
    </row>
    <row r="5306" spans="3:3" x14ac:dyDescent="0.15">
      <c r="C5306" s="1"/>
    </row>
    <row r="5307" spans="3:3" x14ac:dyDescent="0.15">
      <c r="C5307" s="1"/>
    </row>
    <row r="5308" spans="3:3" x14ac:dyDescent="0.15">
      <c r="C5308" s="1"/>
    </row>
    <row r="5309" spans="3:3" x14ac:dyDescent="0.15">
      <c r="C5309" s="1"/>
    </row>
    <row r="5310" spans="3:3" x14ac:dyDescent="0.15">
      <c r="C5310" s="1"/>
    </row>
    <row r="5311" spans="3:3" x14ac:dyDescent="0.15">
      <c r="C5311" s="1"/>
    </row>
    <row r="5312" spans="3:3" x14ac:dyDescent="0.15">
      <c r="C5312" s="1"/>
    </row>
    <row r="5313" spans="3:3" x14ac:dyDescent="0.15">
      <c r="C5313" s="1"/>
    </row>
    <row r="5314" spans="3:3" x14ac:dyDescent="0.15">
      <c r="C5314" s="1"/>
    </row>
    <row r="5315" spans="3:3" x14ac:dyDescent="0.15">
      <c r="C5315" s="1"/>
    </row>
    <row r="5316" spans="3:3" x14ac:dyDescent="0.15">
      <c r="C5316" s="1"/>
    </row>
    <row r="5317" spans="3:3" x14ac:dyDescent="0.15">
      <c r="C5317" s="1"/>
    </row>
    <row r="5318" spans="3:3" x14ac:dyDescent="0.15">
      <c r="C5318" s="1"/>
    </row>
    <row r="5319" spans="3:3" x14ac:dyDescent="0.15">
      <c r="C5319" s="1"/>
    </row>
    <row r="5320" spans="3:3" x14ac:dyDescent="0.15">
      <c r="C5320" s="1"/>
    </row>
    <row r="5321" spans="3:3" x14ac:dyDescent="0.15">
      <c r="C5321" s="1"/>
    </row>
    <row r="5322" spans="3:3" x14ac:dyDescent="0.15">
      <c r="C5322" s="1"/>
    </row>
    <row r="5323" spans="3:3" x14ac:dyDescent="0.15">
      <c r="C5323" s="1"/>
    </row>
    <row r="5324" spans="3:3" x14ac:dyDescent="0.15">
      <c r="C5324" s="1"/>
    </row>
    <row r="5325" spans="3:3" x14ac:dyDescent="0.15">
      <c r="C5325" s="1"/>
    </row>
    <row r="5326" spans="3:3" x14ac:dyDescent="0.15">
      <c r="C5326" s="1"/>
    </row>
    <row r="5327" spans="3:3" x14ac:dyDescent="0.15">
      <c r="C5327" s="1"/>
    </row>
    <row r="5328" spans="3:3" x14ac:dyDescent="0.15">
      <c r="C5328" s="1"/>
    </row>
    <row r="5329" spans="3:3" x14ac:dyDescent="0.15">
      <c r="C5329" s="1"/>
    </row>
    <row r="5330" spans="3:3" x14ac:dyDescent="0.15">
      <c r="C5330" s="1"/>
    </row>
    <row r="5331" spans="3:3" x14ac:dyDescent="0.15">
      <c r="C5331" s="1"/>
    </row>
    <row r="5332" spans="3:3" x14ac:dyDescent="0.15">
      <c r="C5332" s="1"/>
    </row>
    <row r="5333" spans="3:3" x14ac:dyDescent="0.15">
      <c r="C5333" s="1"/>
    </row>
    <row r="5334" spans="3:3" x14ac:dyDescent="0.15">
      <c r="C5334" s="1"/>
    </row>
    <row r="5335" spans="3:3" x14ac:dyDescent="0.15">
      <c r="C5335" s="1"/>
    </row>
    <row r="5336" spans="3:3" x14ac:dyDescent="0.15">
      <c r="C5336" s="1"/>
    </row>
    <row r="5337" spans="3:3" x14ac:dyDescent="0.15">
      <c r="C5337" s="1"/>
    </row>
    <row r="5338" spans="3:3" x14ac:dyDescent="0.15">
      <c r="C5338" s="1"/>
    </row>
    <row r="5339" spans="3:3" x14ac:dyDescent="0.15">
      <c r="C5339" s="1"/>
    </row>
    <row r="5340" spans="3:3" x14ac:dyDescent="0.15">
      <c r="C5340" s="1"/>
    </row>
    <row r="5341" spans="3:3" x14ac:dyDescent="0.15">
      <c r="C5341" s="1"/>
    </row>
    <row r="5342" spans="3:3" x14ac:dyDescent="0.15">
      <c r="C5342" s="1"/>
    </row>
    <row r="5343" spans="3:3" x14ac:dyDescent="0.15">
      <c r="C5343" s="1"/>
    </row>
    <row r="5344" spans="3:3" x14ac:dyDescent="0.15">
      <c r="C5344" s="1"/>
    </row>
    <row r="5345" spans="3:3" x14ac:dyDescent="0.15">
      <c r="C5345" s="1"/>
    </row>
    <row r="5346" spans="3:3" x14ac:dyDescent="0.15">
      <c r="C5346" s="1"/>
    </row>
    <row r="5347" spans="3:3" x14ac:dyDescent="0.15">
      <c r="C5347" s="1"/>
    </row>
    <row r="5348" spans="3:3" x14ac:dyDescent="0.15">
      <c r="C5348" s="1"/>
    </row>
    <row r="5349" spans="3:3" x14ac:dyDescent="0.15">
      <c r="C5349" s="1"/>
    </row>
    <row r="5350" spans="3:3" x14ac:dyDescent="0.15">
      <c r="C5350" s="1"/>
    </row>
    <row r="5351" spans="3:3" x14ac:dyDescent="0.15">
      <c r="C5351" s="1"/>
    </row>
    <row r="5352" spans="3:3" x14ac:dyDescent="0.15">
      <c r="C5352" s="1"/>
    </row>
    <row r="5353" spans="3:3" x14ac:dyDescent="0.15">
      <c r="C5353" s="1"/>
    </row>
    <row r="5354" spans="3:3" x14ac:dyDescent="0.15">
      <c r="C5354" s="1"/>
    </row>
    <row r="5355" spans="3:3" x14ac:dyDescent="0.15">
      <c r="C5355" s="1"/>
    </row>
    <row r="5356" spans="3:3" x14ac:dyDescent="0.15">
      <c r="C5356" s="1"/>
    </row>
    <row r="5357" spans="3:3" x14ac:dyDescent="0.15">
      <c r="C5357" s="1"/>
    </row>
    <row r="5358" spans="3:3" x14ac:dyDescent="0.15">
      <c r="C5358" s="1"/>
    </row>
    <row r="5359" spans="3:3" x14ac:dyDescent="0.15">
      <c r="C5359" s="1"/>
    </row>
    <row r="5360" spans="3:3" x14ac:dyDescent="0.15">
      <c r="C5360" s="1"/>
    </row>
    <row r="5361" spans="3:3" x14ac:dyDescent="0.15">
      <c r="C5361" s="1"/>
    </row>
    <row r="5362" spans="3:3" x14ac:dyDescent="0.15">
      <c r="C5362" s="1"/>
    </row>
    <row r="5363" spans="3:3" x14ac:dyDescent="0.15">
      <c r="C5363" s="1"/>
    </row>
    <row r="5364" spans="3:3" x14ac:dyDescent="0.15">
      <c r="C5364" s="1"/>
    </row>
    <row r="5365" spans="3:3" x14ac:dyDescent="0.15">
      <c r="C5365" s="1"/>
    </row>
    <row r="5366" spans="3:3" x14ac:dyDescent="0.15">
      <c r="C5366" s="1"/>
    </row>
    <row r="5367" spans="3:3" x14ac:dyDescent="0.15">
      <c r="C5367" s="1"/>
    </row>
    <row r="5368" spans="3:3" x14ac:dyDescent="0.15">
      <c r="C5368" s="1"/>
    </row>
    <row r="5369" spans="3:3" x14ac:dyDescent="0.15">
      <c r="C5369" s="1"/>
    </row>
    <row r="5370" spans="3:3" x14ac:dyDescent="0.15">
      <c r="C5370" s="1"/>
    </row>
    <row r="5371" spans="3:3" x14ac:dyDescent="0.15">
      <c r="C5371" s="1"/>
    </row>
    <row r="5372" spans="3:3" x14ac:dyDescent="0.15">
      <c r="C5372" s="1"/>
    </row>
    <row r="5373" spans="3:3" x14ac:dyDescent="0.15">
      <c r="C5373" s="1"/>
    </row>
    <row r="5374" spans="3:3" x14ac:dyDescent="0.15">
      <c r="C5374" s="1"/>
    </row>
    <row r="5375" spans="3:3" x14ac:dyDescent="0.15">
      <c r="C5375" s="1"/>
    </row>
    <row r="5376" spans="3:3" x14ac:dyDescent="0.15">
      <c r="C5376" s="1"/>
    </row>
    <row r="5377" spans="3:3" x14ac:dyDescent="0.15">
      <c r="C5377" s="1"/>
    </row>
    <row r="5378" spans="3:3" x14ac:dyDescent="0.15">
      <c r="C5378" s="1"/>
    </row>
    <row r="5379" spans="3:3" x14ac:dyDescent="0.15">
      <c r="C5379" s="1"/>
    </row>
    <row r="5380" spans="3:3" x14ac:dyDescent="0.15">
      <c r="C5380" s="1"/>
    </row>
    <row r="5381" spans="3:3" x14ac:dyDescent="0.15">
      <c r="C5381" s="1"/>
    </row>
    <row r="5382" spans="3:3" x14ac:dyDescent="0.15">
      <c r="C5382" s="1"/>
    </row>
    <row r="5383" spans="3:3" x14ac:dyDescent="0.15">
      <c r="C5383" s="1"/>
    </row>
    <row r="5384" spans="3:3" x14ac:dyDescent="0.15">
      <c r="C5384" s="1"/>
    </row>
    <row r="5385" spans="3:3" x14ac:dyDescent="0.15">
      <c r="C5385" s="1"/>
    </row>
    <row r="5386" spans="3:3" x14ac:dyDescent="0.15">
      <c r="C5386" s="1"/>
    </row>
    <row r="5387" spans="3:3" x14ac:dyDescent="0.15">
      <c r="C5387" s="1"/>
    </row>
    <row r="5388" spans="3:3" x14ac:dyDescent="0.15">
      <c r="C5388" s="1"/>
    </row>
    <row r="5389" spans="3:3" x14ac:dyDescent="0.15">
      <c r="C5389" s="1"/>
    </row>
    <row r="5390" spans="3:3" x14ac:dyDescent="0.15">
      <c r="C5390" s="1"/>
    </row>
    <row r="5391" spans="3:3" x14ac:dyDescent="0.15">
      <c r="C5391" s="1"/>
    </row>
    <row r="5392" spans="3:3" x14ac:dyDescent="0.15">
      <c r="C5392" s="1"/>
    </row>
    <row r="5393" spans="3:3" x14ac:dyDescent="0.15">
      <c r="C5393" s="1"/>
    </row>
    <row r="5394" spans="3:3" x14ac:dyDescent="0.15">
      <c r="C5394" s="1"/>
    </row>
    <row r="5395" spans="3:3" x14ac:dyDescent="0.15">
      <c r="C5395" s="1"/>
    </row>
    <row r="5396" spans="3:3" x14ac:dyDescent="0.15">
      <c r="C5396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F10" sqref="F10"/>
    </sheetView>
  </sheetViews>
  <sheetFormatPr defaultRowHeight="13.5" x14ac:dyDescent="0.15"/>
  <cols>
    <col min="1" max="1" width="17" customWidth="1"/>
  </cols>
  <sheetData>
    <row r="3" spans="2:8" ht="14.25" thickBot="1" x14ac:dyDescent="0.2"/>
    <row r="4" spans="2:8" x14ac:dyDescent="0.15">
      <c r="B4" s="13" t="s">
        <v>28</v>
      </c>
      <c r="D4" s="17"/>
      <c r="E4" s="33" t="s">
        <v>145</v>
      </c>
      <c r="F4" s="33" t="s">
        <v>144</v>
      </c>
      <c r="G4" s="33" t="s">
        <v>148</v>
      </c>
      <c r="H4" s="34" t="s">
        <v>149</v>
      </c>
    </row>
    <row r="5" spans="2:8" x14ac:dyDescent="0.15">
      <c r="B5" s="14">
        <v>11119</v>
      </c>
      <c r="D5" s="18" t="s">
        <v>146</v>
      </c>
      <c r="E5" s="35">
        <v>214224</v>
      </c>
      <c r="F5" s="35">
        <v>16571</v>
      </c>
      <c r="G5" s="39">
        <v>26</v>
      </c>
      <c r="H5" s="21">
        <f>SUM(E5:G5)</f>
        <v>230821</v>
      </c>
    </row>
    <row r="6" spans="2:8" x14ac:dyDescent="0.15">
      <c r="B6" s="14">
        <v>144542</v>
      </c>
      <c r="D6" s="18" t="s">
        <v>147</v>
      </c>
      <c r="E6" s="40">
        <f>E5/H5</f>
        <v>0.92809579717616686</v>
      </c>
      <c r="F6" s="40">
        <f>F5/H5</f>
        <v>7.179156142638668E-2</v>
      </c>
      <c r="G6" s="40">
        <f>G5/H5</f>
        <v>1.1264139744650616E-4</v>
      </c>
      <c r="H6" s="36"/>
    </row>
    <row r="7" spans="2:8" x14ac:dyDescent="0.15">
      <c r="B7" s="14"/>
      <c r="D7" s="18"/>
      <c r="E7" s="35"/>
      <c r="F7" s="35"/>
      <c r="G7" s="35"/>
      <c r="H7" s="36"/>
    </row>
    <row r="8" spans="2:8" x14ac:dyDescent="0.15">
      <c r="B8" s="14">
        <f>SUM(B5:B7)</f>
        <v>155661</v>
      </c>
      <c r="D8" s="18"/>
      <c r="E8" s="35"/>
      <c r="F8" s="35"/>
      <c r="G8" s="35"/>
      <c r="H8" s="36"/>
    </row>
    <row r="9" spans="2:8" ht="14.25" thickBot="1" x14ac:dyDescent="0.2">
      <c r="B9" s="14"/>
      <c r="D9" s="19"/>
      <c r="E9" s="37"/>
      <c r="F9" s="37"/>
      <c r="G9" s="37"/>
      <c r="H9" s="38"/>
    </row>
    <row r="10" spans="2:8" ht="14.25" thickBot="1" x14ac:dyDescent="0.2">
      <c r="B10" s="15">
        <f>B5/B8</f>
        <v>7.143086579168835E-2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110" zoomScaleNormal="110" workbookViewId="0">
      <selection activeCell="F17" sqref="F17"/>
    </sheetView>
  </sheetViews>
  <sheetFormatPr defaultRowHeight="13.5" x14ac:dyDescent="0.15"/>
  <cols>
    <col min="1" max="1" width="9.75" style="3" bestFit="1" customWidth="1"/>
    <col min="2" max="2" width="9.125" style="3" customWidth="1"/>
    <col min="3" max="3" width="7.125" bestFit="1" customWidth="1"/>
    <col min="4" max="4" width="9.625" style="3" customWidth="1"/>
    <col min="5" max="5" width="13.875" style="3" bestFit="1" customWidth="1"/>
    <col min="6" max="6" width="10.5" style="12" bestFit="1" customWidth="1"/>
    <col min="7" max="7" width="9" style="26"/>
    <col min="17" max="17" width="9" customWidth="1"/>
  </cols>
  <sheetData>
    <row r="1" spans="1:18" x14ac:dyDescent="0.15">
      <c r="A1" s="3" t="s">
        <v>16</v>
      </c>
      <c r="B1" s="3" t="s">
        <v>120</v>
      </c>
      <c r="C1" s="3" t="s">
        <v>43</v>
      </c>
      <c r="D1" s="3" t="s">
        <v>121</v>
      </c>
      <c r="E1" s="3" t="s">
        <v>27</v>
      </c>
      <c r="F1" s="3" t="s">
        <v>87</v>
      </c>
      <c r="G1" s="26" t="s">
        <v>126</v>
      </c>
      <c r="H1" s="3"/>
    </row>
    <row r="2" spans="1:18" ht="13.5" customHeight="1" x14ac:dyDescent="0.15">
      <c r="A2" s="7">
        <v>10</v>
      </c>
      <c r="B2" s="7">
        <v>0.8</v>
      </c>
      <c r="C2" s="7">
        <v>34.9</v>
      </c>
      <c r="D2" s="7">
        <v>1.6</v>
      </c>
      <c r="E2" s="7">
        <v>2.5</v>
      </c>
      <c r="F2" s="7">
        <v>80</v>
      </c>
      <c r="G2" s="26">
        <f>表1_3[[#This Row],[用户数]]/(3 + 2)</f>
        <v>2</v>
      </c>
      <c r="H2" s="3"/>
      <c r="I2" s="51" t="s">
        <v>124</v>
      </c>
      <c r="J2" s="52"/>
      <c r="K2" s="52"/>
      <c r="L2" s="52"/>
      <c r="N2" s="51" t="s">
        <v>7</v>
      </c>
      <c r="O2" s="51"/>
      <c r="P2" s="51"/>
      <c r="Q2" s="51"/>
      <c r="R2" s="51"/>
    </row>
    <row r="3" spans="1:18" x14ac:dyDescent="0.15">
      <c r="A3" s="7">
        <f>A2+10</f>
        <v>20</v>
      </c>
      <c r="B3" s="7">
        <v>0.97</v>
      </c>
      <c r="C3" s="7">
        <v>66.900000000000006</v>
      </c>
      <c r="D3" s="7">
        <v>3.1</v>
      </c>
      <c r="E3" s="7">
        <v>4.7</v>
      </c>
      <c r="F3" s="7">
        <v>84</v>
      </c>
      <c r="G3" s="26">
        <f>表1_3[[#This Row],[用户数]]/(3 + 2)</f>
        <v>4</v>
      </c>
      <c r="H3" s="3"/>
      <c r="I3" s="52"/>
      <c r="J3" s="52"/>
      <c r="K3" s="52"/>
      <c r="L3" s="52"/>
      <c r="N3" s="51"/>
      <c r="O3" s="51"/>
      <c r="P3" s="51"/>
      <c r="Q3" s="51"/>
      <c r="R3" s="51"/>
    </row>
    <row r="4" spans="1:18" x14ac:dyDescent="0.15">
      <c r="A4" s="7">
        <f t="shared" ref="A4:A28" si="0">A3+10</f>
        <v>30</v>
      </c>
      <c r="B4" s="7">
        <v>1.44</v>
      </c>
      <c r="C4" s="7">
        <v>90.55</v>
      </c>
      <c r="D4" s="7">
        <v>4.22</v>
      </c>
      <c r="E4" s="7">
        <v>6.45</v>
      </c>
      <c r="F4" s="7">
        <v>105</v>
      </c>
      <c r="G4" s="26">
        <f>表1_3[[#This Row],[用户数]]/(3 + 2)</f>
        <v>6</v>
      </c>
      <c r="H4" s="3"/>
      <c r="I4" s="52"/>
      <c r="J4" s="52"/>
      <c r="K4" s="52"/>
      <c r="L4" s="52"/>
      <c r="N4" s="51"/>
      <c r="O4" s="51"/>
      <c r="P4" s="51"/>
      <c r="Q4" s="51"/>
      <c r="R4" s="51"/>
    </row>
    <row r="5" spans="1:18" x14ac:dyDescent="0.15">
      <c r="A5" s="7">
        <f t="shared" si="0"/>
        <v>40</v>
      </c>
      <c r="B5" s="9">
        <v>1.75</v>
      </c>
      <c r="C5" s="9">
        <v>112.8</v>
      </c>
      <c r="D5" s="9">
        <v>5.2</v>
      </c>
      <c r="E5" s="9">
        <v>7.98</v>
      </c>
      <c r="F5" s="9">
        <v>125</v>
      </c>
      <c r="G5" s="26">
        <f>表1_3[[#This Row],[用户数]]/(3 + 2)</f>
        <v>8</v>
      </c>
      <c r="H5" s="3"/>
      <c r="I5" s="52"/>
      <c r="J5" s="52"/>
      <c r="K5" s="52"/>
      <c r="L5" s="52"/>
      <c r="N5" s="51"/>
      <c r="O5" s="51"/>
      <c r="P5" s="51"/>
      <c r="Q5" s="51"/>
      <c r="R5" s="51"/>
    </row>
    <row r="6" spans="1:18" x14ac:dyDescent="0.15">
      <c r="A6" s="7">
        <f t="shared" si="0"/>
        <v>50</v>
      </c>
      <c r="B6" s="7">
        <v>2.2000000000000002</v>
      </c>
      <c r="C6" s="7">
        <v>128.19999999999999</v>
      </c>
      <c r="D6" s="7">
        <v>6</v>
      </c>
      <c r="E6" s="7">
        <v>9.19</v>
      </c>
      <c r="F6" s="7">
        <v>147</v>
      </c>
      <c r="G6" s="26">
        <f>表1_3[[#This Row],[用户数]]/(3 + 2)</f>
        <v>10</v>
      </c>
      <c r="H6" s="3"/>
      <c r="I6" s="52"/>
      <c r="J6" s="52"/>
      <c r="K6" s="52"/>
      <c r="L6" s="52"/>
      <c r="N6" s="51"/>
      <c r="O6" s="51"/>
      <c r="P6" s="51"/>
      <c r="Q6" s="51"/>
      <c r="R6" s="51"/>
    </row>
    <row r="7" spans="1:18" x14ac:dyDescent="0.15">
      <c r="A7" s="7">
        <f t="shared" si="0"/>
        <v>60</v>
      </c>
      <c r="B7" s="7">
        <v>2.8</v>
      </c>
      <c r="C7" s="7">
        <v>138.9</v>
      </c>
      <c r="D7" s="7">
        <v>6.5</v>
      </c>
      <c r="E7" s="7">
        <v>9.9700000000000006</v>
      </c>
      <c r="F7" s="7">
        <v>169</v>
      </c>
      <c r="G7" s="26">
        <f>表1_3[[#This Row],[用户数]]/(3 + 2)</f>
        <v>12</v>
      </c>
      <c r="H7" s="3"/>
      <c r="I7" s="52"/>
      <c r="J7" s="52"/>
      <c r="K7" s="52"/>
      <c r="L7" s="52"/>
      <c r="N7" s="51"/>
      <c r="O7" s="51"/>
      <c r="P7" s="51"/>
      <c r="Q7" s="51"/>
      <c r="R7" s="51"/>
    </row>
    <row r="8" spans="1:18" x14ac:dyDescent="0.15">
      <c r="A8" s="7">
        <f t="shared" si="0"/>
        <v>70</v>
      </c>
      <c r="B8" s="7">
        <v>3.57</v>
      </c>
      <c r="C8" s="7">
        <v>143.6</v>
      </c>
      <c r="D8" s="7">
        <v>6.7</v>
      </c>
      <c r="E8" s="7">
        <v>10.28</v>
      </c>
      <c r="F8" s="7">
        <v>189</v>
      </c>
      <c r="G8" s="26">
        <f>表1_3[[#This Row],[用户数]]/(3 + 2)</f>
        <v>14</v>
      </c>
      <c r="H8" s="3"/>
      <c r="I8" s="52"/>
      <c r="J8" s="52"/>
      <c r="K8" s="52"/>
      <c r="L8" s="52"/>
      <c r="N8" s="51"/>
      <c r="O8" s="51"/>
      <c r="P8" s="51"/>
      <c r="Q8" s="51"/>
      <c r="R8" s="51"/>
    </row>
    <row r="9" spans="1:18" x14ac:dyDescent="0.15">
      <c r="A9" s="7">
        <f t="shared" si="0"/>
        <v>80</v>
      </c>
      <c r="B9" s="7">
        <v>4.6900000000000004</v>
      </c>
      <c r="C9" s="7">
        <v>140.5</v>
      </c>
      <c r="D9" s="7">
        <v>6.6</v>
      </c>
      <c r="E9" s="7">
        <v>10.039999999999999</v>
      </c>
      <c r="F9" s="7">
        <v>204</v>
      </c>
      <c r="G9" s="26">
        <f>表1_3[[#This Row],[用户数]]/(3 + 2)</f>
        <v>16</v>
      </c>
      <c r="H9" s="3"/>
      <c r="I9" s="52"/>
      <c r="J9" s="52"/>
      <c r="K9" s="52"/>
      <c r="L9" s="52"/>
      <c r="N9" s="51"/>
      <c r="O9" s="51"/>
      <c r="P9" s="51"/>
      <c r="Q9" s="51"/>
      <c r="R9" s="51"/>
    </row>
    <row r="10" spans="1:18" x14ac:dyDescent="0.15">
      <c r="A10" s="7">
        <f t="shared" si="0"/>
        <v>90</v>
      </c>
      <c r="B10" s="3">
        <v>6.7</v>
      </c>
      <c r="C10" s="3">
        <v>123</v>
      </c>
      <c r="D10" s="3">
        <v>5.7</v>
      </c>
      <c r="E10" s="3">
        <v>8.7899999999999991</v>
      </c>
      <c r="F10" s="25">
        <v>223</v>
      </c>
      <c r="G10" s="26">
        <f>表1_3[[#This Row],[用户数]]/(3 + 2)</f>
        <v>18</v>
      </c>
      <c r="H10" s="3"/>
      <c r="I10" s="52"/>
      <c r="J10" s="52"/>
      <c r="K10" s="52"/>
      <c r="L10" s="52"/>
      <c r="N10" s="51"/>
      <c r="O10" s="51"/>
      <c r="P10" s="51"/>
      <c r="Q10" s="51"/>
      <c r="R10" s="51"/>
    </row>
    <row r="11" spans="1:18" x14ac:dyDescent="0.15">
      <c r="A11" s="7">
        <f t="shared" ref="A11:A13" si="1">A10+10</f>
        <v>100</v>
      </c>
      <c r="B11" s="3">
        <v>8.0299999999999994</v>
      </c>
      <c r="C11" s="3">
        <v>122.6</v>
      </c>
      <c r="D11" s="3">
        <v>5.6</v>
      </c>
      <c r="E11" s="3">
        <v>8.57</v>
      </c>
      <c r="F11" s="25">
        <v>232</v>
      </c>
      <c r="G11" s="26">
        <f>表1_3[[#This Row],[用户数]]/(3 + 2)</f>
        <v>20</v>
      </c>
      <c r="H11" s="3"/>
      <c r="I11" s="52"/>
      <c r="J11" s="52"/>
      <c r="K11" s="52"/>
      <c r="L11" s="52"/>
      <c r="N11" s="51"/>
      <c r="O11" s="51"/>
      <c r="P11" s="51"/>
      <c r="Q11" s="51"/>
      <c r="R11" s="51"/>
    </row>
    <row r="12" spans="1:18" x14ac:dyDescent="0.15">
      <c r="A12" s="7">
        <f t="shared" si="1"/>
        <v>110</v>
      </c>
      <c r="B12" s="3">
        <v>9.2100000000000009</v>
      </c>
      <c r="C12" s="3">
        <v>121.95</v>
      </c>
      <c r="D12" s="3">
        <v>5.63</v>
      </c>
      <c r="E12" s="3">
        <v>8.5399999999999991</v>
      </c>
      <c r="F12" s="25">
        <v>232</v>
      </c>
      <c r="G12" s="26">
        <f>表1_3[[#This Row],[用户数]]/(3 + 2)</f>
        <v>22</v>
      </c>
      <c r="H12" s="3"/>
      <c r="I12" s="52"/>
      <c r="J12" s="52"/>
      <c r="K12" s="52"/>
      <c r="L12" s="52"/>
      <c r="N12" s="51"/>
      <c r="O12" s="51"/>
      <c r="P12" s="51"/>
      <c r="Q12" s="51"/>
      <c r="R12" s="51"/>
    </row>
    <row r="13" spans="1:18" x14ac:dyDescent="0.15">
      <c r="A13" s="7">
        <f t="shared" si="1"/>
        <v>120</v>
      </c>
      <c r="B13" s="3">
        <v>10.33</v>
      </c>
      <c r="C13" s="3">
        <v>121.3</v>
      </c>
      <c r="D13" s="3">
        <v>5.66</v>
      </c>
      <c r="E13" s="3">
        <v>8.68</v>
      </c>
      <c r="F13" s="25">
        <v>232</v>
      </c>
      <c r="G13" s="26">
        <f>表1_3[[#This Row],[用户数]]/(3 + 2)</f>
        <v>24</v>
      </c>
      <c r="H13" s="3"/>
      <c r="I13" s="52"/>
      <c r="J13" s="52"/>
      <c r="K13" s="52"/>
      <c r="L13" s="52"/>
      <c r="N13" s="51"/>
      <c r="O13" s="51"/>
      <c r="P13" s="51"/>
      <c r="Q13" s="51"/>
      <c r="R13" s="51"/>
    </row>
    <row r="14" spans="1:18" x14ac:dyDescent="0.15">
      <c r="A14" s="7">
        <f t="shared" si="0"/>
        <v>130</v>
      </c>
      <c r="C14" s="3"/>
      <c r="F14" s="25"/>
      <c r="G14" s="26">
        <f>表1_3[[#This Row],[用户数]]/(3 + 2)</f>
        <v>26</v>
      </c>
      <c r="H14" s="3"/>
      <c r="I14" s="52"/>
      <c r="J14" s="52"/>
      <c r="K14" s="52"/>
      <c r="L14" s="52"/>
      <c r="N14" s="51"/>
      <c r="O14" s="51"/>
      <c r="P14" s="51"/>
      <c r="Q14" s="51"/>
      <c r="R14" s="51"/>
    </row>
    <row r="15" spans="1:18" x14ac:dyDescent="0.15">
      <c r="A15" s="7">
        <f t="shared" si="0"/>
        <v>140</v>
      </c>
      <c r="C15" s="3"/>
      <c r="F15" s="25"/>
      <c r="G15" s="26">
        <f>表1_3[[#This Row],[用户数]]/(3 + 2)</f>
        <v>28</v>
      </c>
      <c r="H15" s="3"/>
      <c r="I15" s="52"/>
      <c r="J15" s="52"/>
      <c r="K15" s="52"/>
      <c r="L15" s="52"/>
      <c r="N15" s="51"/>
      <c r="O15" s="51"/>
      <c r="P15" s="51"/>
      <c r="Q15" s="51"/>
      <c r="R15" s="51"/>
    </row>
    <row r="16" spans="1:18" x14ac:dyDescent="0.15">
      <c r="A16" s="7">
        <f t="shared" si="0"/>
        <v>150</v>
      </c>
      <c r="C16" s="3"/>
      <c r="F16" s="3"/>
      <c r="G16" s="26">
        <f>表1_3[[#This Row],[用户数]]/(3 + 2)</f>
        <v>30</v>
      </c>
      <c r="H16" s="3"/>
    </row>
    <row r="17" spans="1:18" x14ac:dyDescent="0.15">
      <c r="A17" s="7">
        <f t="shared" si="0"/>
        <v>160</v>
      </c>
      <c r="C17" s="3"/>
      <c r="F17" s="3"/>
      <c r="G17" s="26">
        <f>表1_3[[#This Row],[用户数]]/(3 + 2)</f>
        <v>32</v>
      </c>
      <c r="H17" s="3"/>
      <c r="I17" s="51" t="s">
        <v>125</v>
      </c>
      <c r="J17" s="52"/>
      <c r="K17" s="52"/>
      <c r="L17" s="52"/>
      <c r="M17" s="52"/>
      <c r="N17" s="52"/>
      <c r="O17" s="52"/>
      <c r="P17" s="52"/>
      <c r="Q17" s="52"/>
      <c r="R17" s="52"/>
    </row>
    <row r="18" spans="1:18" x14ac:dyDescent="0.15">
      <c r="A18" s="7">
        <f t="shared" si="0"/>
        <v>170</v>
      </c>
      <c r="C18" s="3"/>
      <c r="F18" s="3"/>
      <c r="G18" s="26">
        <f>表1_3[[#This Row],[用户数]]/(3 + 2)</f>
        <v>34</v>
      </c>
      <c r="H18" s="3"/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 spans="1:18" x14ac:dyDescent="0.15">
      <c r="A19" s="7">
        <f t="shared" si="0"/>
        <v>180</v>
      </c>
      <c r="C19" s="3"/>
      <c r="F19" s="3"/>
      <c r="G19" s="26">
        <f>表1_3[[#This Row],[用户数]]/(3 + 2)</f>
        <v>36</v>
      </c>
      <c r="H19" s="3"/>
      <c r="I19" s="52"/>
      <c r="J19" s="52"/>
      <c r="K19" s="52"/>
      <c r="L19" s="52"/>
      <c r="M19" s="52"/>
      <c r="N19" s="52"/>
      <c r="O19" s="52"/>
      <c r="P19" s="52"/>
      <c r="Q19" s="52"/>
      <c r="R19" s="52"/>
    </row>
    <row r="20" spans="1:18" x14ac:dyDescent="0.15">
      <c r="A20" s="7">
        <f t="shared" si="0"/>
        <v>190</v>
      </c>
      <c r="C20" s="3"/>
      <c r="F20" s="3"/>
      <c r="G20" s="26">
        <f>表1_3[[#This Row],[用户数]]/(3 + 2)</f>
        <v>38</v>
      </c>
      <c r="H20" s="3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 x14ac:dyDescent="0.15">
      <c r="A21" s="7">
        <f t="shared" si="0"/>
        <v>200</v>
      </c>
      <c r="C21" s="3"/>
      <c r="F21" s="24"/>
      <c r="G21" s="26">
        <f>表1_3[[#This Row],[用户数]]/(3 + 2)</f>
        <v>40</v>
      </c>
      <c r="H21" s="3"/>
      <c r="I21" s="52"/>
      <c r="J21" s="52"/>
      <c r="K21" s="52"/>
      <c r="L21" s="52"/>
      <c r="M21" s="52"/>
      <c r="N21" s="52"/>
      <c r="O21" s="52"/>
      <c r="P21" s="52"/>
      <c r="Q21" s="52"/>
      <c r="R21" s="52"/>
    </row>
    <row r="22" spans="1:18" x14ac:dyDescent="0.15">
      <c r="A22" s="7">
        <f t="shared" si="0"/>
        <v>210</v>
      </c>
      <c r="C22" s="3"/>
      <c r="F22" s="24"/>
      <c r="G22" s="26">
        <f>表1_3[[#This Row],[用户数]]/(3 + 2)</f>
        <v>42</v>
      </c>
      <c r="H22" s="3"/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 spans="1:18" x14ac:dyDescent="0.15">
      <c r="A23" s="7">
        <f t="shared" si="0"/>
        <v>220</v>
      </c>
      <c r="C23" s="3"/>
      <c r="F23" s="24"/>
      <c r="G23" s="26">
        <f>表1_3[[#This Row],[用户数]]/(3 + 2)</f>
        <v>44</v>
      </c>
      <c r="H23" s="3"/>
      <c r="I23" s="52"/>
      <c r="J23" s="52"/>
      <c r="K23" s="52"/>
      <c r="L23" s="52"/>
      <c r="M23" s="52"/>
      <c r="N23" s="52"/>
      <c r="O23" s="52"/>
      <c r="P23" s="52"/>
      <c r="Q23" s="52"/>
      <c r="R23" s="52"/>
    </row>
    <row r="24" spans="1:18" x14ac:dyDescent="0.15">
      <c r="A24" s="7">
        <f t="shared" si="0"/>
        <v>230</v>
      </c>
      <c r="C24" s="3"/>
      <c r="F24" s="24"/>
      <c r="G24" s="26">
        <f>表1_3[[#This Row],[用户数]]/(3 + 2)</f>
        <v>46</v>
      </c>
      <c r="H24" s="3"/>
      <c r="I24" s="52"/>
      <c r="J24" s="52"/>
      <c r="K24" s="52"/>
      <c r="L24" s="52"/>
      <c r="M24" s="52"/>
      <c r="N24" s="52"/>
      <c r="O24" s="52"/>
      <c r="P24" s="52"/>
      <c r="Q24" s="52"/>
      <c r="R24" s="52"/>
    </row>
    <row r="25" spans="1:18" x14ac:dyDescent="0.15">
      <c r="A25" s="7">
        <f t="shared" si="0"/>
        <v>240</v>
      </c>
      <c r="C25" s="3"/>
      <c r="F25" s="24"/>
      <c r="G25" s="26">
        <f>表1_3[[#This Row],[用户数]]/(3 + 2)</f>
        <v>48</v>
      </c>
      <c r="H25" s="3"/>
      <c r="I25" s="52"/>
      <c r="J25" s="52"/>
      <c r="K25" s="52"/>
      <c r="L25" s="52"/>
      <c r="M25" s="52"/>
      <c r="N25" s="52"/>
      <c r="O25" s="52"/>
      <c r="P25" s="52"/>
      <c r="Q25" s="52"/>
      <c r="R25" s="52"/>
    </row>
    <row r="26" spans="1:18" x14ac:dyDescent="0.15">
      <c r="A26" s="7">
        <f t="shared" si="0"/>
        <v>250</v>
      </c>
      <c r="C26" s="3"/>
      <c r="F26" s="24"/>
      <c r="G26" s="26">
        <f>表1_3[[#This Row],[用户数]]/(3 + 2)</f>
        <v>50</v>
      </c>
      <c r="H26" s="3"/>
      <c r="I26" s="52"/>
      <c r="J26" s="52"/>
      <c r="K26" s="52"/>
      <c r="L26" s="52"/>
      <c r="M26" s="52"/>
      <c r="N26" s="52"/>
      <c r="O26" s="52"/>
      <c r="P26" s="52"/>
      <c r="Q26" s="52"/>
      <c r="R26" s="52"/>
    </row>
    <row r="27" spans="1:18" x14ac:dyDescent="0.15">
      <c r="A27" s="7">
        <f t="shared" si="0"/>
        <v>260</v>
      </c>
      <c r="C27" s="3"/>
      <c r="F27" s="24"/>
      <c r="G27" s="26">
        <f>表1_3[[#This Row],[用户数]]/(3 + 2)</f>
        <v>52</v>
      </c>
      <c r="H27" s="3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x14ac:dyDescent="0.15">
      <c r="A28" s="7">
        <f t="shared" si="0"/>
        <v>270</v>
      </c>
      <c r="C28" s="3"/>
      <c r="F28" s="24"/>
      <c r="G28" s="26">
        <f>表1_3[[#This Row],[用户数]]/(3 + 2)</f>
        <v>54</v>
      </c>
      <c r="H28" s="3"/>
      <c r="I28" s="52"/>
      <c r="J28" s="52"/>
      <c r="K28" s="52"/>
      <c r="L28" s="52"/>
      <c r="M28" s="52"/>
      <c r="N28" s="52"/>
      <c r="O28" s="52"/>
      <c r="P28" s="52"/>
      <c r="Q28" s="52"/>
      <c r="R28" s="52"/>
    </row>
  </sheetData>
  <mergeCells count="3">
    <mergeCell ref="I2:L15"/>
    <mergeCell ref="N2:R15"/>
    <mergeCell ref="I17:R28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服务器</vt:lpstr>
      <vt:lpstr>测试记录</vt:lpstr>
      <vt:lpstr>备注</vt:lpstr>
      <vt:lpstr>log处理</vt:lpstr>
      <vt:lpstr>简单公式</vt:lpstr>
      <vt:lpstr>Sheet1</vt:lpstr>
      <vt:lpstr>10用户间隔0413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2014-04-13T19:00:58Z</dcterms:modified>
</cp:coreProperties>
</file>