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rpg\excel2lua\src\"/>
    </mc:Choice>
  </mc:AlternateContent>
  <xr:revisionPtr revIDLastSave="0" documentId="13_ncr:1_{84664850-471A-423C-A667-33AD46999C8A}" xr6:coauthVersionLast="36" xr6:coauthVersionMax="36" xr10:uidLastSave="{00000000-0000-0000-0000-000000000000}"/>
  <bookViews>
    <workbookView xWindow="0" yWindow="0" windowWidth="30720" windowHeight="137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B39" i="2" l="1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<sst xmlns="http://schemas.openxmlformats.org/spreadsheetml/2006/main" count="129" uniqueCount="59">
  <si>
    <t>ID</t>
  </si>
  <si>
    <t>描述</t>
  </si>
  <si>
    <t>名字</t>
  </si>
  <si>
    <t>装备Id</t>
  </si>
  <si>
    <t>最高等级</t>
  </si>
  <si>
    <t>升级所需经验</t>
  </si>
  <si>
    <t>升级价值</t>
  </si>
  <si>
    <t>生命</t>
  </si>
  <si>
    <t>单位</t>
  </si>
  <si>
    <t>攻击</t>
  </si>
  <si>
    <t>防御</t>
  </si>
  <si>
    <t>暴击率</t>
  </si>
  <si>
    <t>闪避</t>
  </si>
  <si>
    <t>命中</t>
  </si>
  <si>
    <t>急速</t>
  </si>
  <si>
    <t>每秒恢复</t>
  </si>
  <si>
    <t>物理减伤</t>
  </si>
  <si>
    <t>魔法减伤</t>
  </si>
  <si>
    <t>吸血</t>
  </si>
  <si>
    <t>id</t>
  </si>
  <si>
    <t>_desc</t>
  </si>
  <si>
    <t>name</t>
  </si>
  <si>
    <t>equipId</t>
  </si>
  <si>
    <t>level</t>
  </si>
  <si>
    <t>levelUpExp</t>
  </si>
  <si>
    <t>value</t>
  </si>
  <si>
    <t>attr1</t>
  </si>
  <si>
    <t>unit1</t>
  </si>
  <si>
    <t>attr2</t>
  </si>
  <si>
    <t>unit2</t>
  </si>
  <si>
    <t>attr3</t>
  </si>
  <si>
    <t>unit3</t>
  </si>
  <si>
    <t>attr4</t>
  </si>
  <si>
    <t>unit4</t>
  </si>
  <si>
    <t>attr5</t>
  </si>
  <si>
    <t>unit5</t>
  </si>
  <si>
    <t>attr6</t>
  </si>
  <si>
    <t>unit6</t>
  </si>
  <si>
    <t>attr7</t>
  </si>
  <si>
    <t>unit7</t>
  </si>
  <si>
    <t>attr8</t>
  </si>
  <si>
    <t>unit8</t>
  </si>
  <si>
    <t>attr9</t>
  </si>
  <si>
    <t>unit9</t>
  </si>
  <si>
    <t>attr10</t>
  </si>
  <si>
    <t>unit10</t>
  </si>
  <si>
    <t>attr11</t>
  </si>
  <si>
    <t>int</t>
  </si>
  <si>
    <t>string</t>
  </si>
  <si>
    <t>武器</t>
  </si>
  <si>
    <t>头盔</t>
  </si>
  <si>
    <t>衣服</t>
  </si>
  <si>
    <t>裤子</t>
  </si>
  <si>
    <t>鞋子</t>
  </si>
  <si>
    <t>戒指</t>
  </si>
  <si>
    <t>暴击加成</t>
    <phoneticPr fontId="1" type="noConversion"/>
  </si>
  <si>
    <t>unit11</t>
  </si>
  <si>
    <t>attr12</t>
    <phoneticPr fontId="1" type="noConversion"/>
  </si>
  <si>
    <t>unit12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</si>
</sst>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"/>
  <sheetViews>
    <sheetView tabSelected="1" topLeftCell="G1" workbookViewId="0">
      <selection activeCell="R10" sqref="R10"/>
    </sheetView>
  </sheetViews>
  <sheetFormatPr defaultColWidth="9" defaultRowHeight="14.25" x14ac:dyDescent="0.2"/>
  <cols>
    <col min="1" max="1" width="6.625" customWidth="1"/>
    <col min="2" max="3" width="21.5" customWidth="1"/>
    <col min="4" max="4" width="8" customWidth="1"/>
    <col min="6" max="6" width="14.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8</v>
      </c>
      <c r="N1" t="s">
        <v>11</v>
      </c>
      <c r="O1" t="s">
        <v>8</v>
      </c>
      <c r="P1" s="1" t="s">
        <v>55</v>
      </c>
      <c r="Q1" t="s">
        <v>8</v>
      </c>
      <c r="R1" t="s">
        <v>12</v>
      </c>
      <c r="S1" t="s">
        <v>8</v>
      </c>
      <c r="T1" t="s">
        <v>13</v>
      </c>
      <c r="U1" t="s">
        <v>8</v>
      </c>
      <c r="V1" t="s">
        <v>14</v>
      </c>
      <c r="W1" t="s">
        <v>8</v>
      </c>
      <c r="X1" t="s">
        <v>15</v>
      </c>
      <c r="Y1" t="s">
        <v>8</v>
      </c>
      <c r="Z1" t="s">
        <v>16</v>
      </c>
      <c r="AA1" t="s">
        <v>8</v>
      </c>
      <c r="AB1" t="s">
        <v>17</v>
      </c>
      <c r="AC1" t="s">
        <v>8</v>
      </c>
      <c r="AD1" t="s">
        <v>18</v>
      </c>
      <c r="AE1" t="s">
        <v>8</v>
      </c>
    </row>
    <row r="2" spans="1:31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56</v>
      </c>
      <c r="AD2" s="1" t="s">
        <v>57</v>
      </c>
      <c r="AE2" s="1" t="s">
        <v>58</v>
      </c>
    </row>
    <row r="3" spans="1:31" ht="13.9" customHeight="1" x14ac:dyDescent="0.2">
      <c r="A3" t="s">
        <v>47</v>
      </c>
      <c r="B3" t="s">
        <v>48</v>
      </c>
      <c r="C3" t="s">
        <v>48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</row>
    <row r="4" spans="1:31" x14ac:dyDescent="0.2">
      <c r="A4">
        <f t="shared" ref="A4:A10" si="0">D4*10+E4</f>
        <v>10010</v>
      </c>
      <c r="B4" t="str">
        <f t="shared" ref="B4:B10" si="1">CONCATENATE(E4,"级",C4)</f>
        <v>0级武器</v>
      </c>
      <c r="C4" t="s">
        <v>49</v>
      </c>
      <c r="D4">
        <v>1001</v>
      </c>
      <c r="E4">
        <v>0</v>
      </c>
      <c r="F4">
        <v>10</v>
      </c>
      <c r="G4">
        <v>5</v>
      </c>
      <c r="H4">
        <v>10</v>
      </c>
      <c r="I4">
        <v>1</v>
      </c>
      <c r="J4">
        <v>1</v>
      </c>
      <c r="K4">
        <v>1</v>
      </c>
    </row>
    <row r="5" spans="1:31" x14ac:dyDescent="0.2">
      <c r="A5">
        <f t="shared" si="0"/>
        <v>10020</v>
      </c>
      <c r="B5" t="str">
        <f t="shared" si="1"/>
        <v>0级头盔</v>
      </c>
      <c r="C5" t="s">
        <v>50</v>
      </c>
      <c r="D5">
        <v>1002</v>
      </c>
      <c r="E5">
        <v>0</v>
      </c>
      <c r="F5">
        <v>10</v>
      </c>
      <c r="G5">
        <v>5</v>
      </c>
      <c r="H5">
        <v>10</v>
      </c>
      <c r="I5">
        <v>1</v>
      </c>
      <c r="L5">
        <v>10</v>
      </c>
      <c r="M5">
        <v>1</v>
      </c>
    </row>
    <row r="6" spans="1:31" x14ac:dyDescent="0.2">
      <c r="A6">
        <f t="shared" si="0"/>
        <v>10030</v>
      </c>
      <c r="B6" t="str">
        <f t="shared" si="1"/>
        <v>0级衣服</v>
      </c>
      <c r="C6" t="s">
        <v>51</v>
      </c>
      <c r="D6">
        <v>1003</v>
      </c>
      <c r="E6">
        <v>0</v>
      </c>
      <c r="F6">
        <v>10</v>
      </c>
      <c r="G6">
        <v>5</v>
      </c>
      <c r="L6">
        <v>10</v>
      </c>
      <c r="M6">
        <v>1</v>
      </c>
    </row>
    <row r="7" spans="1:31" x14ac:dyDescent="0.2">
      <c r="A7">
        <f t="shared" si="0"/>
        <v>10040</v>
      </c>
      <c r="B7" t="str">
        <f t="shared" si="1"/>
        <v>0级裤子</v>
      </c>
      <c r="C7" t="s">
        <v>52</v>
      </c>
      <c r="D7">
        <v>1004</v>
      </c>
      <c r="E7">
        <v>0</v>
      </c>
      <c r="F7">
        <v>10</v>
      </c>
      <c r="G7">
        <v>5</v>
      </c>
      <c r="N7">
        <v>1</v>
      </c>
      <c r="O7">
        <v>1</v>
      </c>
    </row>
    <row r="8" spans="1:31" x14ac:dyDescent="0.2">
      <c r="A8">
        <f t="shared" si="0"/>
        <v>10050</v>
      </c>
      <c r="B8" t="str">
        <f t="shared" si="1"/>
        <v>0级鞋子</v>
      </c>
      <c r="C8" t="s">
        <v>53</v>
      </c>
      <c r="D8">
        <v>1005</v>
      </c>
      <c r="E8">
        <v>0</v>
      </c>
      <c r="F8">
        <v>10</v>
      </c>
      <c r="G8">
        <v>5</v>
      </c>
      <c r="H8">
        <v>100</v>
      </c>
      <c r="I8">
        <v>1</v>
      </c>
    </row>
    <row r="9" spans="1:31" x14ac:dyDescent="0.2">
      <c r="A9">
        <f t="shared" si="0"/>
        <v>10060</v>
      </c>
      <c r="B9" t="str">
        <f t="shared" si="1"/>
        <v>0级戒指</v>
      </c>
      <c r="C9" t="s">
        <v>54</v>
      </c>
      <c r="D9">
        <v>1006</v>
      </c>
      <c r="E9">
        <v>0</v>
      </c>
      <c r="F9">
        <v>10</v>
      </c>
      <c r="G9">
        <v>5</v>
      </c>
      <c r="H9">
        <v>10</v>
      </c>
      <c r="I9">
        <v>1</v>
      </c>
    </row>
    <row r="10" spans="1:31" x14ac:dyDescent="0.2">
      <c r="A10">
        <f t="shared" si="0"/>
        <v>10011</v>
      </c>
      <c r="B10" t="str">
        <f t="shared" si="1"/>
        <v>1级武器</v>
      </c>
      <c r="C10" t="s">
        <v>49</v>
      </c>
      <c r="D10">
        <v>1001</v>
      </c>
      <c r="E10">
        <v>1</v>
      </c>
      <c r="F10">
        <v>15</v>
      </c>
      <c r="G10">
        <v>10</v>
      </c>
      <c r="H10">
        <v>20</v>
      </c>
      <c r="I10">
        <v>1</v>
      </c>
      <c r="J10">
        <v>1</v>
      </c>
      <c r="K10">
        <v>1</v>
      </c>
    </row>
    <row r="11" spans="1:31" x14ac:dyDescent="0.2">
      <c r="A11">
        <f t="shared" ref="A11:A39" si="2">D11*10+E11</f>
        <v>10021</v>
      </c>
      <c r="B11" t="str">
        <f t="shared" ref="B11:B39" si="3">CONCATENATE(E11,"级",C11)</f>
        <v>1级头盔</v>
      </c>
      <c r="C11" t="s">
        <v>50</v>
      </c>
      <c r="D11">
        <v>1002</v>
      </c>
      <c r="E11">
        <v>1</v>
      </c>
      <c r="F11">
        <v>100</v>
      </c>
      <c r="G11">
        <v>10</v>
      </c>
      <c r="H11">
        <v>10</v>
      </c>
      <c r="I11">
        <v>1</v>
      </c>
      <c r="L11">
        <v>10</v>
      </c>
      <c r="M11">
        <v>1</v>
      </c>
    </row>
    <row r="12" spans="1:31" x14ac:dyDescent="0.2">
      <c r="A12">
        <f t="shared" si="2"/>
        <v>10031</v>
      </c>
      <c r="B12" t="str">
        <f t="shared" si="3"/>
        <v>1级衣服</v>
      </c>
      <c r="C12" t="s">
        <v>51</v>
      </c>
      <c r="D12">
        <v>1003</v>
      </c>
      <c r="E12">
        <v>1</v>
      </c>
      <c r="F12">
        <v>100</v>
      </c>
      <c r="G12">
        <v>10</v>
      </c>
      <c r="L12">
        <v>10</v>
      </c>
      <c r="M12">
        <v>1</v>
      </c>
    </row>
    <row r="13" spans="1:31" x14ac:dyDescent="0.2">
      <c r="A13">
        <f t="shared" si="2"/>
        <v>10041</v>
      </c>
      <c r="B13" t="str">
        <f t="shared" si="3"/>
        <v>1级裤子</v>
      </c>
      <c r="C13" t="s">
        <v>52</v>
      </c>
      <c r="D13">
        <v>1004</v>
      </c>
      <c r="E13">
        <v>1</v>
      </c>
      <c r="F13">
        <v>100</v>
      </c>
      <c r="G13">
        <v>10</v>
      </c>
      <c r="N13">
        <v>1</v>
      </c>
      <c r="O13">
        <v>1</v>
      </c>
    </row>
    <row r="14" spans="1:31" x14ac:dyDescent="0.2">
      <c r="A14">
        <f t="shared" si="2"/>
        <v>10051</v>
      </c>
      <c r="B14" t="str">
        <f t="shared" si="3"/>
        <v>1级鞋子</v>
      </c>
      <c r="C14" t="s">
        <v>53</v>
      </c>
      <c r="D14">
        <v>1005</v>
      </c>
      <c r="E14">
        <v>1</v>
      </c>
      <c r="F14">
        <v>100</v>
      </c>
      <c r="G14">
        <v>10</v>
      </c>
      <c r="H14">
        <v>100</v>
      </c>
      <c r="I14">
        <v>1</v>
      </c>
    </row>
    <row r="15" spans="1:31" x14ac:dyDescent="0.2">
      <c r="A15">
        <f t="shared" si="2"/>
        <v>10061</v>
      </c>
      <c r="B15" t="str">
        <f t="shared" si="3"/>
        <v>1级戒指</v>
      </c>
      <c r="C15" t="s">
        <v>54</v>
      </c>
      <c r="D15">
        <v>1006</v>
      </c>
      <c r="E15">
        <v>1</v>
      </c>
      <c r="F15">
        <v>100</v>
      </c>
      <c r="G15">
        <v>10</v>
      </c>
      <c r="H15">
        <v>10</v>
      </c>
      <c r="I15">
        <v>1</v>
      </c>
    </row>
    <row r="16" spans="1:31" x14ac:dyDescent="0.2">
      <c r="A16">
        <f t="shared" si="2"/>
        <v>10012</v>
      </c>
      <c r="B16" t="str">
        <f t="shared" si="3"/>
        <v>2级武器</v>
      </c>
      <c r="C16" t="s">
        <v>49</v>
      </c>
      <c r="D16">
        <v>1001</v>
      </c>
      <c r="E16">
        <v>2</v>
      </c>
      <c r="F16">
        <v>20</v>
      </c>
      <c r="G16">
        <v>20</v>
      </c>
      <c r="H16">
        <v>30</v>
      </c>
      <c r="I16">
        <v>1</v>
      </c>
      <c r="J16">
        <v>1</v>
      </c>
      <c r="K16">
        <v>1</v>
      </c>
    </row>
    <row r="17" spans="1:15" x14ac:dyDescent="0.2">
      <c r="A17">
        <f t="shared" si="2"/>
        <v>10022</v>
      </c>
      <c r="B17" t="str">
        <f t="shared" si="3"/>
        <v>2级头盔</v>
      </c>
      <c r="C17" t="s">
        <v>50</v>
      </c>
      <c r="D17">
        <v>1002</v>
      </c>
      <c r="E17">
        <v>2</v>
      </c>
      <c r="F17">
        <v>200</v>
      </c>
      <c r="G17">
        <v>20</v>
      </c>
      <c r="H17">
        <v>10</v>
      </c>
      <c r="I17">
        <v>1</v>
      </c>
      <c r="L17">
        <v>10</v>
      </c>
      <c r="M17">
        <v>1</v>
      </c>
    </row>
    <row r="18" spans="1:15" x14ac:dyDescent="0.2">
      <c r="A18">
        <f t="shared" si="2"/>
        <v>10032</v>
      </c>
      <c r="B18" t="str">
        <f t="shared" si="3"/>
        <v>2级衣服</v>
      </c>
      <c r="C18" t="s">
        <v>51</v>
      </c>
      <c r="D18">
        <v>1003</v>
      </c>
      <c r="E18">
        <v>2</v>
      </c>
      <c r="F18">
        <v>200</v>
      </c>
      <c r="G18">
        <v>20</v>
      </c>
      <c r="L18">
        <v>10</v>
      </c>
      <c r="M18">
        <v>1</v>
      </c>
    </row>
    <row r="19" spans="1:15" x14ac:dyDescent="0.2">
      <c r="A19">
        <f t="shared" si="2"/>
        <v>10042</v>
      </c>
      <c r="B19" t="str">
        <f t="shared" si="3"/>
        <v>2级裤子</v>
      </c>
      <c r="C19" t="s">
        <v>52</v>
      </c>
      <c r="D19">
        <v>1004</v>
      </c>
      <c r="E19">
        <v>2</v>
      </c>
      <c r="F19">
        <v>200</v>
      </c>
      <c r="G19">
        <v>20</v>
      </c>
      <c r="N19">
        <v>1</v>
      </c>
      <c r="O19">
        <v>1</v>
      </c>
    </row>
    <row r="20" spans="1:15" x14ac:dyDescent="0.2">
      <c r="A20">
        <f t="shared" si="2"/>
        <v>10052</v>
      </c>
      <c r="B20" t="str">
        <f t="shared" si="3"/>
        <v>2级鞋子</v>
      </c>
      <c r="C20" t="s">
        <v>53</v>
      </c>
      <c r="D20">
        <v>1005</v>
      </c>
      <c r="E20">
        <v>2</v>
      </c>
      <c r="F20">
        <v>200</v>
      </c>
      <c r="G20">
        <v>20</v>
      </c>
      <c r="H20">
        <v>10</v>
      </c>
      <c r="I20">
        <v>1</v>
      </c>
    </row>
    <row r="21" spans="1:15" x14ac:dyDescent="0.2">
      <c r="A21">
        <f t="shared" si="2"/>
        <v>10062</v>
      </c>
      <c r="B21" t="str">
        <f t="shared" si="3"/>
        <v>2级戒指</v>
      </c>
      <c r="C21" t="s">
        <v>54</v>
      </c>
      <c r="D21">
        <v>1006</v>
      </c>
      <c r="E21">
        <v>2</v>
      </c>
      <c r="F21">
        <v>200</v>
      </c>
      <c r="G21">
        <v>20</v>
      </c>
      <c r="H21">
        <v>30</v>
      </c>
      <c r="I21">
        <v>1</v>
      </c>
    </row>
    <row r="22" spans="1:15" x14ac:dyDescent="0.2">
      <c r="A22">
        <f t="shared" si="2"/>
        <v>10013</v>
      </c>
      <c r="B22" t="str">
        <f t="shared" si="3"/>
        <v>3级武器</v>
      </c>
      <c r="C22" t="s">
        <v>49</v>
      </c>
      <c r="D22">
        <v>1001</v>
      </c>
      <c r="E22">
        <v>3</v>
      </c>
      <c r="F22">
        <v>25</v>
      </c>
      <c r="G22">
        <v>30</v>
      </c>
      <c r="H22">
        <v>40</v>
      </c>
      <c r="I22">
        <v>1</v>
      </c>
      <c r="J22">
        <v>1</v>
      </c>
      <c r="K22">
        <v>1</v>
      </c>
    </row>
    <row r="23" spans="1:15" x14ac:dyDescent="0.2">
      <c r="A23">
        <f t="shared" si="2"/>
        <v>10023</v>
      </c>
      <c r="B23" t="str">
        <f t="shared" si="3"/>
        <v>3级头盔</v>
      </c>
      <c r="C23" t="s">
        <v>50</v>
      </c>
      <c r="D23">
        <v>1002</v>
      </c>
      <c r="E23">
        <v>3</v>
      </c>
      <c r="F23">
        <v>300</v>
      </c>
      <c r="G23">
        <v>30</v>
      </c>
      <c r="H23">
        <v>10</v>
      </c>
      <c r="I23">
        <v>1</v>
      </c>
      <c r="L23">
        <v>10</v>
      </c>
      <c r="M23">
        <v>1</v>
      </c>
    </row>
    <row r="24" spans="1:15" x14ac:dyDescent="0.2">
      <c r="A24">
        <f t="shared" si="2"/>
        <v>10033</v>
      </c>
      <c r="B24" t="str">
        <f t="shared" si="3"/>
        <v>3级衣服</v>
      </c>
      <c r="C24" t="s">
        <v>51</v>
      </c>
      <c r="D24">
        <v>1003</v>
      </c>
      <c r="E24">
        <v>3</v>
      </c>
      <c r="F24">
        <v>300</v>
      </c>
      <c r="G24">
        <v>30</v>
      </c>
      <c r="L24">
        <v>10</v>
      </c>
      <c r="M24">
        <v>1</v>
      </c>
    </row>
    <row r="25" spans="1:15" x14ac:dyDescent="0.2">
      <c r="A25">
        <f t="shared" si="2"/>
        <v>10043</v>
      </c>
      <c r="B25" t="str">
        <f t="shared" si="3"/>
        <v>3级裤子</v>
      </c>
      <c r="C25" t="s">
        <v>52</v>
      </c>
      <c r="D25">
        <v>1004</v>
      </c>
      <c r="E25">
        <v>3</v>
      </c>
      <c r="F25">
        <v>300</v>
      </c>
      <c r="G25">
        <v>30</v>
      </c>
      <c r="N25">
        <v>1</v>
      </c>
      <c r="O25">
        <v>1</v>
      </c>
    </row>
    <row r="26" spans="1:15" x14ac:dyDescent="0.2">
      <c r="A26">
        <f t="shared" si="2"/>
        <v>10053</v>
      </c>
      <c r="B26" t="str">
        <f t="shared" si="3"/>
        <v>3级鞋子</v>
      </c>
      <c r="C26" t="s">
        <v>53</v>
      </c>
      <c r="D26">
        <v>1005</v>
      </c>
      <c r="E26">
        <v>3</v>
      </c>
      <c r="F26">
        <v>300</v>
      </c>
      <c r="G26">
        <v>30</v>
      </c>
      <c r="H26">
        <v>10</v>
      </c>
      <c r="I26">
        <v>1</v>
      </c>
    </row>
    <row r="27" spans="1:15" x14ac:dyDescent="0.2">
      <c r="A27">
        <f t="shared" si="2"/>
        <v>10063</v>
      </c>
      <c r="B27" t="str">
        <f t="shared" si="3"/>
        <v>3级戒指</v>
      </c>
      <c r="C27" t="s">
        <v>54</v>
      </c>
      <c r="D27">
        <v>1006</v>
      </c>
      <c r="E27">
        <v>3</v>
      </c>
      <c r="F27">
        <v>300</v>
      </c>
      <c r="G27">
        <v>30</v>
      </c>
      <c r="H27">
        <v>10</v>
      </c>
      <c r="I27">
        <v>1</v>
      </c>
    </row>
    <row r="28" spans="1:15" x14ac:dyDescent="0.2">
      <c r="A28">
        <f t="shared" si="2"/>
        <v>10014</v>
      </c>
      <c r="B28" t="str">
        <f t="shared" si="3"/>
        <v>4级武器</v>
      </c>
      <c r="C28" t="s">
        <v>49</v>
      </c>
      <c r="D28">
        <v>1001</v>
      </c>
      <c r="E28">
        <v>4</v>
      </c>
      <c r="F28">
        <v>30</v>
      </c>
      <c r="G28">
        <v>40</v>
      </c>
      <c r="H28">
        <v>50</v>
      </c>
      <c r="I28">
        <v>1</v>
      </c>
      <c r="J28">
        <v>1</v>
      </c>
      <c r="K28">
        <v>1</v>
      </c>
    </row>
    <row r="29" spans="1:15" x14ac:dyDescent="0.2">
      <c r="A29">
        <f t="shared" si="2"/>
        <v>10024</v>
      </c>
      <c r="B29" t="str">
        <f t="shared" si="3"/>
        <v>4级头盔</v>
      </c>
      <c r="C29" t="s">
        <v>50</v>
      </c>
      <c r="D29">
        <v>1002</v>
      </c>
      <c r="E29">
        <v>4</v>
      </c>
      <c r="F29">
        <v>400</v>
      </c>
      <c r="G29">
        <v>40</v>
      </c>
      <c r="H29">
        <v>10</v>
      </c>
      <c r="I29">
        <v>1</v>
      </c>
      <c r="L29">
        <v>10</v>
      </c>
      <c r="M29">
        <v>1</v>
      </c>
    </row>
    <row r="30" spans="1:15" x14ac:dyDescent="0.2">
      <c r="A30">
        <f t="shared" si="2"/>
        <v>10034</v>
      </c>
      <c r="B30" t="str">
        <f t="shared" si="3"/>
        <v>4级衣服</v>
      </c>
      <c r="C30" t="s">
        <v>51</v>
      </c>
      <c r="D30">
        <v>1003</v>
      </c>
      <c r="E30">
        <v>4</v>
      </c>
      <c r="F30">
        <v>400</v>
      </c>
      <c r="G30">
        <v>40</v>
      </c>
      <c r="L30">
        <v>10</v>
      </c>
      <c r="M30">
        <v>1</v>
      </c>
    </row>
    <row r="31" spans="1:15" x14ac:dyDescent="0.2">
      <c r="A31">
        <f t="shared" si="2"/>
        <v>10044</v>
      </c>
      <c r="B31" t="str">
        <f t="shared" si="3"/>
        <v>4级裤子</v>
      </c>
      <c r="C31" t="s">
        <v>52</v>
      </c>
      <c r="D31">
        <v>1004</v>
      </c>
      <c r="E31">
        <v>4</v>
      </c>
      <c r="F31">
        <v>400</v>
      </c>
      <c r="G31">
        <v>40</v>
      </c>
      <c r="N31">
        <v>1</v>
      </c>
      <c r="O31">
        <v>1</v>
      </c>
    </row>
    <row r="32" spans="1:15" x14ac:dyDescent="0.2">
      <c r="A32">
        <f t="shared" si="2"/>
        <v>10054</v>
      </c>
      <c r="B32" t="str">
        <f t="shared" si="3"/>
        <v>4级鞋子</v>
      </c>
      <c r="C32" t="s">
        <v>53</v>
      </c>
      <c r="D32">
        <v>1005</v>
      </c>
      <c r="E32">
        <v>4</v>
      </c>
      <c r="F32">
        <v>400</v>
      </c>
      <c r="G32">
        <v>40</v>
      </c>
      <c r="H32">
        <v>10</v>
      </c>
      <c r="I32">
        <v>1</v>
      </c>
    </row>
    <row r="33" spans="1:15" x14ac:dyDescent="0.2">
      <c r="A33">
        <f t="shared" si="2"/>
        <v>10064</v>
      </c>
      <c r="B33" t="str">
        <f t="shared" si="3"/>
        <v>4级戒指</v>
      </c>
      <c r="C33" t="s">
        <v>54</v>
      </c>
      <c r="D33">
        <v>1006</v>
      </c>
      <c r="E33">
        <v>4</v>
      </c>
      <c r="F33">
        <v>400</v>
      </c>
      <c r="G33">
        <v>40</v>
      </c>
      <c r="H33">
        <v>10</v>
      </c>
      <c r="I33">
        <v>1</v>
      </c>
    </row>
    <row r="34" spans="1:15" x14ac:dyDescent="0.2">
      <c r="A34">
        <f t="shared" si="2"/>
        <v>10015</v>
      </c>
      <c r="B34" t="str">
        <f t="shared" si="3"/>
        <v>5级武器</v>
      </c>
      <c r="C34" t="s">
        <v>49</v>
      </c>
      <c r="D34">
        <v>1001</v>
      </c>
      <c r="E34">
        <v>5</v>
      </c>
      <c r="F34">
        <v>40</v>
      </c>
      <c r="G34">
        <v>50</v>
      </c>
      <c r="H34">
        <v>60</v>
      </c>
      <c r="I34">
        <v>1</v>
      </c>
      <c r="J34">
        <v>1</v>
      </c>
      <c r="K34">
        <v>1</v>
      </c>
    </row>
    <row r="35" spans="1:15" x14ac:dyDescent="0.2">
      <c r="A35">
        <f t="shared" si="2"/>
        <v>10025</v>
      </c>
      <c r="B35" t="str">
        <f t="shared" si="3"/>
        <v>5级头盔</v>
      </c>
      <c r="C35" t="s">
        <v>50</v>
      </c>
      <c r="D35">
        <v>1002</v>
      </c>
      <c r="E35">
        <v>5</v>
      </c>
      <c r="F35">
        <v>500</v>
      </c>
      <c r="G35">
        <v>50</v>
      </c>
      <c r="H35">
        <v>10</v>
      </c>
      <c r="I35">
        <v>1</v>
      </c>
      <c r="L35">
        <v>10</v>
      </c>
      <c r="M35">
        <v>1</v>
      </c>
    </row>
    <row r="36" spans="1:15" x14ac:dyDescent="0.2">
      <c r="A36">
        <f t="shared" si="2"/>
        <v>10035</v>
      </c>
      <c r="B36" t="str">
        <f t="shared" si="3"/>
        <v>5级衣服</v>
      </c>
      <c r="C36" t="s">
        <v>51</v>
      </c>
      <c r="D36">
        <v>1003</v>
      </c>
      <c r="E36">
        <v>5</v>
      </c>
      <c r="F36">
        <v>500</v>
      </c>
      <c r="G36">
        <v>50</v>
      </c>
      <c r="L36">
        <v>10</v>
      </c>
      <c r="M36">
        <v>1</v>
      </c>
    </row>
    <row r="37" spans="1:15" x14ac:dyDescent="0.2">
      <c r="A37">
        <f t="shared" si="2"/>
        <v>10045</v>
      </c>
      <c r="B37" t="str">
        <f t="shared" si="3"/>
        <v>5级裤子</v>
      </c>
      <c r="C37" t="s">
        <v>52</v>
      </c>
      <c r="D37">
        <v>1004</v>
      </c>
      <c r="E37">
        <v>5</v>
      </c>
      <c r="F37">
        <v>500</v>
      </c>
      <c r="G37">
        <v>50</v>
      </c>
      <c r="N37">
        <v>1</v>
      </c>
      <c r="O37">
        <v>1</v>
      </c>
    </row>
    <row r="38" spans="1:15" x14ac:dyDescent="0.2">
      <c r="A38">
        <f t="shared" si="2"/>
        <v>10055</v>
      </c>
      <c r="B38" t="str">
        <f t="shared" si="3"/>
        <v>5级鞋子</v>
      </c>
      <c r="C38" t="s">
        <v>53</v>
      </c>
      <c r="D38">
        <v>1005</v>
      </c>
      <c r="E38">
        <v>5</v>
      </c>
      <c r="F38">
        <v>500</v>
      </c>
      <c r="G38">
        <v>50</v>
      </c>
      <c r="H38">
        <v>100</v>
      </c>
      <c r="I38">
        <v>1</v>
      </c>
    </row>
    <row r="39" spans="1:15" x14ac:dyDescent="0.2">
      <c r="A39">
        <f t="shared" si="2"/>
        <v>10065</v>
      </c>
      <c r="B39" t="str">
        <f t="shared" si="3"/>
        <v>5级戒指</v>
      </c>
      <c r="C39" t="s">
        <v>54</v>
      </c>
      <c r="D39">
        <v>1006</v>
      </c>
      <c r="E39">
        <v>5</v>
      </c>
      <c r="F39">
        <v>500</v>
      </c>
      <c r="G39">
        <v>50</v>
      </c>
      <c r="H39">
        <v>10</v>
      </c>
      <c r="I39">
        <v>1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冯文斌</cp:lastModifiedBy>
  <dcterms:created xsi:type="dcterms:W3CDTF">2017-03-06T16:36:00Z</dcterms:created>
  <dcterms:modified xsi:type="dcterms:W3CDTF">2020-05-22T12:34:58Z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