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672" yWindow="0" windowWidth="18528" windowHeight="7224"/>
  </bookViews>
  <sheets>
    <sheet name="风险简报" sheetId="2" r:id="rId1"/>
  </sheets>
  <externalReferences>
    <externalReference r:id="rId2"/>
  </externalReferences>
  <calcPr calcId="152511"/>
</workbook>
</file>

<file path=xl/calcChain.xml><?xml version="1.0" encoding="utf-8"?>
<calcChain xmlns="http://schemas.openxmlformats.org/spreadsheetml/2006/main">
  <c r="D2" i="2" l="1"/>
  <c r="B33" i="2" l="1"/>
</calcChain>
</file>

<file path=xl/sharedStrings.xml><?xml version="1.0" encoding="utf-8"?>
<sst xmlns="http://schemas.openxmlformats.org/spreadsheetml/2006/main" count="33" uniqueCount="22">
  <si>
    <t>伊拉克</t>
    <phoneticPr fontId="5" type="noConversion"/>
  </si>
  <si>
    <t>乌干达</t>
    <phoneticPr fontId="5" type="noConversion"/>
  </si>
  <si>
    <t>国际公司健康安全环保部</t>
    <phoneticPr fontId="5" type="noConversion"/>
  </si>
  <si>
    <t>重点关注国家/地区</t>
    <phoneticPr fontId="5" type="noConversion"/>
  </si>
  <si>
    <t>其他</t>
    <phoneticPr fontId="5" type="noConversion"/>
  </si>
  <si>
    <t>当日社会风险事件</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</si>
  <si>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</si>
  <si>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</si>
  <si>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</si>
  <si>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</si>
  <si>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伊拉克国家整体处于高危级别，我公司米桑油田项目目前正常安全运行。</t>
    <phoneticPr fontId="5" type="noConversion"/>
  </si>
  <si>
    <t>无直接影响，持续观察。</t>
    <phoneticPr fontId="5" type="noConversion"/>
  </si>
  <si>
    <t>暂无影响，国家安全级别暂时保持不变，但需要提高警惕。</t>
    <phoneticPr fontId="5" type="noConversion"/>
  </si>
  <si>
    <t>1. 新华社巴格达2月25日电 (记者刘万利)伊拉克内政部官员25日说，首都巴格达当晚发生自杀式爆炸袭击，造成至少9人死亡、31人受伤。</t>
    <phoneticPr fontId="5" type="noConversion"/>
  </si>
  <si>
    <t>1. 24日贝努埃富拉尼族牧民和民兵袭击了Agatu 社区，上百人在袭击中身亡，具体伤亡人数尚未确定。</t>
    <phoneticPr fontId="5" type="noConversion"/>
  </si>
  <si>
    <t>2. 当地时间25日，尼日利亚东北部城市约拉发生爆炸，目前尚不清楚是否有人员伤亡。当地居民说，爆炸地点的附近有学校、监狱和警察局。</t>
    <phoneticPr fontId="5" type="noConversion"/>
  </si>
  <si>
    <t>巴西</t>
    <phoneticPr fontId="5" type="noConversion"/>
  </si>
  <si>
    <t>暂无影响，持续观察</t>
    <phoneticPr fontId="5" type="noConversion"/>
  </si>
  <si>
    <t>1. 澳大利亚外交部继日前对马来西来的旅客发出恐袭警示后，当局25日再发出告示表示，他们最近收到的情报显示，恐怖分子有可能在印度尼西亚发动恐袭，提醒国民到东南亚国家旅游时要提高警觉。</t>
    <phoneticPr fontId="5" type="noConversion"/>
  </si>
  <si>
    <t>无</t>
    <phoneticPr fontId="5" type="noConversion"/>
  </si>
  <si>
    <t>1. 尼泊尔一架客机坠毁 机上23人全部遇难，包括两名小孩。机上有一名中国籍乘客和一名科威特籍乘客，其余均为尼泊尔人。</t>
    <phoneticPr fontId="5" type="noConversion"/>
  </si>
  <si>
    <t>1. 外交部领事司提醒近期出国中国公民密切关注有关国家寨卡病毒疫情信息，采取必要卫生防疫措施，如有不适及时咨询医生或就诊。</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</si>
</sst>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s>
  <fills count="6">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5">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0" borderId="2" xfId="0" applyFont="1"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8" fillId="2" borderId="5" xfId="2" applyFont="1" applyFill="1" applyBorder="1" applyAlignment="1">
      <alignment vertical="center"/>
    </xf>
    <xf numFmtId="0" fontId="0" fillId="3" borderId="4" xfId="0" applyFill="1" applyBorder="1">
      <alignment vertical="center"/>
    </xf>
    <xf numFmtId="14" fontId="6" fillId="3" borderId="7" xfId="0" applyNumberFormat="1" applyFont="1" applyFill="1" applyBorder="1" applyAlignment="1">
      <alignment vertical="center"/>
    </xf>
    <xf numFmtId="0" fontId="7" fillId="0" borderId="1" xfId="0" applyFont="1" applyBorder="1">
      <alignment vertical="center"/>
    </xf>
    <xf numFmtId="14" fontId="6" fillId="4" borderId="6" xfId="0" applyNumberFormat="1" applyFont="1" applyFill="1" applyBorder="1" applyAlignment="1">
      <alignment vertical="center"/>
    </xf>
    <xf numFmtId="0" fontId="6" fillId="3" borderId="1" xfId="0" applyFont="1" applyFill="1" applyBorder="1" applyAlignment="1">
      <alignment vertical="center"/>
    </xf>
    <xf numFmtId="0" fontId="10" fillId="4" borderId="0" xfId="0" applyFont="1" applyFill="1" applyBorder="1">
      <alignment vertical="center"/>
    </xf>
    <xf numFmtId="0" fontId="6" fillId="3" borderId="3" xfId="0" applyFont="1" applyFill="1" applyBorder="1" applyAlignment="1">
      <alignment vertical="center" wrapText="1"/>
    </xf>
    <xf numFmtId="0" fontId="0" fillId="3" borderId="3" xfId="0" applyFill="1" applyBorder="1">
      <alignment vertical="center"/>
    </xf>
    <xf numFmtId="0" fontId="7" fillId="5" borderId="6" xfId="0" applyFont="1" applyFill="1" applyBorder="1">
      <alignment vertical="center"/>
    </xf>
    <xf numFmtId="0" fontId="10" fillId="5" borderId="6"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6" fillId="3" borderId="3" xfId="0" applyFont="1" applyFill="1" applyBorder="1" applyAlignment="1">
      <alignment horizontal="left" vertical="center" wrapText="1"/>
    </xf>
    <xf numFmtId="0" fontId="6" fillId="3" borderId="8"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4">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3"/>
    </tableStyle>
    <tableStyle name="Assess Opportunities " pivot="0" count="1">
      <tableStyleElement type="headerRow" dxfId="2"/>
    </tableStyle>
    <tableStyle name="Self Assessment" pivot="0" count="1">
      <tableStyleElement type="headerRow" dxfId="1"/>
    </tableStyle>
    <tableStyle name="Skills and Personal Development" pivot="0"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914400</xdr:colOff>
          <xdr:row>1</xdr:row>
          <xdr:rowOff>7620</xdr:rowOff>
        </xdr:from>
        <xdr:to>
          <xdr:col>3</xdr:col>
          <xdr:colOff>388620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63.1.73\qhse\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sheetData sheetId="1"/>
      <sheetData sheetId="2"/>
      <sheetData sheetId="3"/>
      <sheetData sheetId="4"/>
      <sheetData sheetId="5"/>
      <sheetData sheetId="6"/>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3"/>
  <sheetViews>
    <sheetView tabSelected="1" zoomScale="115" zoomScaleNormal="115" workbookViewId="0">
      <selection activeCell="B46" sqref="B46"/>
    </sheetView>
  </sheetViews>
  <sheetFormatPr defaultColWidth="9.109375" defaultRowHeight="13.2" x14ac:dyDescent="0.25"/>
  <cols>
    <col min="1" max="1" width="2.109375" style="3" customWidth="1"/>
    <col min="2" max="2" width="75.44140625" style="3" customWidth="1"/>
    <col min="3" max="3" width="2.109375" style="1" customWidth="1"/>
    <col min="4" max="4" width="17.88671875" style="1" customWidth="1"/>
    <col min="5" max="16384" width="9.109375" style="1"/>
  </cols>
  <sheetData>
    <row r="1" spans="1:4" ht="33.6" x14ac:dyDescent="0.25">
      <c r="A1" s="22" t="s">
        <v>9</v>
      </c>
    </row>
    <row r="2" spans="1:4" ht="25.5" customHeight="1" x14ac:dyDescent="0.25">
      <c r="A2" s="2"/>
      <c r="B2" s="21" t="s">
        <v>2</v>
      </c>
      <c r="C2" s="11">
        <v>362</v>
      </c>
      <c r="D2" s="12">
        <f ca="1">TODAY()-C2+361</f>
        <v>42425</v>
      </c>
    </row>
    <row r="3" spans="1:4" ht="9.75" customHeight="1" x14ac:dyDescent="0.25">
      <c r="A3" s="5"/>
      <c r="B3" s="9"/>
      <c r="D3" s="10"/>
    </row>
    <row r="4" spans="1:4" ht="15.6" x14ac:dyDescent="0.25">
      <c r="A4" s="2"/>
      <c r="B4" s="7" t="s">
        <v>3</v>
      </c>
      <c r="C4" s="7"/>
      <c r="D4" s="8"/>
    </row>
    <row r="5" spans="1:4" ht="15.6" x14ac:dyDescent="0.25">
      <c r="A5" s="2"/>
      <c r="B5" s="17" t="s">
        <v>0</v>
      </c>
      <c r="C5" s="18"/>
      <c r="D5" s="18"/>
    </row>
    <row r="6" spans="1:4" ht="15.6" x14ac:dyDescent="0.25">
      <c r="A6" s="5"/>
      <c r="B6" s="20" t="s">
        <v>5</v>
      </c>
      <c r="C6" s="14"/>
      <c r="D6" s="14"/>
    </row>
    <row r="7" spans="1:4" ht="28.2" customHeight="1" x14ac:dyDescent="0.25">
      <c r="B7" s="23" t="s">
        <v>13</v>
      </c>
      <c r="C7" s="23"/>
      <c r="D7" s="23"/>
    </row>
    <row r="8" spans="1:4" ht="13.8" x14ac:dyDescent="0.25">
      <c r="A8" s="4"/>
      <c r="B8" s="24"/>
      <c r="C8" s="24"/>
      <c r="D8" s="24"/>
    </row>
    <row r="9" spans="1:4" ht="12.75" customHeight="1" x14ac:dyDescent="0.25">
      <c r="A9" s="5"/>
      <c r="B9" s="6"/>
    </row>
    <row r="10" spans="1:4" ht="12.75" customHeight="1" x14ac:dyDescent="0.25">
      <c r="A10" s="5"/>
      <c r="B10" s="20" t="s">
        <v>8</v>
      </c>
      <c r="C10" s="19"/>
      <c r="D10" s="19"/>
    </row>
    <row r="11" spans="1:4" ht="12.75" customHeight="1" x14ac:dyDescent="0.25">
      <c r="A11" s="5"/>
      <c r="B11" s="15" t="s">
        <v>10</v>
      </c>
      <c r="C11" s="16"/>
      <c r="D11" s="16"/>
    </row>
    <row r="12" spans="1:4" ht="12.75" customHeight="1" x14ac:dyDescent="0.25">
      <c r="A12" s="5"/>
      <c r="B12" s="6"/>
    </row>
    <row r="13" spans="1:4" ht="15.6" x14ac:dyDescent="0.25">
      <c r="A13" s="2"/>
      <c r="B13" s="17" t="s">
        <v>6</v>
      </c>
      <c r="C13" s="18"/>
      <c r="D13" s="18"/>
    </row>
    <row r="14" spans="1:4" ht="15.6" x14ac:dyDescent="0.25">
      <c r="A14" s="5"/>
      <c r="B14" s="20" t="s">
        <v>5</v>
      </c>
      <c r="C14" s="14"/>
      <c r="D14" s="14"/>
    </row>
    <row r="15" spans="1:4" ht="13.8" x14ac:dyDescent="0.25">
      <c r="B15" s="23" t="s">
        <v>14</v>
      </c>
      <c r="C15" s="23"/>
      <c r="D15" s="23"/>
    </row>
    <row r="16" spans="1:4" ht="27.6" customHeight="1" x14ac:dyDescent="0.25">
      <c r="B16" s="23" t="s">
        <v>15</v>
      </c>
      <c r="C16" s="23"/>
      <c r="D16" s="23"/>
    </row>
    <row r="17" spans="1:4" ht="12.75" customHeight="1" x14ac:dyDescent="0.25">
      <c r="A17" s="5"/>
      <c r="B17" s="6"/>
    </row>
    <row r="18" spans="1:4" ht="12.75" customHeight="1" x14ac:dyDescent="0.25">
      <c r="A18" s="5"/>
      <c r="B18" s="20" t="s">
        <v>8</v>
      </c>
      <c r="C18" s="19"/>
      <c r="D18" s="19"/>
    </row>
    <row r="19" spans="1:4" ht="12.75" customHeight="1" x14ac:dyDescent="0.25">
      <c r="A19" s="5"/>
      <c r="B19" s="15" t="s">
        <v>11</v>
      </c>
      <c r="C19" s="16"/>
      <c r="D19" s="16"/>
    </row>
    <row r="20" spans="1:4" ht="12.75" customHeight="1" x14ac:dyDescent="0.25">
      <c r="A20" s="5"/>
      <c r="B20" s="6"/>
    </row>
    <row r="21" spans="1:4" ht="12.75" customHeight="1" x14ac:dyDescent="0.25">
      <c r="A21" s="5"/>
      <c r="B21" s="6"/>
    </row>
    <row r="22" spans="1:4" ht="15.6" x14ac:dyDescent="0.25">
      <c r="A22" s="2"/>
      <c r="B22" s="17" t="s">
        <v>7</v>
      </c>
      <c r="C22" s="18"/>
      <c r="D22" s="18"/>
    </row>
    <row r="23" spans="1:4" ht="15.6" x14ac:dyDescent="0.25">
      <c r="A23" s="5"/>
      <c r="B23" s="20" t="s">
        <v>5</v>
      </c>
      <c r="C23" s="14"/>
      <c r="D23" s="14"/>
    </row>
    <row r="24" spans="1:4" ht="27.6" customHeight="1" x14ac:dyDescent="0.25">
      <c r="B24" s="23" t="s">
        <v>18</v>
      </c>
      <c r="C24" s="23"/>
      <c r="D24" s="23"/>
    </row>
    <row r="25" spans="1:4" ht="13.8" x14ac:dyDescent="0.25">
      <c r="B25" s="23"/>
      <c r="C25" s="23"/>
      <c r="D25" s="23"/>
    </row>
    <row r="26" spans="1:4" ht="12.75" customHeight="1" x14ac:dyDescent="0.25">
      <c r="A26" s="5"/>
      <c r="B26" s="6"/>
    </row>
    <row r="27" spans="1:4" ht="12.75" customHeight="1" x14ac:dyDescent="0.25">
      <c r="A27" s="5"/>
      <c r="B27" s="20" t="s">
        <v>8</v>
      </c>
      <c r="C27" s="19"/>
      <c r="D27" s="19"/>
    </row>
    <row r="28" spans="1:4" ht="12.75" customHeight="1" x14ac:dyDescent="0.25">
      <c r="A28" s="5"/>
      <c r="B28" s="15" t="s">
        <v>12</v>
      </c>
      <c r="C28" s="16"/>
      <c r="D28" s="16"/>
    </row>
    <row r="29" spans="1:4" ht="12.75" customHeight="1" x14ac:dyDescent="0.25">
      <c r="A29" s="5"/>
      <c r="B29" s="6"/>
    </row>
    <row r="30" spans="1:4" ht="12.75" customHeight="1" x14ac:dyDescent="0.25">
      <c r="A30" s="5"/>
      <c r="B30" s="6"/>
    </row>
    <row r="31" spans="1:4" ht="15.6" x14ac:dyDescent="0.25">
      <c r="A31" s="2"/>
      <c r="B31" s="17" t="s">
        <v>1</v>
      </c>
      <c r="C31" s="18"/>
      <c r="D31" s="18"/>
    </row>
    <row r="32" spans="1:4" ht="15.6" x14ac:dyDescent="0.25">
      <c r="A32" s="5"/>
      <c r="B32" s="20" t="s">
        <v>5</v>
      </c>
      <c r="C32" s="14"/>
      <c r="D32" s="14"/>
    </row>
    <row r="33" spans="1:4" ht="13.8" x14ac:dyDescent="0.25">
      <c r="B33" s="23" t="str">
        <f ca="1">IF(VLOOKUP($D$2,[1]乌干达!B:F,2,FALSE)=0,"无",VLOOKUP($D$2,[1]乌干达!B:F,2,FALSE))</f>
        <v>无</v>
      </c>
      <c r="C33" s="23"/>
      <c r="D33" s="23"/>
    </row>
    <row r="34" spans="1:4" ht="13.8" x14ac:dyDescent="0.25">
      <c r="B34" s="23"/>
      <c r="C34" s="23"/>
      <c r="D34" s="23"/>
    </row>
    <row r="35" spans="1:4" ht="12.75" customHeight="1" x14ac:dyDescent="0.25">
      <c r="A35" s="5"/>
      <c r="B35" s="6"/>
    </row>
    <row r="36" spans="1:4" ht="12.75" customHeight="1" x14ac:dyDescent="0.25">
      <c r="A36" s="5"/>
      <c r="B36" s="20" t="s">
        <v>8</v>
      </c>
      <c r="C36" s="19"/>
      <c r="D36" s="19"/>
    </row>
    <row r="37" spans="1:4" ht="12.75" customHeight="1" x14ac:dyDescent="0.25">
      <c r="A37" s="5"/>
      <c r="B37" s="15" t="s">
        <v>19</v>
      </c>
      <c r="C37" s="16"/>
      <c r="D37" s="16"/>
    </row>
    <row r="38" spans="1:4" ht="12.75" customHeight="1" x14ac:dyDescent="0.25">
      <c r="A38" s="5"/>
      <c r="B38" s="6"/>
    </row>
    <row r="39" spans="1:4" ht="13.8" x14ac:dyDescent="0.25">
      <c r="A39" s="2"/>
      <c r="B39" s="13"/>
    </row>
    <row r="40" spans="1:4" ht="15.6" x14ac:dyDescent="0.25">
      <c r="A40" s="2"/>
      <c r="B40" s="17" t="s">
        <v>16</v>
      </c>
      <c r="C40" s="18"/>
      <c r="D40" s="18"/>
    </row>
    <row r="41" spans="1:4" ht="15.6" x14ac:dyDescent="0.25">
      <c r="A41" s="5"/>
      <c r="B41" s="20" t="s">
        <v>5</v>
      </c>
      <c r="C41" s="14"/>
      <c r="D41" s="14"/>
    </row>
    <row r="42" spans="1:4" ht="13.8" x14ac:dyDescent="0.25">
      <c r="B42" s="23" t="s">
        <v>21</v>
      </c>
      <c r="C42" s="23"/>
      <c r="D42" s="23"/>
    </row>
    <row r="43" spans="1:4" ht="13.8" x14ac:dyDescent="0.25">
      <c r="B43" s="23"/>
      <c r="C43" s="23"/>
      <c r="D43" s="23"/>
    </row>
    <row r="44" spans="1:4" ht="12.75" customHeight="1" x14ac:dyDescent="0.25">
      <c r="A44" s="5"/>
      <c r="B44" s="6"/>
    </row>
    <row r="45" spans="1:4" ht="12.75" customHeight="1" x14ac:dyDescent="0.25">
      <c r="A45" s="5"/>
      <c r="B45" s="20" t="s">
        <v>8</v>
      </c>
      <c r="C45" s="19"/>
      <c r="D45" s="19"/>
    </row>
    <row r="46" spans="1:4" ht="12.75" customHeight="1" x14ac:dyDescent="0.25">
      <c r="A46" s="5"/>
      <c r="B46" s="15" t="s">
        <v>17</v>
      </c>
      <c r="C46" s="16"/>
      <c r="D46" s="16"/>
    </row>
    <row r="47" spans="1:4" ht="15.6" x14ac:dyDescent="0.25">
      <c r="A47" s="2"/>
      <c r="B47" s="17" t="s">
        <v>4</v>
      </c>
      <c r="C47" s="18"/>
      <c r="D47" s="18"/>
    </row>
    <row r="48" spans="1:4" ht="15.6" x14ac:dyDescent="0.25">
      <c r="A48" s="5"/>
      <c r="B48" s="20" t="s">
        <v>5</v>
      </c>
      <c r="C48" s="14"/>
      <c r="D48" s="14"/>
    </row>
    <row r="49" spans="1:4" ht="28.8" customHeight="1" x14ac:dyDescent="0.25">
      <c r="B49" s="23" t="s">
        <v>20</v>
      </c>
      <c r="C49" s="23"/>
      <c r="D49" s="23"/>
    </row>
    <row r="50" spans="1:4" ht="13.8" x14ac:dyDescent="0.25">
      <c r="B50" s="23"/>
      <c r="C50" s="23"/>
      <c r="D50" s="23"/>
    </row>
    <row r="51" spans="1:4" ht="12.75" customHeight="1" x14ac:dyDescent="0.25">
      <c r="A51" s="5"/>
      <c r="B51" s="6"/>
    </row>
    <row r="52" spans="1:4" ht="12.75" customHeight="1" x14ac:dyDescent="0.25">
      <c r="A52" s="5"/>
      <c r="B52" s="20" t="s">
        <v>8</v>
      </c>
      <c r="C52" s="19"/>
      <c r="D52" s="19"/>
    </row>
    <row r="53" spans="1:4" ht="12.75" customHeight="1" x14ac:dyDescent="0.25">
      <c r="A53" s="5"/>
      <c r="B53" s="15" t="s">
        <v>19</v>
      </c>
      <c r="C53" s="16"/>
      <c r="D53" s="16"/>
    </row>
  </sheetData>
  <mergeCells count="12">
    <mergeCell ref="B49:D49"/>
    <mergeCell ref="B50:D50"/>
    <mergeCell ref="B7:D7"/>
    <mergeCell ref="B8:D8"/>
    <mergeCell ref="B34:D34"/>
    <mergeCell ref="B42:D42"/>
    <mergeCell ref="B43:D43"/>
    <mergeCell ref="B15:D15"/>
    <mergeCell ref="B16:D16"/>
    <mergeCell ref="B24:D24"/>
    <mergeCell ref="B25:D25"/>
    <mergeCell ref="B33:D33"/>
  </mergeCells>
  <phoneticPr fontId="5" type="noConversion"/>
  <dataValidations disablePrompts="1" count="1">
    <dataValidation type="list" allowBlank="1" showInputMessage="1" showErrorMessage="1" sqref="D5:D6 D13:D14 D22:D23 D31:D32 D40:D41 D47:D48">
      <formula1>#REF!</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2</xdr:col>
                    <xdr:colOff>914400</xdr:colOff>
                    <xdr:row>1</xdr:row>
                    <xdr:rowOff>7620</xdr:rowOff>
                  </from>
                  <to>
                    <xdr:col>3</xdr:col>
                    <xdr:colOff>388620</xdr:colOff>
                    <xdr:row>1</xdr:row>
                    <xdr:rowOff>304800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风险简报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2016-02-26T06:06:33Z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