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016"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0" i="2" l="1"/>
  <c r="B29" i="2"/>
  <c r="B18" i="2"/>
</calcChain>
</file>

<file path=xl/sharedStrings.xml><?xml version="1.0" encoding="utf-8"?>
<sst xmlns="http://schemas.openxmlformats.org/spreadsheetml/2006/main" count="77" uniqueCount="47">
  <si>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</si>
  <si>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</si>
  <si>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</si>
  <si>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</si>
  <si>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</si>
  <si>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</si>
  <si>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</si>
  <si>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</si>
  <si>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</si>
  <si>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</si>
  <si>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</si>
  <si>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</si>
  <si>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</si>
  <si>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</si>
  <si>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</si>
  <si>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</si>
  <si>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</si>
  <si>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</si>
  <si>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</si>
  <si>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</si>
  <si>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</si>
  <si>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</si>
  <si>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</si>
  <si>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</si>
  <si>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</si>
  <si>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</si>
  <si>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</si>
  <si>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</si>
  <si>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</si>
  <si>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</si>
  <si>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</si>
  <si>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</si>
  <si>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</si>
  <si>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</si>
  <si>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</si>
  <si>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</si>
  <si>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</si>
  <si>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</si>
  <si>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</si>
  <si>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3月14日，在Sadr城西北部，Suwaib地区,Ghazaliya地区等多个地区发生多次炸弹爆炸事件，造成数十名平民受伤。</t>
    <phoneticPr fontId="5" type="noConversion"/>
  </si>
  <si>
    <t>2. 据新华社3月14日报道，伊拉克官员12日说，极端组织“伊斯兰国”（IS）在伊拉克北部城市基尔库克附近发动两场化学武器袭击，导致一名3岁女童死亡，约600人受伤，另有数以百计的人逃离。</t>
    <phoneticPr fontId="5" type="noConversion"/>
  </si>
  <si>
    <t>巴西</t>
    <phoneticPr fontId="5" type="noConversion"/>
  </si>
  <si>
    <t>巴西320多个城镇13日掀起反总统罗塞夫的示威游行。据巴西主流媒体《环球报》网站统计，示威游行人数超过350万人，仅圣保罗就达140万人。路透社称，这是迄今最大规模的反罗塞夫游行，或将促使巴西国会弹劾罗塞夫。</t>
    <phoneticPr fontId="5" type="noConversion"/>
  </si>
  <si>
    <t>其他</t>
  </si>
  <si>
    <t>暂无影响，持续观察。</t>
    <phoneticPr fontId="5" type="noConversion"/>
  </si>
  <si>
    <t>1. 据法新社报道，当地时间13日，土耳其首都安卡拉发生自杀式汽车炸弹袭击事件。根据目前最新的统计数据显示，这起事件中的遇难者人数已经上升到37人。</t>
    <phoneticPr fontId="5" type="noConversion"/>
  </si>
  <si>
    <t>2. 新华社莫斯科3月14日电，俄罗斯总统普京14日下令，自15日起开始从叙利亚撤出俄主要军事力量。</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</si>
</sst>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8">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0" xfId="0" applyFont="1" applyFill="1" applyBorder="1" applyAlignment="1">
      <alignment horizontal="left" vertical="center" wrapText="1"/>
    </xf>
    <xf numFmtId="0" fontId="16" fillId="3" borderId="0"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4"/>
  <sheetViews>
    <sheetView tabSelected="1" zoomScale="115" zoomScaleNormal="115" workbookViewId="0">
      <selection activeCell="B18" sqref="B18:D18"/>
    </sheetView>
  </sheetViews>
  <sheetFormatPr defaultColWidth="9.109375" defaultRowHeight="13.8" x14ac:dyDescent="0.25"/>
  <cols>
    <col min="1" max="1" width="2.109375" style="3" customWidth="1"/>
    <col min="2" max="2" width="56.33203125" style="3" customWidth="1"/>
    <col min="3" max="3" width="11" style="1" customWidth="1"/>
    <col min="4" max="4" width="17.109375" style="18" customWidth="1"/>
    <col min="5" max="5" width="12.33203125" style="30" customWidth="1"/>
    <col min="6" max="16384" width="9.109375" style="1"/>
  </cols>
  <sheetData>
    <row r="1" spans="1:5" ht="33.6" x14ac:dyDescent="0.25">
      <c r="A1" s="16" t="s">
        <v>7</v>
      </c>
    </row>
    <row r="2" spans="1:5" ht="25.5" customHeight="1" x14ac:dyDescent="0.25">
      <c r="A2" s="2"/>
      <c r="B2" s="15" t="s">
        <v>2</v>
      </c>
      <c r="C2" s="8">
        <v>362</v>
      </c>
      <c r="E2" s="33">
        <f ca="1">TODAY()-C2+361</f>
        <v>42443</v>
      </c>
    </row>
    <row r="3" spans="1:5" ht="9.75" customHeight="1" x14ac:dyDescent="0.25">
      <c r="A3" s="4"/>
      <c r="B3" s="7"/>
      <c r="D3" s="19"/>
      <c r="E3" s="28"/>
    </row>
    <row r="4" spans="1:5" ht="15.6" x14ac:dyDescent="0.25">
      <c r="A4" s="2"/>
      <c r="B4" s="6" t="s">
        <v>3</v>
      </c>
      <c r="C4" s="6"/>
      <c r="D4" s="27"/>
      <c r="E4" s="27"/>
    </row>
    <row r="5" spans="1:5" ht="16.5" customHeight="1" x14ac:dyDescent="0.25">
      <c r="A5" s="2"/>
      <c r="B5" s="11" t="s">
        <v>0</v>
      </c>
      <c r="C5" s="23" t="s">
        <v>22</v>
      </c>
      <c r="D5" s="22" t="s">
        <v>18</v>
      </c>
      <c r="E5" s="29" t="s">
        <v>14</v>
      </c>
    </row>
    <row r="6" spans="1:5" ht="15.6" x14ac:dyDescent="0.25">
      <c r="A6" s="4"/>
      <c r="B6" s="14" t="s">
        <v>30</v>
      </c>
      <c r="C6" s="10"/>
      <c r="D6" s="10"/>
      <c r="E6" s="31"/>
    </row>
    <row r="7" spans="1:5" s="37" customFormat="1" ht="31.2" customHeight="1" x14ac:dyDescent="0.25">
      <c r="A7" s="35"/>
      <c r="B7" s="44" t="s">
        <v>39</v>
      </c>
      <c r="C7" s="44"/>
      <c r="D7" s="44"/>
      <c r="E7" s="36" t="s">
        <v>34</v>
      </c>
    </row>
    <row r="8" spans="1:5" s="37" customFormat="1" ht="42.6" customHeight="1" x14ac:dyDescent="0.25">
      <c r="A8" s="38"/>
      <c r="B8" s="45" t="s">
        <v>40</v>
      </c>
      <c r="C8" s="45"/>
      <c r="D8" s="45"/>
      <c r="E8" s="36" t="s">
        <v>34</v>
      </c>
    </row>
    <row r="9" spans="1:5" ht="12.75" customHeight="1" x14ac:dyDescent="0.25">
      <c r="A9" s="4"/>
      <c r="B9" s="5"/>
    </row>
    <row r="10" spans="1:5" ht="12.75" customHeight="1" x14ac:dyDescent="0.25">
      <c r="A10" s="4"/>
      <c r="B10" s="14" t="s">
        <v>6</v>
      </c>
      <c r="C10" s="13"/>
      <c r="D10" s="21"/>
      <c r="E10" s="32"/>
    </row>
    <row r="11" spans="1:5" s="37" customFormat="1" ht="17.399999999999999" customHeight="1" x14ac:dyDescent="0.25">
      <c r="A11" s="39"/>
      <c r="B11" s="43" t="s">
        <v>38</v>
      </c>
      <c r="C11" s="44"/>
      <c r="D11" s="44"/>
      <c r="E11" s="40"/>
    </row>
    <row r="12" spans="1:5" ht="12.75" customHeight="1" x14ac:dyDescent="0.25">
      <c r="A12" s="4"/>
      <c r="B12" s="5"/>
      <c r="C12" s="25"/>
      <c r="D12" s="26"/>
    </row>
    <row r="13" spans="1:5" ht="12.75" customHeight="1" x14ac:dyDescent="0.25">
      <c r="A13" s="4"/>
      <c r="B13" s="14" t="s">
        <v>28</v>
      </c>
      <c r="C13" s="13"/>
      <c r="D13" s="21"/>
      <c r="E13" s="32"/>
    </row>
    <row r="14" spans="1:5" s="37" customFormat="1" ht="69.599999999999994" customHeight="1" x14ac:dyDescent="0.25">
      <c r="A14" s="39"/>
      <c r="B14" s="43" t="s">
        <v>31</v>
      </c>
      <c r="C14" s="44"/>
      <c r="D14" s="44"/>
      <c r="E14" s="40"/>
    </row>
    <row r="15" spans="1:5" ht="12.75" customHeight="1" x14ac:dyDescent="0.25">
      <c r="A15" s="4"/>
      <c r="B15" s="5"/>
    </row>
    <row r="16" spans="1:5" ht="15.6" x14ac:dyDescent="0.25">
      <c r="A16" s="2"/>
      <c r="B16" s="11" t="s">
        <v>4</v>
      </c>
      <c r="C16" s="23" t="s">
        <v>15</v>
      </c>
      <c r="D16" s="22" t="s">
        <v>20</v>
      </c>
      <c r="E16" s="29" t="s">
        <v>14</v>
      </c>
    </row>
    <row r="17" spans="1:5" ht="15.6" x14ac:dyDescent="0.25">
      <c r="A17" s="4"/>
      <c r="B17" s="14" t="s">
        <v>30</v>
      </c>
      <c r="C17" s="10"/>
      <c r="D17" s="20"/>
      <c r="E17" s="31"/>
    </row>
    <row r="18" spans="1:5" s="37" customFormat="1" ht="12" x14ac:dyDescent="0.25">
      <c r="A18" s="35"/>
      <c r="B18" s="44" t="str">
        <f ca="1">IF(VLOOKUP($E$2,[1]尼日利亚!B:F,2,FALSE)=0,"无",VLOOKUP($E$2,[1]尼日利亚!B:F,2,FALSE))</f>
        <v>无</v>
      </c>
      <c r="C18" s="44"/>
      <c r="D18" s="44"/>
      <c r="E18" s="36"/>
    </row>
    <row r="19" spans="1:5" s="37" customFormat="1" ht="12" x14ac:dyDescent="0.25">
      <c r="A19" s="35"/>
      <c r="B19" s="44"/>
      <c r="C19" s="44"/>
      <c r="D19" s="44"/>
      <c r="E19" s="36"/>
    </row>
    <row r="20" spans="1:5" ht="12.75" customHeight="1" x14ac:dyDescent="0.25">
      <c r="A20" s="4"/>
      <c r="B20" s="5"/>
    </row>
    <row r="21" spans="1:5" ht="12.75" customHeight="1" x14ac:dyDescent="0.25">
      <c r="A21" s="4"/>
      <c r="B21" s="14" t="s">
        <v>6</v>
      </c>
      <c r="C21" s="13"/>
      <c r="D21" s="21"/>
      <c r="E21" s="32"/>
    </row>
    <row r="22" spans="1:5" s="37" customFormat="1" ht="12.75" customHeight="1" x14ac:dyDescent="0.25">
      <c r="A22" s="39"/>
      <c r="B22" s="41"/>
      <c r="C22" s="42"/>
      <c r="D22" s="40"/>
      <c r="E22" s="40"/>
    </row>
    <row r="23" spans="1:5" ht="12.75" customHeight="1" x14ac:dyDescent="0.25">
      <c r="A23" s="4"/>
      <c r="B23" s="5"/>
    </row>
    <row r="24" spans="1:5" ht="12.75" customHeight="1" x14ac:dyDescent="0.25">
      <c r="A24" s="4"/>
      <c r="B24" s="14" t="s">
        <v>28</v>
      </c>
      <c r="C24" s="13"/>
      <c r="D24" s="21"/>
      <c r="E24" s="32"/>
    </row>
    <row r="25" spans="1:5" s="37" customFormat="1" ht="34.799999999999997" customHeight="1" x14ac:dyDescent="0.25">
      <c r="A25" s="39"/>
      <c r="B25" s="43" t="s">
        <v>32</v>
      </c>
      <c r="C25" s="44"/>
      <c r="D25" s="44"/>
      <c r="E25" s="40"/>
    </row>
    <row r="26" spans="1:5" ht="12.75" customHeight="1" x14ac:dyDescent="0.25">
      <c r="A26" s="4"/>
      <c r="B26" s="5"/>
    </row>
    <row r="27" spans="1:5" ht="15.6" x14ac:dyDescent="0.25">
      <c r="A27" s="2"/>
      <c r="B27" s="11" t="s">
        <v>5</v>
      </c>
      <c r="C27" s="23" t="s">
        <v>15</v>
      </c>
      <c r="D27" s="22" t="s">
        <v>20</v>
      </c>
      <c r="E27" s="29" t="s">
        <v>14</v>
      </c>
    </row>
    <row r="28" spans="1:5" ht="15.6" x14ac:dyDescent="0.25">
      <c r="A28" s="4"/>
      <c r="B28" s="14" t="s">
        <v>30</v>
      </c>
      <c r="C28" s="10"/>
      <c r="D28" s="20"/>
      <c r="E28" s="31"/>
    </row>
    <row r="29" spans="1:5" s="37" customFormat="1" ht="12" x14ac:dyDescent="0.25">
      <c r="A29" s="35"/>
      <c r="B29" s="44" t="str">
        <f ca="1">IF(VLOOKUP($E$2,[1]印尼!B:F,2,FALSE)=0,"无",VLOOKUP($E$2,[1]印尼!B:F,2,FALSE))</f>
        <v>无</v>
      </c>
      <c r="C29" s="44"/>
      <c r="D29" s="44"/>
      <c r="E29" s="36"/>
    </row>
    <row r="30" spans="1:5" s="37" customFormat="1" ht="12" x14ac:dyDescent="0.25">
      <c r="A30" s="35"/>
      <c r="B30" s="44"/>
      <c r="C30" s="44"/>
      <c r="D30" s="44"/>
      <c r="E30" s="36"/>
    </row>
    <row r="31" spans="1:5" ht="12.75" customHeight="1" x14ac:dyDescent="0.25">
      <c r="A31" s="4"/>
      <c r="B31" s="5"/>
    </row>
    <row r="32" spans="1:5" ht="12.75" customHeight="1" x14ac:dyDescent="0.25">
      <c r="A32" s="4"/>
      <c r="B32" s="14" t="s">
        <v>6</v>
      </c>
      <c r="C32" s="13"/>
      <c r="D32" s="21"/>
      <c r="E32" s="32"/>
    </row>
    <row r="33" spans="1:5" s="37" customFormat="1" ht="12.75" customHeight="1" x14ac:dyDescent="0.25">
      <c r="A33" s="39"/>
      <c r="B33" s="43"/>
      <c r="C33" s="44"/>
      <c r="D33" s="44"/>
      <c r="E33" s="40"/>
    </row>
    <row r="34" spans="1:5" ht="12.75" customHeight="1" x14ac:dyDescent="0.25">
      <c r="A34" s="4"/>
      <c r="B34" s="5"/>
    </row>
    <row r="35" spans="1:5" ht="12.75" customHeight="1" x14ac:dyDescent="0.25">
      <c r="A35" s="4"/>
      <c r="B35" s="14" t="s">
        <v>28</v>
      </c>
      <c r="C35" s="13"/>
      <c r="D35" s="21"/>
      <c r="E35" s="32"/>
    </row>
    <row r="36" spans="1:5" s="37" customFormat="1" ht="12.75" customHeight="1" x14ac:dyDescent="0.25">
      <c r="A36" s="39"/>
      <c r="B36" s="43" t="s">
        <v>33</v>
      </c>
      <c r="C36" s="44"/>
      <c r="D36" s="44"/>
      <c r="E36" s="40"/>
    </row>
    <row r="37" spans="1:5" ht="12.75" customHeight="1" x14ac:dyDescent="0.25">
      <c r="A37" s="4"/>
      <c r="B37" s="5"/>
    </row>
    <row r="38" spans="1:5" ht="15.6" x14ac:dyDescent="0.25">
      <c r="A38" s="2"/>
      <c r="B38" s="11" t="s">
        <v>1</v>
      </c>
      <c r="C38" s="23" t="s">
        <v>15</v>
      </c>
      <c r="D38" s="22" t="s">
        <v>20</v>
      </c>
      <c r="E38" s="29" t="s">
        <v>14</v>
      </c>
    </row>
    <row r="39" spans="1:5" ht="15.6" x14ac:dyDescent="0.25">
      <c r="A39" s="4"/>
      <c r="B39" s="14" t="s">
        <v>30</v>
      </c>
      <c r="C39" s="10"/>
      <c r="D39" s="20"/>
      <c r="E39" s="31"/>
    </row>
    <row r="40" spans="1:5" s="37" customFormat="1" ht="12" x14ac:dyDescent="0.25">
      <c r="A40" s="35"/>
      <c r="B40" s="44" t="str">
        <f ca="1">IF(VLOOKUP($E$2,[1]乌干达!B:F,2,FALSE)=0,"无",VLOOKUP($E$2,[1]乌干达!B:F,2,FALSE))</f>
        <v>无</v>
      </c>
      <c r="C40" s="44"/>
      <c r="D40" s="44"/>
      <c r="E40" s="36"/>
    </row>
    <row r="41" spans="1:5" s="37" customFormat="1" ht="12" x14ac:dyDescent="0.25">
      <c r="A41" s="35"/>
      <c r="B41" s="44"/>
      <c r="C41" s="44"/>
      <c r="D41" s="44"/>
      <c r="E41" s="36"/>
    </row>
    <row r="42" spans="1:5" ht="12.75" customHeight="1" x14ac:dyDescent="0.25">
      <c r="A42" s="4"/>
      <c r="B42" s="5"/>
    </row>
    <row r="43" spans="1:5" ht="12.75" customHeight="1" x14ac:dyDescent="0.25">
      <c r="A43" s="4"/>
      <c r="B43" s="14" t="s">
        <v>6</v>
      </c>
      <c r="C43" s="13"/>
      <c r="D43" s="21"/>
      <c r="E43" s="32"/>
    </row>
    <row r="44" spans="1:5" s="37" customFormat="1" ht="12.75" customHeight="1" x14ac:dyDescent="0.25">
      <c r="A44" s="39"/>
      <c r="B44" s="43"/>
      <c r="C44" s="44"/>
      <c r="D44" s="44"/>
      <c r="E44" s="40"/>
    </row>
    <row r="45" spans="1:5" ht="12.75" customHeight="1" x14ac:dyDescent="0.25">
      <c r="A45" s="4"/>
      <c r="B45" s="5"/>
    </row>
    <row r="46" spans="1:5" ht="12.75" customHeight="1" x14ac:dyDescent="0.25">
      <c r="A46" s="4"/>
      <c r="B46" s="14" t="s">
        <v>28</v>
      </c>
      <c r="C46" s="13"/>
      <c r="D46" s="21"/>
      <c r="E46" s="32"/>
    </row>
    <row r="47" spans="1:5" s="37" customFormat="1" ht="12.75" customHeight="1" x14ac:dyDescent="0.25">
      <c r="A47" s="39"/>
      <c r="B47" s="43" t="s">
        <v>33</v>
      </c>
      <c r="C47" s="44"/>
      <c r="D47" s="44"/>
      <c r="E47" s="40"/>
    </row>
    <row r="48" spans="1:5" s="37" customFormat="1" ht="12.75" customHeight="1" x14ac:dyDescent="0.25">
      <c r="A48" s="39"/>
      <c r="B48" s="46"/>
      <c r="C48" s="46"/>
      <c r="D48" s="46"/>
      <c r="E48" s="47"/>
    </row>
    <row r="49" spans="1:5" ht="15.6" x14ac:dyDescent="0.25">
      <c r="A49" s="2"/>
      <c r="B49" s="11" t="s">
        <v>41</v>
      </c>
      <c r="C49" s="12"/>
      <c r="D49" s="22"/>
      <c r="E49" s="29" t="s">
        <v>14</v>
      </c>
    </row>
    <row r="50" spans="1:5" ht="15.6" x14ac:dyDescent="0.25">
      <c r="A50" s="4"/>
      <c r="B50" s="14" t="s">
        <v>30</v>
      </c>
      <c r="C50" s="10"/>
      <c r="D50" s="20"/>
      <c r="E50" s="31"/>
    </row>
    <row r="51" spans="1:5" s="37" customFormat="1" ht="40.799999999999997" customHeight="1" x14ac:dyDescent="0.25">
      <c r="A51" s="35"/>
      <c r="B51" s="44" t="s">
        <v>42</v>
      </c>
      <c r="C51" s="44"/>
      <c r="D51" s="44"/>
      <c r="E51" s="36" t="s">
        <v>43</v>
      </c>
    </row>
    <row r="52" spans="1:5" s="37" customFormat="1" ht="12" x14ac:dyDescent="0.25">
      <c r="A52" s="35"/>
      <c r="B52" s="44"/>
      <c r="C52" s="44"/>
      <c r="D52" s="44"/>
      <c r="E52" s="36"/>
    </row>
    <row r="53" spans="1:5" ht="12.75" customHeight="1" x14ac:dyDescent="0.25">
      <c r="A53" s="4"/>
      <c r="B53" s="5"/>
    </row>
    <row r="54" spans="1:5" ht="12.75" customHeight="1" x14ac:dyDescent="0.25">
      <c r="A54" s="4"/>
      <c r="B54" s="14" t="s">
        <v>6</v>
      </c>
      <c r="C54" s="13"/>
      <c r="D54" s="21"/>
      <c r="E54" s="32"/>
    </row>
    <row r="55" spans="1:5" s="37" customFormat="1" ht="12.75" customHeight="1" x14ac:dyDescent="0.25">
      <c r="A55" s="39"/>
      <c r="B55" s="43" t="s">
        <v>44</v>
      </c>
      <c r="C55" s="44"/>
      <c r="D55" s="44"/>
      <c r="E55" s="40"/>
    </row>
    <row r="56" spans="1:5" ht="12.75" customHeight="1" x14ac:dyDescent="0.25">
      <c r="A56" s="4"/>
      <c r="B56" s="5"/>
    </row>
    <row r="57" spans="1:5" ht="12.75" customHeight="1" x14ac:dyDescent="0.25">
      <c r="A57" s="4"/>
      <c r="B57" s="14" t="s">
        <v>28</v>
      </c>
      <c r="C57" s="13"/>
      <c r="D57" s="21"/>
      <c r="E57" s="32"/>
    </row>
    <row r="58" spans="1:5" s="37" customFormat="1" ht="12.75" customHeight="1" x14ac:dyDescent="0.25">
      <c r="A58" s="39"/>
      <c r="B58" s="41"/>
      <c r="C58" s="42"/>
      <c r="D58" s="40"/>
      <c r="E58" s="40"/>
    </row>
    <row r="59" spans="1:5" x14ac:dyDescent="0.25">
      <c r="A59" s="2"/>
      <c r="B59" s="9"/>
    </row>
    <row r="60" spans="1:5" ht="15.6" x14ac:dyDescent="0.25">
      <c r="A60" s="2"/>
      <c r="B60" s="11" t="s">
        <v>29</v>
      </c>
      <c r="C60" s="12"/>
      <c r="D60" s="22"/>
      <c r="E60" s="29" t="s">
        <v>14</v>
      </c>
    </row>
    <row r="61" spans="1:5" ht="15.6" x14ac:dyDescent="0.25">
      <c r="A61" s="4"/>
      <c r="B61" s="14" t="s">
        <v>30</v>
      </c>
      <c r="C61" s="10"/>
      <c r="D61" s="20"/>
      <c r="E61" s="31"/>
    </row>
    <row r="62" spans="1:5" s="37" customFormat="1" ht="27.6" customHeight="1" x14ac:dyDescent="0.25">
      <c r="A62" s="35"/>
      <c r="B62" s="44" t="s">
        <v>45</v>
      </c>
      <c r="C62" s="44"/>
      <c r="D62" s="44"/>
      <c r="E62" s="36" t="s">
        <v>34</v>
      </c>
    </row>
    <row r="63" spans="1:5" s="37" customFormat="1" ht="30" customHeight="1" x14ac:dyDescent="0.25">
      <c r="A63" s="35"/>
      <c r="B63" s="44" t="s">
        <v>46</v>
      </c>
      <c r="C63" s="44"/>
      <c r="D63" s="44"/>
      <c r="E63" s="36" t="s">
        <v>43</v>
      </c>
    </row>
    <row r="64" spans="1:5" ht="12.75" customHeight="1" x14ac:dyDescent="0.25">
      <c r="A64" s="4"/>
      <c r="B64" s="5"/>
    </row>
    <row r="65" spans="1:5" ht="12.75" customHeight="1" x14ac:dyDescent="0.25">
      <c r="A65" s="4"/>
      <c r="B65" s="14" t="s">
        <v>6</v>
      </c>
      <c r="C65" s="13"/>
      <c r="D65" s="21"/>
      <c r="E65" s="32"/>
    </row>
    <row r="66" spans="1:5" s="37" customFormat="1" ht="12.75" customHeight="1" x14ac:dyDescent="0.25">
      <c r="A66" s="39"/>
      <c r="B66" s="43" t="s">
        <v>44</v>
      </c>
      <c r="C66" s="44"/>
      <c r="D66" s="44"/>
      <c r="E66" s="40"/>
    </row>
    <row r="67" spans="1:5" ht="12.75" customHeight="1" x14ac:dyDescent="0.25">
      <c r="A67" s="4"/>
      <c r="B67" s="5"/>
    </row>
    <row r="68" spans="1:5" ht="12.75" customHeight="1" x14ac:dyDescent="0.25">
      <c r="A68" s="4"/>
      <c r="B68" s="14" t="s">
        <v>28</v>
      </c>
      <c r="C68" s="13"/>
      <c r="D68" s="21"/>
      <c r="E68" s="32"/>
    </row>
    <row r="69" spans="1:5" s="37" customFormat="1" ht="12.75" customHeight="1" x14ac:dyDescent="0.25">
      <c r="A69" s="39"/>
      <c r="B69" s="41"/>
      <c r="C69" s="42"/>
      <c r="D69" s="40"/>
      <c r="E69" s="40"/>
    </row>
    <row r="70" spans="1:5" ht="13.2" x14ac:dyDescent="0.25">
      <c r="E70" s="1"/>
    </row>
    <row r="71" spans="1:5" ht="13.2" x14ac:dyDescent="0.25">
      <c r="B71" s="34" t="s">
        <v>35</v>
      </c>
      <c r="E71" s="1"/>
    </row>
    <row r="72" spans="1:5" ht="13.2" x14ac:dyDescent="0.25">
      <c r="B72" s="34" t="s">
        <v>36</v>
      </c>
      <c r="E72" s="1"/>
    </row>
    <row r="73" spans="1:5" ht="13.2" x14ac:dyDescent="0.25">
      <c r="B73" s="34" t="s">
        <v>37</v>
      </c>
      <c r="E73" s="1"/>
    </row>
    <row r="74" spans="1:5" ht="13.2" x14ac:dyDescent="0.25">
      <c r="E74" s="1"/>
    </row>
  </sheetData>
  <mergeCells count="21">
    <mergeCell ref="B11:D11"/>
    <mergeCell ref="B25:D25"/>
    <mergeCell ref="B51:D51"/>
    <mergeCell ref="B52:D52"/>
    <mergeCell ref="B55:D55"/>
    <mergeCell ref="B36:D36"/>
    <mergeCell ref="B33:D33"/>
    <mergeCell ref="B66:D66"/>
    <mergeCell ref="B7:D7"/>
    <mergeCell ref="B8:D8"/>
    <mergeCell ref="B41:D41"/>
    <mergeCell ref="B62:D62"/>
    <mergeCell ref="B63:D63"/>
    <mergeCell ref="B18:D18"/>
    <mergeCell ref="B19:D19"/>
    <mergeCell ref="B29:D29"/>
    <mergeCell ref="B30:D30"/>
    <mergeCell ref="B40:D40"/>
    <mergeCell ref="B44:D44"/>
    <mergeCell ref="B47:D47"/>
    <mergeCell ref="B14:D14"/>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6">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7">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8">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7 D28 D39 D60:D61 D49:D50">
      <formula1>#REF!</formula1>
    </dataValidation>
    <dataValidation type="list" allowBlank="1" showInputMessage="1" showErrorMessage="1" sqref="D5 D27 D16 D38">
      <formula1>Emergencystatus</formula1>
    </dataValidation>
    <dataValidation type="list" allowBlank="1" showInputMessage="1" showErrorMessage="1" sqref="E6:E8 E61:E63 E39:E41 E17:E19 E28:E30 E75:E1048576 E50:E52">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7" t="s">
        <v>12</v>
      </c>
      <c r="C1" s="17" t="s">
        <v>15</v>
      </c>
      <c r="E1" s="17" t="s">
        <v>27</v>
      </c>
    </row>
    <row r="2" spans="1:5" x14ac:dyDescent="0.25">
      <c r="A2" s="17" t="s">
        <v>8</v>
      </c>
      <c r="C2" s="17" t="s">
        <v>16</v>
      </c>
      <c r="E2" s="24" t="s">
        <v>23</v>
      </c>
    </row>
    <row r="3" spans="1:5" x14ac:dyDescent="0.25">
      <c r="A3" s="17" t="s">
        <v>9</v>
      </c>
      <c r="C3" s="17" t="s">
        <v>17</v>
      </c>
      <c r="E3" s="24" t="s">
        <v>24</v>
      </c>
    </row>
    <row r="4" spans="1:5" x14ac:dyDescent="0.25">
      <c r="A4" s="17" t="s">
        <v>10</v>
      </c>
      <c r="C4" s="17" t="s">
        <v>19</v>
      </c>
      <c r="E4" s="24" t="s">
        <v>25</v>
      </c>
    </row>
    <row r="5" spans="1:5" x14ac:dyDescent="0.25">
      <c r="A5" s="17" t="s">
        <v>11</v>
      </c>
      <c r="C5" s="17" t="s">
        <v>21</v>
      </c>
      <c r="E5" s="24" t="s">
        <v>26</v>
      </c>
    </row>
    <row r="6" spans="1:5" x14ac:dyDescent="0.25">
      <c r="A6" s="17"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2016-03-15T02:44:31Z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