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4044" yWindow="0" windowWidth="2424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19" i="2"/>
</calcChain>
</file>

<file path=xl/sharedStrings.xml><?xml version="1.0" encoding="utf-8"?>
<sst xmlns="http://schemas.openxmlformats.org/spreadsheetml/2006/main" count="78" uniqueCount="53">
  <si>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</si>
  <si>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</si>
  <si>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</si>
  <si>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</si>
  <si>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</si>
  <si>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</si>
  <si>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</si>
  <si>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</si>
  <si>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</si>
  <si>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</si>
  <si>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</si>
  <si>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</si>
  <si>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</si>
  <si>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</si>
  <si>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</si>
  <si>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</si>
  <si>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</si>
  <si>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</si>
  <si>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</si>
  <si>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</si>
  <si>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</si>
  <si>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</si>
  <si>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</si>
  <si>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</si>
  <si>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</si>
  <si>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</si>
  <si>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</si>
  <si>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</si>
  <si>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</si>
  <si>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</si>
  <si>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</si>
  <si>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</si>
  <si>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</si>
  <si>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</si>
  <si>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</si>
  <si>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</si>
  <si>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</si>
  <si>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</si>
  <si>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</si>
  <si>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军事冲突</t>
  </si>
  <si>
    <t>3. 3月20日，在祖拜尔西部的Jubaidah地区，一枚地雷发生爆炸，造成1名牧羊人受伤。已知该地区存有战时遗留地雷</t>
    <phoneticPr fontId="5" type="noConversion"/>
  </si>
  <si>
    <t>其他</t>
  </si>
  <si>
    <t>1. 22日，雅加达万名出租司机罢工抗议使用UBER等打车软件，并声称如果政府不能满足其要求，将举行全国性的罢工，之前3月14日雅加达曾出现出租及公交司机罢工。</t>
    <phoneticPr fontId="5" type="noConversion"/>
  </si>
  <si>
    <t>2. 22日，雅加达锚地Priok：5名海盗登上1艘抛锚的散装货船，值班水手遭遇袭击，头部受伤后使用对讲机向舰桥报告，发出全船警报。海盗携带从机舱盗窃的物品逃离。</t>
    <phoneticPr fontId="5" type="noConversion"/>
  </si>
  <si>
    <t>暂无影响，持续观察</t>
    <phoneticPr fontId="5" type="noConversion"/>
  </si>
  <si>
    <t>1. 3月22日，比利时布鲁塞尔机场及地铁站等接连发生恐怖袭击事件，造成人员伤亡。外交部和中国驻比利时大使馆提醒中国公民近期谨慎前往比利时，在比中国公民尽量减少外出，避免前往敏感或人员密集区域。（本提醒有效期至2016年4月23日）</t>
    <phoneticPr fontId="5" type="noConversion"/>
  </si>
  <si>
    <t>预警信息</t>
  </si>
  <si>
    <t>2. 据美国全国广播公司3月22日消息，韩国国内确认首例寨卡病毒。</t>
    <phoneticPr fontId="5" type="noConversion"/>
  </si>
  <si>
    <t>公共卫生</t>
  </si>
  <si>
    <t>3. 22日巴西总统罗塞芙称针对她的弹劾为“企图政变”。</t>
    <phoneticPr fontId="5" type="noConversion"/>
  </si>
  <si>
    <t>2. 3月21日，在巴格达南部，Suwaib，Hor Rajab，Abu Ghraib等多个地区发生多起爆炸事件，造成数十名人员伤亡。</t>
    <phoneticPr fontId="5" type="noConversion"/>
  </si>
  <si>
    <t>1. 3月21日，在巴格达迪东部地区，拉马迪东部地区,Makhmur地区附近伊拉克安全部队与ISIS武装发生军事冲突，击毙自杀式袭击者及ISIS武装人员数名。</t>
    <phoneticPr fontId="5" type="noConversion"/>
  </si>
  <si>
    <t>暂无影响，我公司目前无人员在比利时。</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</si>
</sst>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style="thin">
        <color theme="0"/>
      </right>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4">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7" xfId="0" applyFont="1" applyFill="1" applyBorder="1" applyAlignment="1">
      <alignment horizontal="left" vertical="center" wrapText="1"/>
    </xf>
    <xf numFmtId="0" fontId="17" fillId="3" borderId="8" xfId="0" applyFont="1" applyFill="1" applyBorder="1" applyAlignment="1">
      <alignment horizontal="center" vertical="center"/>
    </xf>
    <xf numFmtId="0" fontId="16" fillId="3" borderId="13" xfId="0" applyFont="1" applyFill="1" applyBorder="1" applyAlignment="1">
      <alignment horizontal="left" vertical="center" wrapText="1"/>
    </xf>
    <xf numFmtId="0" fontId="16" fillId="3" borderId="13"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7" fillId="3" borderId="8"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14"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refreshError="1"/>
      <sheetData sheetId="1" refreshError="1"/>
      <sheetData sheetId="2" refreshError="1"/>
      <sheetData sheetId="3" refreshError="1"/>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5"/>
  <sheetViews>
    <sheetView tabSelected="1" topLeftCell="A49" zoomScale="115" zoomScaleNormal="115" workbookViewId="0">
      <selection activeCell="B59" sqref="B59"/>
    </sheetView>
  </sheetViews>
  <sheetFormatPr defaultColWidth="9.109375" defaultRowHeight="13.8" x14ac:dyDescent="0.25"/>
  <cols>
    <col min="1" max="1" width="2.109375" style="3" customWidth="1"/>
    <col min="2" max="2" width="56.33203125" style="3" customWidth="1"/>
    <col min="3" max="3" width="11" style="1" customWidth="1"/>
    <col min="4" max="4" width="17.109375" style="18" customWidth="1"/>
    <col min="5" max="5" width="12.33203125" style="30" customWidth="1"/>
    <col min="6" max="16384" width="9.109375" style="1"/>
  </cols>
  <sheetData>
    <row r="1" spans="1:5" ht="33.6" x14ac:dyDescent="0.25">
      <c r="A1" s="16" t="s">
        <v>7</v>
      </c>
    </row>
    <row r="2" spans="1:5" ht="25.5" customHeight="1" x14ac:dyDescent="0.25">
      <c r="A2" s="2"/>
      <c r="B2" s="15" t="s">
        <v>2</v>
      </c>
      <c r="C2" s="8">
        <v>362</v>
      </c>
      <c r="E2" s="33">
        <f ca="1">TODAY()-C2+361</f>
        <v>42451</v>
      </c>
    </row>
    <row r="3" spans="1:5" ht="9.75" customHeight="1" x14ac:dyDescent="0.25">
      <c r="A3" s="4"/>
      <c r="B3" s="7"/>
      <c r="D3" s="19"/>
      <c r="E3" s="28"/>
    </row>
    <row r="4" spans="1:5" ht="15.6" x14ac:dyDescent="0.25">
      <c r="A4" s="2"/>
      <c r="B4" s="6" t="s">
        <v>3</v>
      </c>
      <c r="C4" s="6"/>
      <c r="D4" s="27"/>
      <c r="E4" s="27"/>
    </row>
    <row r="5" spans="1:5" ht="16.5" customHeight="1" x14ac:dyDescent="0.25">
      <c r="A5" s="2"/>
      <c r="B5" s="11" t="s">
        <v>0</v>
      </c>
      <c r="C5" s="23" t="s">
        <v>22</v>
      </c>
      <c r="D5" s="22" t="s">
        <v>18</v>
      </c>
      <c r="E5" s="29" t="s">
        <v>14</v>
      </c>
    </row>
    <row r="6" spans="1:5" ht="15.6" x14ac:dyDescent="0.25">
      <c r="A6" s="4"/>
      <c r="B6" s="14" t="s">
        <v>30</v>
      </c>
      <c r="C6" s="10"/>
      <c r="D6" s="10"/>
      <c r="E6" s="31"/>
    </row>
    <row r="7" spans="1:5" s="37" customFormat="1" ht="32.4" customHeight="1" x14ac:dyDescent="0.25">
      <c r="A7" s="35"/>
      <c r="B7" s="48" t="s">
        <v>51</v>
      </c>
      <c r="C7" s="48"/>
      <c r="D7" s="48"/>
      <c r="E7" s="36" t="s">
        <v>39</v>
      </c>
    </row>
    <row r="8" spans="1:5" s="37" customFormat="1" ht="32.4" customHeight="1" x14ac:dyDescent="0.25">
      <c r="A8" s="38"/>
      <c r="B8" s="49" t="s">
        <v>50</v>
      </c>
      <c r="C8" s="49"/>
      <c r="D8" s="50"/>
      <c r="E8" s="36" t="s">
        <v>34</v>
      </c>
    </row>
    <row r="9" spans="1:5" s="37" customFormat="1" ht="31.2" customHeight="1" x14ac:dyDescent="0.25">
      <c r="A9" s="38"/>
      <c r="B9" s="49" t="s">
        <v>40</v>
      </c>
      <c r="C9" s="49"/>
      <c r="D9" s="49"/>
      <c r="E9" s="36" t="s">
        <v>41</v>
      </c>
    </row>
    <row r="10" spans="1:5" ht="12.75" customHeight="1" x14ac:dyDescent="0.25">
      <c r="A10" s="4"/>
      <c r="B10" s="5"/>
    </row>
    <row r="11" spans="1:5" ht="12.75" customHeight="1" x14ac:dyDescent="0.25">
      <c r="A11" s="4"/>
      <c r="B11" s="14" t="s">
        <v>6</v>
      </c>
      <c r="C11" s="13"/>
      <c r="D11" s="21"/>
      <c r="E11" s="32"/>
    </row>
    <row r="12" spans="1:5" s="37" customFormat="1" ht="12.75" customHeight="1" x14ac:dyDescent="0.25">
      <c r="A12" s="39"/>
      <c r="B12" s="47" t="s">
        <v>38</v>
      </c>
      <c r="C12" s="48"/>
      <c r="D12" s="48"/>
      <c r="E12" s="40"/>
    </row>
    <row r="13" spans="1:5" ht="12.75" customHeight="1" x14ac:dyDescent="0.25">
      <c r="A13" s="4"/>
      <c r="B13" s="5"/>
      <c r="C13" s="25"/>
      <c r="D13" s="26"/>
    </row>
    <row r="14" spans="1:5" ht="12.75" customHeight="1" x14ac:dyDescent="0.25">
      <c r="A14" s="4"/>
      <c r="B14" s="14" t="s">
        <v>28</v>
      </c>
      <c r="C14" s="13"/>
      <c r="D14" s="21"/>
      <c r="E14" s="32"/>
    </row>
    <row r="15" spans="1:5" s="37" customFormat="1" ht="69.599999999999994" customHeight="1" x14ac:dyDescent="0.25">
      <c r="A15" s="39"/>
      <c r="B15" s="47" t="s">
        <v>31</v>
      </c>
      <c r="C15" s="48"/>
      <c r="D15" s="48"/>
      <c r="E15" s="40"/>
    </row>
    <row r="16" spans="1:5" ht="12.75" customHeight="1" x14ac:dyDescent="0.25">
      <c r="A16" s="4"/>
      <c r="B16" s="5"/>
    </row>
    <row r="17" spans="1:5" ht="15.6" x14ac:dyDescent="0.25">
      <c r="A17" s="2"/>
      <c r="B17" s="11" t="s">
        <v>4</v>
      </c>
      <c r="C17" s="23" t="s">
        <v>15</v>
      </c>
      <c r="D17" s="22" t="s">
        <v>20</v>
      </c>
      <c r="E17" s="29" t="s">
        <v>14</v>
      </c>
    </row>
    <row r="18" spans="1:5" ht="15.6" x14ac:dyDescent="0.25">
      <c r="A18" s="4"/>
      <c r="B18" s="14" t="s">
        <v>30</v>
      </c>
      <c r="C18" s="10"/>
      <c r="D18" s="20"/>
      <c r="E18" s="31"/>
    </row>
    <row r="19" spans="1:5" s="37" customFormat="1" ht="12" x14ac:dyDescent="0.25">
      <c r="A19" s="35"/>
      <c r="B19" s="48" t="str">
        <f ca="1">IF(VLOOKUP($E$2,[1]尼日利亚!B:F,2,FALSE)=0,"无",VLOOKUP($E$2,[1]尼日利亚!B:F,2,FALSE))</f>
        <v>无</v>
      </c>
      <c r="C19" s="48"/>
      <c r="D19" s="48"/>
      <c r="E19" s="36"/>
    </row>
    <row r="20" spans="1:5" s="37" customFormat="1" ht="12" x14ac:dyDescent="0.25">
      <c r="A20" s="35"/>
      <c r="B20" s="48"/>
      <c r="C20" s="48"/>
      <c r="D20" s="48"/>
      <c r="E20" s="36"/>
    </row>
    <row r="21" spans="1:5" ht="12.75" customHeight="1" x14ac:dyDescent="0.25">
      <c r="A21" s="4"/>
      <c r="B21" s="5"/>
    </row>
    <row r="22" spans="1:5" ht="12.75" customHeight="1" x14ac:dyDescent="0.25">
      <c r="A22" s="4"/>
      <c r="B22" s="14" t="s">
        <v>6</v>
      </c>
      <c r="C22" s="13"/>
      <c r="D22" s="21"/>
      <c r="E22" s="32"/>
    </row>
    <row r="23" spans="1:5" s="37" customFormat="1" ht="12.75" customHeight="1" x14ac:dyDescent="0.25">
      <c r="A23" s="39"/>
      <c r="B23" s="41"/>
      <c r="C23" s="42"/>
      <c r="D23" s="40"/>
      <c r="E23" s="40"/>
    </row>
    <row r="24" spans="1:5" ht="12.75" customHeight="1" x14ac:dyDescent="0.25">
      <c r="A24" s="4"/>
      <c r="B24" s="5"/>
    </row>
    <row r="25" spans="1:5" ht="12.75" customHeight="1" x14ac:dyDescent="0.25">
      <c r="A25" s="4"/>
      <c r="B25" s="14" t="s">
        <v>28</v>
      </c>
      <c r="C25" s="13"/>
      <c r="D25" s="21"/>
      <c r="E25" s="32"/>
    </row>
    <row r="26" spans="1:5" s="37" customFormat="1" ht="34.950000000000003" customHeight="1" x14ac:dyDescent="0.25">
      <c r="A26" s="39"/>
      <c r="B26" s="47" t="s">
        <v>32</v>
      </c>
      <c r="C26" s="48"/>
      <c r="D26" s="48"/>
      <c r="E26" s="40"/>
    </row>
    <row r="27" spans="1:5" ht="12.75" customHeight="1" x14ac:dyDescent="0.25">
      <c r="A27" s="4"/>
      <c r="B27" s="5"/>
    </row>
    <row r="28" spans="1:5" ht="15.6" x14ac:dyDescent="0.25">
      <c r="A28" s="2"/>
      <c r="B28" s="11" t="s">
        <v>5</v>
      </c>
      <c r="C28" s="23" t="s">
        <v>15</v>
      </c>
      <c r="D28" s="22" t="s">
        <v>20</v>
      </c>
      <c r="E28" s="29" t="s">
        <v>14</v>
      </c>
    </row>
    <row r="29" spans="1:5" ht="15.6" x14ac:dyDescent="0.25">
      <c r="A29" s="4"/>
      <c r="B29" s="14" t="s">
        <v>30</v>
      </c>
      <c r="C29" s="10"/>
      <c r="D29" s="20"/>
      <c r="E29" s="31"/>
    </row>
    <row r="30" spans="1:5" s="37" customFormat="1" ht="31.8" customHeight="1" x14ac:dyDescent="0.25">
      <c r="A30" s="35"/>
      <c r="B30" s="48" t="s">
        <v>42</v>
      </c>
      <c r="C30" s="48"/>
      <c r="D30" s="48"/>
      <c r="E30" s="36" t="s">
        <v>41</v>
      </c>
    </row>
    <row r="31" spans="1:5" s="37" customFormat="1" ht="34.200000000000003" customHeight="1" x14ac:dyDescent="0.25">
      <c r="A31" s="35"/>
      <c r="B31" s="48" t="s">
        <v>43</v>
      </c>
      <c r="C31" s="48"/>
      <c r="D31" s="48"/>
      <c r="E31" s="36" t="s">
        <v>41</v>
      </c>
    </row>
    <row r="32" spans="1:5" ht="12.75" customHeight="1" x14ac:dyDescent="0.25">
      <c r="A32" s="4"/>
      <c r="B32" s="5"/>
    </row>
    <row r="33" spans="1:5" ht="12.75" customHeight="1" x14ac:dyDescent="0.25">
      <c r="A33" s="4"/>
      <c r="B33" s="14" t="s">
        <v>6</v>
      </c>
      <c r="C33" s="13"/>
      <c r="D33" s="21"/>
      <c r="E33" s="32"/>
    </row>
    <row r="34" spans="1:5" s="37" customFormat="1" ht="12.75" customHeight="1" x14ac:dyDescent="0.25">
      <c r="A34" s="39"/>
      <c r="B34" s="47" t="s">
        <v>44</v>
      </c>
      <c r="C34" s="48"/>
      <c r="D34" s="48"/>
      <c r="E34" s="40"/>
    </row>
    <row r="35" spans="1:5" ht="12.75" customHeight="1" x14ac:dyDescent="0.25">
      <c r="A35" s="4"/>
      <c r="B35" s="5"/>
    </row>
    <row r="36" spans="1:5" ht="12.75" customHeight="1" x14ac:dyDescent="0.25">
      <c r="A36" s="4"/>
      <c r="B36" s="14" t="s">
        <v>28</v>
      </c>
      <c r="C36" s="13"/>
      <c r="D36" s="21"/>
      <c r="E36" s="32"/>
    </row>
    <row r="37" spans="1:5" s="37" customFormat="1" ht="12.75" customHeight="1" x14ac:dyDescent="0.25">
      <c r="A37" s="39"/>
      <c r="B37" s="47" t="s">
        <v>33</v>
      </c>
      <c r="C37" s="48"/>
      <c r="D37" s="48"/>
      <c r="E37" s="40"/>
    </row>
    <row r="38" spans="1:5" ht="44.4" customHeight="1" x14ac:dyDescent="0.25">
      <c r="A38" s="4"/>
      <c r="B38" s="5"/>
    </row>
    <row r="39" spans="1:5" ht="15.6" x14ac:dyDescent="0.25">
      <c r="A39" s="2"/>
      <c r="B39" s="11" t="s">
        <v>1</v>
      </c>
      <c r="C39" s="23" t="s">
        <v>15</v>
      </c>
      <c r="D39" s="22" t="s">
        <v>20</v>
      </c>
      <c r="E39" s="29" t="s">
        <v>14</v>
      </c>
    </row>
    <row r="40" spans="1:5" ht="15.6" x14ac:dyDescent="0.25">
      <c r="A40" s="4"/>
      <c r="B40" s="14" t="s">
        <v>30</v>
      </c>
      <c r="C40" s="10"/>
      <c r="D40" s="20"/>
      <c r="E40" s="31"/>
    </row>
    <row r="41" spans="1:5" s="37" customFormat="1" ht="12" x14ac:dyDescent="0.25">
      <c r="A41" s="35"/>
      <c r="B41" s="48" t="str">
        <f ca="1">IF(VLOOKUP($E$2,[1]乌干达!B:F,2,FALSE)=0,"无",VLOOKUP($E$2,[1]乌干达!B:F,2,FALSE))</f>
        <v>无</v>
      </c>
      <c r="C41" s="48"/>
      <c r="D41" s="48"/>
      <c r="E41" s="36"/>
    </row>
    <row r="42" spans="1:5" s="37" customFormat="1" ht="12" x14ac:dyDescent="0.25">
      <c r="A42" s="35"/>
      <c r="B42" s="48"/>
      <c r="C42" s="48"/>
      <c r="D42" s="48"/>
      <c r="E42" s="36"/>
    </row>
    <row r="43" spans="1:5" ht="12.75" customHeight="1" x14ac:dyDescent="0.25">
      <c r="A43" s="4"/>
      <c r="B43" s="5"/>
    </row>
    <row r="44" spans="1:5" ht="12.75" customHeight="1" x14ac:dyDescent="0.25">
      <c r="A44" s="4"/>
      <c r="B44" s="14" t="s">
        <v>6</v>
      </c>
      <c r="C44" s="13"/>
      <c r="D44" s="21"/>
      <c r="E44" s="32"/>
    </row>
    <row r="45" spans="1:5" s="37" customFormat="1" ht="12.75" customHeight="1" x14ac:dyDescent="0.25">
      <c r="A45" s="39"/>
      <c r="B45" s="47"/>
      <c r="C45" s="48"/>
      <c r="D45" s="48"/>
      <c r="E45" s="40"/>
    </row>
    <row r="46" spans="1:5" ht="12.75" customHeight="1" x14ac:dyDescent="0.25">
      <c r="A46" s="4"/>
      <c r="B46" s="5"/>
    </row>
    <row r="47" spans="1:5" ht="12.75" customHeight="1" x14ac:dyDescent="0.25">
      <c r="A47" s="4"/>
      <c r="B47" s="14" t="s">
        <v>28</v>
      </c>
      <c r="C47" s="13"/>
      <c r="D47" s="21"/>
      <c r="E47" s="32"/>
    </row>
    <row r="48" spans="1:5" s="37" customFormat="1" ht="12.75" customHeight="1" x14ac:dyDescent="0.25">
      <c r="A48" s="39"/>
      <c r="B48" s="47" t="s">
        <v>33</v>
      </c>
      <c r="C48" s="48"/>
      <c r="D48" s="48"/>
      <c r="E48" s="40"/>
    </row>
    <row r="49" spans="1:5" x14ac:dyDescent="0.25">
      <c r="A49" s="2"/>
      <c r="B49" s="9"/>
    </row>
    <row r="50" spans="1:5" ht="15.6" x14ac:dyDescent="0.25">
      <c r="A50" s="2"/>
      <c r="B50" s="11" t="s">
        <v>29</v>
      </c>
      <c r="C50" s="12"/>
      <c r="D50" s="22"/>
      <c r="E50" s="29" t="s">
        <v>14</v>
      </c>
    </row>
    <row r="51" spans="1:5" ht="15.6" x14ac:dyDescent="0.25">
      <c r="A51" s="4"/>
      <c r="B51" s="14" t="s">
        <v>30</v>
      </c>
      <c r="C51" s="10"/>
      <c r="D51" s="20"/>
      <c r="E51" s="31"/>
    </row>
    <row r="52" spans="1:5" s="37" customFormat="1" ht="48" customHeight="1" x14ac:dyDescent="0.25">
      <c r="A52" s="35"/>
      <c r="B52" s="51" t="s">
        <v>45</v>
      </c>
      <c r="C52" s="52"/>
      <c r="D52" s="53"/>
      <c r="E52" s="44" t="s">
        <v>46</v>
      </c>
    </row>
    <row r="53" spans="1:5" s="37" customFormat="1" ht="15" customHeight="1" x14ac:dyDescent="0.25">
      <c r="A53" s="35"/>
      <c r="B53" s="48" t="s">
        <v>47</v>
      </c>
      <c r="C53" s="48"/>
      <c r="D53" s="48"/>
      <c r="E53" s="36" t="s">
        <v>48</v>
      </c>
    </row>
    <row r="54" spans="1:5" s="37" customFormat="1" ht="15" customHeight="1" x14ac:dyDescent="0.25">
      <c r="A54" s="35"/>
      <c r="B54" s="45" t="s">
        <v>49</v>
      </c>
      <c r="C54" s="43"/>
      <c r="D54" s="43"/>
      <c r="E54" s="46" t="s">
        <v>41</v>
      </c>
    </row>
    <row r="55" spans="1:5" ht="12.75" customHeight="1" x14ac:dyDescent="0.25">
      <c r="A55" s="4"/>
      <c r="B55" s="5"/>
    </row>
    <row r="56" spans="1:5" ht="12.75" customHeight="1" x14ac:dyDescent="0.25">
      <c r="A56" s="4"/>
      <c r="B56" s="14" t="s">
        <v>6</v>
      </c>
      <c r="C56" s="13"/>
      <c r="D56" s="21"/>
      <c r="E56" s="32"/>
    </row>
    <row r="57" spans="1:5" s="37" customFormat="1" ht="15" customHeight="1" x14ac:dyDescent="0.25">
      <c r="A57" s="39"/>
      <c r="B57" s="47" t="s">
        <v>52</v>
      </c>
      <c r="C57" s="48"/>
      <c r="D57" s="48"/>
      <c r="E57" s="40"/>
    </row>
    <row r="58" spans="1:5" ht="12.75" customHeight="1" x14ac:dyDescent="0.25">
      <c r="A58" s="4"/>
      <c r="B58" s="5"/>
    </row>
    <row r="59" spans="1:5" ht="12.75" customHeight="1" x14ac:dyDescent="0.25">
      <c r="A59" s="4"/>
      <c r="B59" s="14" t="s">
        <v>28</v>
      </c>
      <c r="C59" s="13"/>
      <c r="D59" s="21"/>
      <c r="E59" s="32"/>
    </row>
    <row r="60" spans="1:5" s="37" customFormat="1" ht="12.75" customHeight="1" x14ac:dyDescent="0.25">
      <c r="A60" s="39"/>
      <c r="B60" s="41"/>
      <c r="C60" s="42"/>
      <c r="D60" s="40"/>
      <c r="E60" s="40"/>
    </row>
    <row r="61" spans="1:5" ht="13.2" x14ac:dyDescent="0.25">
      <c r="E61" s="1"/>
    </row>
    <row r="62" spans="1:5" ht="13.2" x14ac:dyDescent="0.25">
      <c r="B62" s="34" t="s">
        <v>35</v>
      </c>
      <c r="E62" s="1"/>
    </row>
    <row r="63" spans="1:5" ht="13.2" x14ac:dyDescent="0.25">
      <c r="B63" s="34" t="s">
        <v>36</v>
      </c>
      <c r="E63" s="1"/>
    </row>
    <row r="64" spans="1:5" ht="13.2" x14ac:dyDescent="0.25">
      <c r="B64" s="34" t="s">
        <v>37</v>
      </c>
      <c r="E64" s="1"/>
    </row>
    <row r="65" spans="5:5" ht="13.2" x14ac:dyDescent="0.25">
      <c r="E65" s="1"/>
    </row>
  </sheetData>
  <mergeCells count="19">
    <mergeCell ref="B8:D8"/>
    <mergeCell ref="B7:D7"/>
    <mergeCell ref="B9:D9"/>
    <mergeCell ref="B42:D42"/>
    <mergeCell ref="B52:D52"/>
    <mergeCell ref="B19:D19"/>
    <mergeCell ref="B20:D20"/>
    <mergeCell ref="B30:D30"/>
    <mergeCell ref="B31:D31"/>
    <mergeCell ref="B41:D41"/>
    <mergeCell ref="B45:D45"/>
    <mergeCell ref="B48:D48"/>
    <mergeCell ref="B15:D15"/>
    <mergeCell ref="B12:D12"/>
    <mergeCell ref="B26:D26"/>
    <mergeCell ref="B37:D37"/>
    <mergeCell ref="B34:D34"/>
    <mergeCell ref="B57:D57"/>
    <mergeCell ref="B53:D53"/>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4 E40:E42 E18:E20 E29:E31 E66: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7" t="s">
        <v>12</v>
      </c>
      <c r="C1" s="17" t="s">
        <v>15</v>
      </c>
      <c r="E1" s="17" t="s">
        <v>27</v>
      </c>
    </row>
    <row r="2" spans="1:5" x14ac:dyDescent="0.25">
      <c r="A2" s="17" t="s">
        <v>8</v>
      </c>
      <c r="C2" s="17" t="s">
        <v>16</v>
      </c>
      <c r="E2" s="24" t="s">
        <v>23</v>
      </c>
    </row>
    <row r="3" spans="1:5" x14ac:dyDescent="0.25">
      <c r="A3" s="17" t="s">
        <v>9</v>
      </c>
      <c r="C3" s="17" t="s">
        <v>17</v>
      </c>
      <c r="E3" s="24" t="s">
        <v>24</v>
      </c>
    </row>
    <row r="4" spans="1:5" x14ac:dyDescent="0.25">
      <c r="A4" s="17" t="s">
        <v>10</v>
      </c>
      <c r="C4" s="17" t="s">
        <v>19</v>
      </c>
      <c r="E4" s="24" t="s">
        <v>25</v>
      </c>
    </row>
    <row r="5" spans="1:5" x14ac:dyDescent="0.25">
      <c r="A5" s="17" t="s">
        <v>11</v>
      </c>
      <c r="C5" s="17" t="s">
        <v>21</v>
      </c>
      <c r="E5" s="24" t="s">
        <v>26</v>
      </c>
    </row>
    <row r="6" spans="1:5" x14ac:dyDescent="0.25">
      <c r="A6" s="17"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2016-03-23T03:37:35Z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