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704"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alcChain>
</file>

<file path=xl/sharedStrings.xml><?xml version="1.0" encoding="utf-8"?>
<sst xmlns="http://schemas.openxmlformats.org/spreadsheetml/2006/main" count="76" uniqueCount="50">
  <si>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</si>
  <si>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</si>
  <si>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</si>
  <si>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</si>
  <si>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</si>
  <si>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</si>
  <si>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</si>
  <si>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</si>
  <si>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</si>
  <si>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</si>
  <si>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</si>
  <si>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</si>
  <si>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</si>
  <si>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</si>
  <si>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</si>
  <si>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</si>
  <si>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</si>
  <si>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</si>
  <si>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</si>
  <si>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</si>
  <si>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</si>
  <si>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</si>
  <si>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</si>
  <si>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</si>
  <si>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</si>
  <si>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</si>
  <si>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</si>
  <si>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</si>
  <si>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</si>
  <si>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</si>
  <si>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</si>
  <si>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</si>
  <si>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</si>
  <si>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</si>
  <si>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</si>
  <si>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</si>
  <si>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</si>
  <si>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</si>
  <si>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其他</t>
  </si>
  <si>
    <t>2. 尼日利亚军方发动猎人参与反恐。</t>
    <phoneticPr fontId="5" type="noConversion"/>
  </si>
  <si>
    <t>1. 据报道尼军方称卡杜纳州被绑架上校遇害。</t>
    <phoneticPr fontId="5" type="noConversion"/>
  </si>
  <si>
    <t>1. 当地时间2016年3月28日，巴西里约热内卢，Madureira附近街道发生抗议活动，一名4岁男孩死亡。抗议者焚烧铰接客车BRT系统（将在2016奥运会中使用，连接国际机场和奥林匹克公园），两座BRT车站遭到破坏，警方使用眩晕炸弹控制人群</t>
    <phoneticPr fontId="5" type="noConversion"/>
  </si>
  <si>
    <t>暂无影响，持续观察</t>
    <phoneticPr fontId="5" type="noConversion"/>
  </si>
  <si>
    <t>2. 3月31日，土耳其东南部城市迪亚巴克尔发生炸弹攻击事件，这是土耳其连续三周发生爆炸袭击，袭击事件造成7名警察死亡，另外至少23人受伤。</t>
    <phoneticPr fontId="5" type="noConversion"/>
  </si>
  <si>
    <t>恐怖袭击</t>
  </si>
  <si>
    <t>1. 新闻网3月30日消息，伊拉克女性向“伊斯兰国”恐怖组织发起示威抗议，并打出“饥荒正在夺去我们的生命”的口号。</t>
    <phoneticPr fontId="5" type="noConversion"/>
  </si>
  <si>
    <t xml:space="preserve">2. 3月31日，在巴格达东北部、巴格达南部、Albu Dashir等多个地区发生炸弹爆炸，造成数十名人员伤亡。 </t>
    <phoneticPr fontId="5" type="noConversion"/>
  </si>
  <si>
    <t>3. 美国主导联军继续打击伊拉克和叙利亚境内的ISIS武装组织目标，其中20次在伊拉克境内。</t>
    <phoneticPr fontId="5" type="noConversion"/>
  </si>
  <si>
    <t>军事冲突</t>
  </si>
  <si>
    <t>暂无影响，持续观察</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</si>
</sst>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19" zoomScale="115" zoomScaleNormal="115" workbookViewId="0">
      <selection activeCell="B26" sqref="B26:D26"/>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42460</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28.8" customHeight="1" x14ac:dyDescent="0.25">
      <c r="A7" s="35"/>
      <c r="B7" s="48" t="s">
        <v>45</v>
      </c>
      <c r="C7" s="48"/>
      <c r="D7" s="48"/>
      <c r="E7" s="36" t="s">
        <v>38</v>
      </c>
    </row>
    <row r="8" spans="1:5" s="37" customFormat="1" ht="29.4" customHeight="1" x14ac:dyDescent="0.25">
      <c r="A8" s="38"/>
      <c r="B8" s="49" t="s">
        <v>46</v>
      </c>
      <c r="C8" s="49"/>
      <c r="D8" s="49"/>
      <c r="E8" s="36" t="s">
        <v>44</v>
      </c>
    </row>
    <row r="9" spans="1:5" s="37" customFormat="1" ht="25.2" customHeight="1" x14ac:dyDescent="0.25">
      <c r="A9" s="38"/>
      <c r="B9" s="49" t="s">
        <v>47</v>
      </c>
      <c r="C9" s="49"/>
      <c r="D9" s="50"/>
      <c r="E9" s="46" t="s">
        <v>48</v>
      </c>
    </row>
    <row r="10" spans="1:5" ht="12.75" customHeight="1" x14ac:dyDescent="0.25">
      <c r="A10" s="4"/>
      <c r="B10" s="5"/>
    </row>
    <row r="11" spans="1:5" ht="12.75" customHeight="1" x14ac:dyDescent="0.25">
      <c r="A11" s="4"/>
      <c r="B11" s="13" t="s">
        <v>6</v>
      </c>
      <c r="C11" s="12"/>
      <c r="D11" s="20"/>
      <c r="E11" s="32"/>
    </row>
    <row r="12" spans="1:5" s="37" customFormat="1" ht="18.600000000000001" customHeight="1" x14ac:dyDescent="0.25">
      <c r="A12" s="39"/>
      <c r="B12" s="47" t="s">
        <v>37</v>
      </c>
      <c r="C12" s="48"/>
      <c r="D12" s="48"/>
      <c r="E12" s="40"/>
    </row>
    <row r="13" spans="1:5" ht="12.75" customHeight="1" x14ac:dyDescent="0.25">
      <c r="A13" s="4"/>
      <c r="B13" s="5"/>
      <c r="C13" s="25"/>
      <c r="D13" s="26"/>
    </row>
    <row r="14" spans="1:5" ht="12.75" customHeight="1" x14ac:dyDescent="0.25">
      <c r="A14" s="4"/>
      <c r="B14" s="13" t="s">
        <v>28</v>
      </c>
      <c r="C14" s="12"/>
      <c r="D14" s="20"/>
      <c r="E14" s="32"/>
    </row>
    <row r="15" spans="1:5" ht="87.75" customHeight="1" x14ac:dyDescent="0.25">
      <c r="A15" s="4"/>
      <c r="B15" s="47" t="s">
        <v>31</v>
      </c>
      <c r="C15" s="48"/>
      <c r="D15" s="48"/>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18" customHeight="1" x14ac:dyDescent="0.25">
      <c r="A19" s="35"/>
      <c r="B19" s="48" t="s">
        <v>40</v>
      </c>
      <c r="C19" s="48"/>
      <c r="D19" s="48"/>
      <c r="E19" s="36" t="s">
        <v>38</v>
      </c>
    </row>
    <row r="20" spans="1:5" s="37" customFormat="1" ht="12" x14ac:dyDescent="0.25">
      <c r="A20" s="35"/>
      <c r="B20" s="48" t="s">
        <v>39</v>
      </c>
      <c r="C20" s="48"/>
      <c r="D20" s="48"/>
      <c r="E20" s="36" t="s">
        <v>38</v>
      </c>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t="s">
        <v>49</v>
      </c>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7" t="s">
        <v>32</v>
      </c>
      <c r="C26" s="48"/>
      <c r="D26" s="48"/>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8" t="str">
        <f ca="1">IF(VLOOKUP($E$2,[1]印尼!B:F,2,FALSE)=0,"无",VLOOKUP($E$2,[1]印尼!B:F,2,FALSE))</f>
        <v>无</v>
      </c>
      <c r="C30" s="48"/>
      <c r="D30" s="48"/>
      <c r="E30" s="36"/>
    </row>
    <row r="31" spans="1:5" s="37" customFormat="1" ht="12" x14ac:dyDescent="0.25">
      <c r="A31" s="35"/>
      <c r="B31" s="48"/>
      <c r="C31" s="48"/>
      <c r="D31" s="48"/>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7"/>
      <c r="C34" s="48"/>
      <c r="D34" s="48"/>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7" t="s">
        <v>33</v>
      </c>
      <c r="C37" s="48"/>
      <c r="D37" s="48"/>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12" x14ac:dyDescent="0.25">
      <c r="A41" s="35"/>
      <c r="B41" s="48" t="str">
        <f ca="1">IF(VLOOKUP($E$2,[1]乌干达!B:F,2,FALSE)=0,"无",VLOOKUP($E$2,[1]乌干达!B:F,2,FALSE))</f>
        <v>无</v>
      </c>
      <c r="C41" s="48"/>
      <c r="D41" s="48"/>
      <c r="E41" s="36"/>
    </row>
    <row r="42" spans="1:5" s="37" customFormat="1" ht="12" x14ac:dyDescent="0.25">
      <c r="A42" s="35"/>
      <c r="B42" s="48"/>
      <c r="C42" s="48"/>
      <c r="D42" s="48"/>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7"/>
      <c r="C45" s="48"/>
      <c r="D45" s="48"/>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7" t="s">
        <v>33</v>
      </c>
      <c r="C48" s="48"/>
      <c r="D48" s="48"/>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39" customHeight="1" x14ac:dyDescent="0.25">
      <c r="A52" s="35"/>
      <c r="B52" s="48" t="s">
        <v>41</v>
      </c>
      <c r="C52" s="48"/>
      <c r="D52" s="48"/>
      <c r="E52" s="36" t="s">
        <v>38</v>
      </c>
    </row>
    <row r="53" spans="1:5" s="37" customFormat="1" ht="32.4" customHeight="1" x14ac:dyDescent="0.25">
      <c r="A53" s="35"/>
      <c r="B53" s="48" t="s">
        <v>43</v>
      </c>
      <c r="C53" s="48"/>
      <c r="D53" s="48"/>
      <c r="E53" s="36" t="s">
        <v>44</v>
      </c>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7" t="s">
        <v>42</v>
      </c>
      <c r="C56" s="48"/>
      <c r="D56" s="48"/>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c r="C59" s="42"/>
      <c r="D59" s="40"/>
      <c r="E59" s="40"/>
    </row>
    <row r="60" spans="1:5" ht="13.2" x14ac:dyDescent="0.25">
      <c r="E60" s="1"/>
    </row>
    <row r="61" spans="1:5" ht="13.2" x14ac:dyDescent="0.25">
      <c r="B61" s="34" t="s">
        <v>34</v>
      </c>
      <c r="E61" s="1"/>
    </row>
    <row r="62" spans="1:5" ht="13.2" x14ac:dyDescent="0.25">
      <c r="B62" s="34" t="s">
        <v>35</v>
      </c>
      <c r="E62" s="1"/>
    </row>
    <row r="63" spans="1:5" ht="13.2" x14ac:dyDescent="0.25">
      <c r="B63" s="34" t="s">
        <v>36</v>
      </c>
      <c r="E63" s="1"/>
    </row>
    <row r="64" spans="1:5" ht="13.2" x14ac:dyDescent="0.25">
      <c r="E64" s="1"/>
    </row>
  </sheetData>
  <mergeCells count="19">
    <mergeCell ref="B7:D7"/>
    <mergeCell ref="B8:D8"/>
    <mergeCell ref="B42:D42"/>
    <mergeCell ref="B52:D52"/>
    <mergeCell ref="B53:D53"/>
    <mergeCell ref="B19:D19"/>
    <mergeCell ref="B20:D20"/>
    <mergeCell ref="B30:D30"/>
    <mergeCell ref="B31:D31"/>
    <mergeCell ref="B41:D41"/>
    <mergeCell ref="B45:D45"/>
    <mergeCell ref="B48:D48"/>
    <mergeCell ref="B15:D15"/>
    <mergeCell ref="B12:D12"/>
    <mergeCell ref="B26:D26"/>
    <mergeCell ref="B37:D37"/>
    <mergeCell ref="B9:D9"/>
    <mergeCell ref="B34:D34"/>
    <mergeCell ref="B56:D56"/>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2016-04-01T03:23:31Z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