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3360"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2" i="2" l="1"/>
</calcChain>
</file>

<file path=xl/sharedStrings.xml><?xml version="1.0" encoding="utf-8"?>
<sst xmlns="http://schemas.openxmlformats.org/spreadsheetml/2006/main" count="79" uniqueCount="53">
  <si>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</si>
  <si>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</si>
  <si>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</si>
  <si>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</si>
  <si>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</si>
  <si>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</si>
  <si>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</si>
  <si>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</si>
  <si>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</si>
  <si>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</si>
  <si>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</si>
  <si>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</si>
  <si>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</si>
  <si>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</si>
  <si>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</si>
  <si>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</si>
  <si>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</si>
  <si>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</si>
  <si>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</si>
  <si>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</si>
  <si>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</si>
  <si>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</si>
  <si>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</si>
  <si>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</si>
  <si>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</si>
  <si>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</si>
  <si>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</si>
  <si>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</si>
  <si>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</si>
  <si>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</si>
  <si>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</si>
  <si>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</si>
  <si>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</si>
  <si>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</si>
  <si>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</si>
  <si>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</si>
  <si>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</si>
  <si>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军事冲突</t>
  </si>
  <si>
    <t>伊拉克国家整体处于高危状态，我公司米桑油田项目仍正常运行。</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</si>
  <si>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</si>
  <si>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 xml:space="preserve">1. 3 月 5 日，在拉马迪东部Albu Obaid 地区进行的一次联合空袭中击毙了14名 ISIS 武装分子。 </t>
    <phoneticPr fontId="5" type="noConversion"/>
  </si>
  <si>
    <t xml:space="preserve">2. 3 月 5 日，在本周六上午，一枚手榴弹在一家外国安保公司广场外爆炸。手榴弹造成一辆汽
车损坏，但未造成人员伤亡。 </t>
    <phoneticPr fontId="5" type="noConversion"/>
  </si>
  <si>
    <t>1. 近期尼绑架案件频发，安全形势堪忧。位于拉各斯州IKORODU地区的BABINGTON MACAULAY 教会学校3名女生遭遇歹徒绑架，匪徒索要1亿奈拉赎金。此前2月17日，前总统乔纳森的72岁养父第2次遭遇绑架，一同被绑的海油乔35岁的侄子。最近，媒体已报道了多起10多岁女生被绑架案件，其中一名14岁女生去年8月被从贝叶尔萨州绑至卡诺，日前获救时已怀孕5个月。</t>
    <phoneticPr fontId="5" type="noConversion"/>
  </si>
  <si>
    <t>预警信息</t>
  </si>
  <si>
    <t>暂无影响，持续观察并保持高度警惕。出行人员应时刻保持警惕，并预期该地区会有加强的安保措施。</t>
    <phoneticPr fontId="5" type="noConversion"/>
  </si>
  <si>
    <t>无</t>
    <phoneticPr fontId="5" type="noConversion"/>
  </si>
  <si>
    <t>暂无影响，持续观察。</t>
    <phoneticPr fontId="5" type="noConversion"/>
  </si>
  <si>
    <t>其他</t>
  </si>
  <si>
    <t>2.解除2月25日发布的关于恐怖主义袭击威胁的预警</t>
    <phoneticPr fontId="5" type="noConversion"/>
  </si>
  <si>
    <t>3.在芝拉扎（Cilacap，中爪哇省）和玛琅（Malang，东爪哇省）逮捕 4名疑似恐怖分子，疑似与1月14日发生在首都雅加达的袭击事件有关。事态发展突显出该国反恐组织的有效行动，然而这也同样表明，极端组织活动所带来的持续性差旅风险。</t>
    <phoneticPr fontId="5" type="noConversion"/>
  </si>
  <si>
    <t>3. 3 月 6 日，在 Hillah 北部边界的一个检查站,Saba al-Bour，巴格达东部, Abu Ghraib 附近,Adhim 地区发生多起炸弹爆炸袭击，造成众多人员伤亡。巴格达及周边地区仍处于恐怖事件频发状态。</t>
    <phoneticPr fontId="5" type="noConversion"/>
  </si>
  <si>
    <t>2. 中国驻拉各斯大使馆预警：提醒中国公民暂勿前往发生骚乱的拉各斯州十二英里市场及其周边地区。因3月2、3日，拉各斯十二英里市场（Mile 12 Market）发生豪萨人与约鲁巴人之间的大规模冲突，已致5人死亡、多人受伤，多部车辆、多处商铺和两处宗教场所被焚毁。</t>
    <phoneticPr fontId="5" type="noConversion"/>
  </si>
  <si>
    <t>1.  中国驻泗水总领馆预警：　印尼东爪哇省近日暴雨频发，泗水、马都拉岛三邦县等多地发生水灾、山体滑坡、地面塌陷，部分地区被洪水淹没。提醒在印尼东爪哇省中国公民注意防范洪水及次生灾害（本提醒有效期至2016年4月1日）</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</si>
</sst>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
      <b/>
      <sz val="10"/>
      <color rgb="FFFF0000"/>
      <name val="宋体"/>
      <family val="3"/>
      <charset val="134"/>
    </font>
    <font>
      <b/>
      <sz val="10"/>
      <name val="宋体"/>
      <family val="3"/>
      <charset val="134"/>
    </font>
    <font>
      <sz val="10"/>
      <name val="宋体"/>
      <family val="3"/>
      <charset val="134"/>
    </font>
    <font>
      <b/>
      <sz val="10"/>
      <color theme="1" tint="0.24994659260841701"/>
      <name val="送"/>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8">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top style="thin">
        <color indexed="64"/>
      </top>
      <bottom/>
      <diagonal/>
    </border>
    <border>
      <left/>
      <right style="thin">
        <color theme="0"/>
      </right>
      <top style="thin">
        <color indexed="64"/>
      </top>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top style="thin">
        <color indexed="64"/>
      </top>
      <bottom/>
      <diagonal/>
    </border>
    <border>
      <left style="thin">
        <color theme="0"/>
      </left>
      <right style="thin">
        <color theme="0"/>
      </right>
      <top style="thin">
        <color theme="0"/>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71">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6" fillId="3" borderId="1" xfId="0" applyFont="1" applyFill="1" applyBorder="1" applyAlignment="1">
      <alignment vertical="center"/>
    </xf>
    <xf numFmtId="0" fontId="10" fillId="4" borderId="0" xfId="0" applyFont="1" applyFill="1" applyBorder="1">
      <alignment vertical="center"/>
    </xf>
    <xf numFmtId="0" fontId="6" fillId="3" borderId="3" xfId="0" applyFont="1" applyFill="1" applyBorder="1" applyAlignment="1">
      <alignment vertical="center" wrapText="1"/>
    </xf>
    <xf numFmtId="0" fontId="0" fillId="3" borderId="3" xfId="0"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3" borderId="8"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15" xfId="0" applyFont="1" applyFill="1" applyBorder="1" applyAlignment="1">
      <alignment horizontal="center" vertical="center"/>
    </xf>
    <xf numFmtId="0" fontId="17" fillId="3" borderId="8" xfId="0" applyFont="1" applyFill="1" applyBorder="1" applyAlignment="1">
      <alignment horizontal="center" vertical="center"/>
    </xf>
    <xf numFmtId="0" fontId="19" fillId="3" borderId="1" xfId="0" applyFont="1" applyFill="1" applyBorder="1">
      <alignment vertical="center"/>
    </xf>
    <xf numFmtId="0" fontId="19" fillId="3" borderId="3" xfId="0" applyFont="1" applyFill="1" applyBorder="1" applyAlignment="1">
      <alignment horizontal="center" vertical="center"/>
    </xf>
    <xf numFmtId="0" fontId="19" fillId="3" borderId="0" xfId="0" applyFont="1" applyFill="1">
      <alignment vertical="center"/>
    </xf>
    <xf numFmtId="0" fontId="20" fillId="0" borderId="1" xfId="0" applyFont="1" applyBorder="1">
      <alignment vertical="center"/>
    </xf>
    <xf numFmtId="0" fontId="20" fillId="3" borderId="8" xfId="0" applyFont="1" applyFill="1" applyBorder="1" applyAlignment="1">
      <alignment horizontal="center" vertical="center"/>
    </xf>
    <xf numFmtId="0" fontId="20" fillId="3" borderId="0" xfId="0" applyFont="1" applyFill="1">
      <alignment vertical="center"/>
    </xf>
    <xf numFmtId="0" fontId="16" fillId="3" borderId="17" xfId="0" applyFont="1" applyFill="1" applyBorder="1">
      <alignment vertical="center"/>
    </xf>
    <xf numFmtId="0" fontId="16" fillId="3" borderId="17" xfId="0" applyFont="1" applyFill="1" applyBorder="1" applyAlignment="1">
      <alignment horizontal="center" vertical="center"/>
    </xf>
    <xf numFmtId="0" fontId="6" fillId="3" borderId="8" xfId="0" applyFont="1" applyFill="1" applyBorder="1" applyAlignment="1">
      <alignment horizontal="left" vertical="center" wrapText="1"/>
    </xf>
    <xf numFmtId="0" fontId="6" fillId="3" borderId="3"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20" fillId="3" borderId="3" xfId="0" applyFont="1" applyFill="1" applyBorder="1" applyAlignment="1">
      <alignment horizontal="left" vertical="center" wrapText="1"/>
    </xf>
    <xf numFmtId="0" fontId="17" fillId="3" borderId="3" xfId="0" applyFont="1" applyFill="1" applyBorder="1" applyAlignment="1">
      <alignment horizontal="left" vertical="center" wrapText="1"/>
    </xf>
    <xf numFmtId="0" fontId="16" fillId="3" borderId="16" xfId="0" applyFont="1" applyFill="1" applyBorder="1" applyAlignment="1">
      <alignment horizontal="left" vertical="center"/>
    </xf>
    <xf numFmtId="0" fontId="16" fillId="3" borderId="12" xfId="0" applyFont="1" applyFill="1" applyBorder="1" applyAlignment="1">
      <alignment horizontal="left" vertical="center"/>
    </xf>
    <xf numFmtId="0" fontId="16" fillId="3" borderId="13" xfId="0" applyFont="1" applyFill="1" applyBorder="1" applyAlignment="1">
      <alignment horizontal="left" vertical="center"/>
    </xf>
    <xf numFmtId="0" fontId="16" fillId="3" borderId="8" xfId="0" applyFont="1" applyFill="1" applyBorder="1" applyAlignment="1">
      <alignment horizontal="left" vertical="center" wrapText="1"/>
    </xf>
    <xf numFmtId="0" fontId="16" fillId="3" borderId="15" xfId="0" applyFont="1" applyFill="1" applyBorder="1" applyAlignment="1">
      <alignment horizontal="left" vertical="center" wrapText="1"/>
    </xf>
    <xf numFmtId="0" fontId="16" fillId="3" borderId="14" xfId="0" applyFont="1" applyFill="1" applyBorder="1" applyAlignment="1">
      <alignment horizontal="left" vertical="center" wrapText="1"/>
    </xf>
    <xf numFmtId="0" fontId="18" fillId="3" borderId="3" xfId="0" applyFont="1" applyFill="1" applyBorder="1" applyAlignment="1">
      <alignment horizontal="left" vertical="center" wrapText="1"/>
    </xf>
    <xf numFmtId="0" fontId="6" fillId="3" borderId="16" xfId="0" applyFont="1" applyFill="1" applyBorder="1" applyAlignment="1">
      <alignment horizontal="left"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s>
    <sheetDataSet>
      <sheetData sheetId="0"/>
      <sheetData sheetId="1"/>
      <sheetData sheetId="2"/>
      <sheetData sheetId="3"/>
      <sheetData sheetId="4"/>
      <sheetData sheetId="5"/>
      <sheetData sheetId="6"/>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5"/>
  <sheetViews>
    <sheetView tabSelected="1" topLeftCell="A4" zoomScale="115" zoomScaleNormal="115" workbookViewId="0">
      <selection activeCell="E30" sqref="E30"/>
    </sheetView>
  </sheetViews>
  <sheetFormatPr defaultColWidth="9.109375" defaultRowHeight="13.8"/>
  <cols>
    <col min="1" max="1" width="2.109375" style="3" customWidth="1"/>
    <col min="2" max="2" width="56.33203125" style="3" customWidth="1"/>
    <col min="3" max="3" width="11" style="1" customWidth="1"/>
    <col min="4" max="4" width="17.109375" style="20" customWidth="1"/>
    <col min="5" max="5" width="12.33203125" style="33" customWidth="1"/>
    <col min="6" max="16384" width="9.109375" style="1"/>
  </cols>
  <sheetData>
    <row r="1" spans="1:5" ht="33.6">
      <c r="A1" s="18" t="s">
        <v>7</v>
      </c>
    </row>
    <row r="2" spans="1:5" ht="25.5" customHeight="1">
      <c r="A2" s="2"/>
      <c r="B2" s="17" t="s">
        <v>2</v>
      </c>
      <c r="C2" s="8">
        <v>362</v>
      </c>
      <c r="E2" s="37">
        <f ca="1">TODAY()-C2+361</f>
        <v>42435</v>
      </c>
    </row>
    <row r="3" spans="1:5" ht="9.75" customHeight="1">
      <c r="A3" s="4"/>
      <c r="B3" s="7"/>
      <c r="D3" s="21"/>
      <c r="E3" s="31"/>
    </row>
    <row r="4" spans="1:5" ht="15.6">
      <c r="A4" s="2"/>
      <c r="B4" s="6" t="s">
        <v>3</v>
      </c>
      <c r="C4" s="6"/>
      <c r="D4" s="30"/>
      <c r="E4" s="30"/>
    </row>
    <row r="5" spans="1:5" ht="16.5" customHeight="1">
      <c r="A5" s="2"/>
      <c r="B5" s="13" t="s">
        <v>0</v>
      </c>
      <c r="C5" s="26" t="s">
        <v>22</v>
      </c>
      <c r="D5" s="24" t="s">
        <v>18</v>
      </c>
      <c r="E5" s="32" t="s">
        <v>14</v>
      </c>
    </row>
    <row r="6" spans="1:5" ht="15.6">
      <c r="A6" s="4"/>
      <c r="B6" s="16" t="s">
        <v>30</v>
      </c>
      <c r="C6" s="10"/>
      <c r="D6" s="10"/>
      <c r="E6" s="34"/>
    </row>
    <row r="7" spans="1:5" s="41" customFormat="1" ht="28.2" customHeight="1">
      <c r="A7" s="39"/>
      <c r="B7" s="57" t="s">
        <v>40</v>
      </c>
      <c r="C7" s="57"/>
      <c r="D7" s="57"/>
      <c r="E7" s="40" t="s">
        <v>37</v>
      </c>
    </row>
    <row r="8" spans="1:5" s="41" customFormat="1" ht="30.6" customHeight="1">
      <c r="A8" s="42"/>
      <c r="B8" s="58" t="s">
        <v>41</v>
      </c>
      <c r="C8" s="58"/>
      <c r="D8" s="58"/>
      <c r="E8" s="40" t="s">
        <v>33</v>
      </c>
    </row>
    <row r="9" spans="1:5" s="41" customFormat="1" ht="52.2" customHeight="1">
      <c r="A9" s="42"/>
      <c r="B9" s="58" t="s">
        <v>50</v>
      </c>
      <c r="C9" s="58"/>
      <c r="D9" s="66"/>
      <c r="E9" s="45" t="s">
        <v>33</v>
      </c>
    </row>
    <row r="10" spans="1:5" ht="12.6" customHeight="1">
      <c r="A10" s="4"/>
      <c r="B10" s="5"/>
    </row>
    <row r="11" spans="1:5" ht="12.75" customHeight="1">
      <c r="A11" s="4"/>
      <c r="B11" s="16" t="s">
        <v>6</v>
      </c>
      <c r="C11" s="15"/>
      <c r="D11" s="23"/>
      <c r="E11" s="36"/>
    </row>
    <row r="12" spans="1:5" s="41" customFormat="1" ht="12.6" customHeight="1">
      <c r="A12" s="43"/>
      <c r="B12" s="64" t="s">
        <v>38</v>
      </c>
      <c r="C12" s="57"/>
      <c r="D12" s="57"/>
      <c r="E12" s="44"/>
    </row>
    <row r="13" spans="1:5" ht="12.75" customHeight="1">
      <c r="A13" s="4"/>
      <c r="B13" s="5"/>
      <c r="C13" s="28"/>
      <c r="D13" s="29"/>
    </row>
    <row r="14" spans="1:5" ht="12.75" customHeight="1">
      <c r="A14" s="4"/>
      <c r="B14" s="16" t="s">
        <v>28</v>
      </c>
      <c r="C14" s="15"/>
      <c r="D14" s="23"/>
      <c r="E14" s="36"/>
    </row>
    <row r="15" spans="1:5" s="41" customFormat="1" ht="72" customHeight="1">
      <c r="A15" s="43"/>
      <c r="B15" s="64" t="s">
        <v>39</v>
      </c>
      <c r="C15" s="57"/>
      <c r="D15" s="57"/>
      <c r="E15" s="44"/>
    </row>
    <row r="16" spans="1:5" ht="12.75" customHeight="1">
      <c r="A16" s="4"/>
      <c r="B16" s="5"/>
    </row>
    <row r="17" spans="1:5" ht="15.6">
      <c r="A17" s="2"/>
      <c r="B17" s="13" t="s">
        <v>4</v>
      </c>
      <c r="C17" s="26" t="s">
        <v>15</v>
      </c>
      <c r="D17" s="24" t="s">
        <v>20</v>
      </c>
      <c r="E17" s="32" t="s">
        <v>14</v>
      </c>
    </row>
    <row r="18" spans="1:5" ht="15.6">
      <c r="A18" s="4"/>
      <c r="B18" s="16" t="s">
        <v>30</v>
      </c>
      <c r="C18" s="10"/>
      <c r="D18" s="22"/>
      <c r="E18" s="34"/>
    </row>
    <row r="19" spans="1:5" s="41" customFormat="1" ht="62.4" customHeight="1">
      <c r="A19" s="39"/>
      <c r="B19" s="57" t="s">
        <v>42</v>
      </c>
      <c r="C19" s="57"/>
      <c r="D19" s="57"/>
      <c r="E19" s="40" t="s">
        <v>33</v>
      </c>
    </row>
    <row r="20" spans="1:5" s="41" customFormat="1" ht="50.4" customHeight="1">
      <c r="A20" s="39"/>
      <c r="B20" s="60" t="s">
        <v>51</v>
      </c>
      <c r="C20" s="60"/>
      <c r="D20" s="60"/>
      <c r="E20" s="46" t="s">
        <v>43</v>
      </c>
    </row>
    <row r="21" spans="1:5" ht="12.75" customHeight="1">
      <c r="A21" s="4"/>
      <c r="B21" s="68"/>
      <c r="C21" s="69"/>
      <c r="D21" s="70"/>
    </row>
    <row r="22" spans="1:5" ht="12.75" customHeight="1">
      <c r="A22" s="4"/>
      <c r="B22" s="16" t="s">
        <v>6</v>
      </c>
      <c r="C22" s="15"/>
      <c r="D22" s="23"/>
      <c r="E22" s="36"/>
    </row>
    <row r="23" spans="1:5" ht="24.6" customHeight="1">
      <c r="A23" s="4"/>
      <c r="B23" s="64" t="s">
        <v>44</v>
      </c>
      <c r="C23" s="57"/>
      <c r="D23" s="57"/>
      <c r="E23" s="25"/>
    </row>
    <row r="24" spans="1:5" ht="12.75" customHeight="1">
      <c r="A24" s="4"/>
      <c r="B24" s="5"/>
    </row>
    <row r="25" spans="1:5" ht="12.75" customHeight="1">
      <c r="A25" s="4"/>
      <c r="B25" s="16" t="s">
        <v>28</v>
      </c>
      <c r="C25" s="15"/>
      <c r="D25" s="23"/>
      <c r="E25" s="36"/>
    </row>
    <row r="26" spans="1:5" ht="36.75" customHeight="1">
      <c r="A26" s="4"/>
      <c r="B26" s="64" t="s">
        <v>31</v>
      </c>
      <c r="C26" s="57"/>
      <c r="D26" s="57"/>
      <c r="E26" s="25"/>
    </row>
    <row r="27" spans="1:5" ht="12.75" customHeight="1">
      <c r="A27" s="4"/>
      <c r="B27" s="5"/>
    </row>
    <row r="28" spans="1:5" ht="15.6">
      <c r="A28" s="2"/>
      <c r="B28" s="13" t="s">
        <v>5</v>
      </c>
      <c r="C28" s="26" t="s">
        <v>15</v>
      </c>
      <c r="D28" s="24" t="s">
        <v>20</v>
      </c>
      <c r="E28" s="32" t="s">
        <v>14</v>
      </c>
    </row>
    <row r="29" spans="1:5" ht="15.6">
      <c r="A29" s="4"/>
      <c r="B29" s="16" t="s">
        <v>30</v>
      </c>
      <c r="C29" s="10"/>
      <c r="D29" s="22"/>
      <c r="E29" s="34"/>
    </row>
    <row r="30" spans="1:5" s="41" customFormat="1" ht="49.2" customHeight="1">
      <c r="A30" s="39"/>
      <c r="B30" s="60" t="s">
        <v>52</v>
      </c>
      <c r="C30" s="60"/>
      <c r="D30" s="60"/>
      <c r="E30" s="46" t="s">
        <v>43</v>
      </c>
    </row>
    <row r="31" spans="1:5" ht="16.8" customHeight="1">
      <c r="B31" s="61" t="s">
        <v>48</v>
      </c>
      <c r="C31" s="62"/>
      <c r="D31" s="63"/>
      <c r="E31" s="54" t="s">
        <v>47</v>
      </c>
    </row>
    <row r="32" spans="1:5" ht="44.4" customHeight="1">
      <c r="B32" s="65" t="s">
        <v>49</v>
      </c>
      <c r="C32" s="58"/>
      <c r="D32" s="66"/>
      <c r="E32" s="45" t="s">
        <v>47</v>
      </c>
    </row>
    <row r="33" spans="1:5" ht="12.75" customHeight="1">
      <c r="A33" s="4"/>
      <c r="B33" s="5"/>
    </row>
    <row r="34" spans="1:5" ht="12.75" customHeight="1">
      <c r="A34" s="4"/>
      <c r="B34" s="16" t="s">
        <v>6</v>
      </c>
      <c r="C34" s="15"/>
      <c r="D34" s="23"/>
      <c r="E34" s="36"/>
    </row>
    <row r="35" spans="1:5" ht="12.75" customHeight="1">
      <c r="A35" s="4"/>
      <c r="B35" s="53" t="s">
        <v>46</v>
      </c>
      <c r="C35" s="53"/>
      <c r="D35" s="53"/>
      <c r="E35" s="25"/>
    </row>
    <row r="36" spans="1:5" ht="12.75" customHeight="1">
      <c r="A36" s="4"/>
      <c r="B36" s="5"/>
    </row>
    <row r="37" spans="1:5" ht="12.75" customHeight="1">
      <c r="A37" s="4"/>
      <c r="B37" s="16" t="s">
        <v>28</v>
      </c>
      <c r="C37" s="15"/>
      <c r="D37" s="23"/>
      <c r="E37" s="36"/>
    </row>
    <row r="38" spans="1:5" s="49" customFormat="1" ht="17.399999999999999" customHeight="1">
      <c r="A38" s="47"/>
      <c r="B38" s="53" t="s">
        <v>32</v>
      </c>
      <c r="C38" s="64"/>
      <c r="D38" s="67"/>
      <c r="E38" s="48"/>
    </row>
    <row r="39" spans="1:5" ht="12.75" customHeight="1">
      <c r="A39" s="4"/>
      <c r="B39" s="5"/>
    </row>
    <row r="40" spans="1:5" ht="15.6">
      <c r="A40" s="2"/>
      <c r="B40" s="13" t="s">
        <v>1</v>
      </c>
      <c r="C40" s="26" t="s">
        <v>15</v>
      </c>
      <c r="D40" s="24" t="s">
        <v>20</v>
      </c>
      <c r="E40" s="32" t="s">
        <v>14</v>
      </c>
    </row>
    <row r="41" spans="1:5" ht="15.6">
      <c r="A41" s="4"/>
      <c r="B41" s="16" t="s">
        <v>30</v>
      </c>
      <c r="C41" s="10"/>
      <c r="D41" s="22"/>
      <c r="E41" s="34"/>
    </row>
    <row r="42" spans="1:5" s="41" customFormat="1" ht="12">
      <c r="A42" s="39"/>
      <c r="B42" s="57" t="str">
        <f ca="1">IF(VLOOKUP($E$2,[1]乌干达!B:F,2,FALSE)=0,"无",VLOOKUP($E$2,[1]乌干达!B:F,2,FALSE))</f>
        <v>无</v>
      </c>
      <c r="C42" s="57"/>
      <c r="D42" s="57"/>
      <c r="E42" s="40"/>
    </row>
    <row r="43" spans="1:5">
      <c r="B43" s="56"/>
      <c r="C43" s="56"/>
      <c r="D43" s="56"/>
      <c r="E43" s="35"/>
    </row>
    <row r="44" spans="1:5" ht="12.75" customHeight="1">
      <c r="A44" s="4"/>
      <c r="B44" s="5"/>
    </row>
    <row r="45" spans="1:5" ht="12.75" customHeight="1">
      <c r="A45" s="4"/>
      <c r="B45" s="16" t="s">
        <v>6</v>
      </c>
      <c r="C45" s="15"/>
      <c r="D45" s="23"/>
      <c r="E45" s="36"/>
    </row>
    <row r="46" spans="1:5" ht="12.75" customHeight="1">
      <c r="A46" s="4"/>
      <c r="B46" s="55"/>
      <c r="C46" s="56"/>
      <c r="D46" s="56"/>
      <c r="E46" s="25"/>
    </row>
    <row r="47" spans="1:5" ht="12.75" customHeight="1">
      <c r="A47" s="4"/>
      <c r="B47" s="5"/>
    </row>
    <row r="48" spans="1:5" ht="12.75" customHeight="1">
      <c r="A48" s="4"/>
      <c r="B48" s="16" t="s">
        <v>28</v>
      </c>
      <c r="C48" s="15"/>
      <c r="D48" s="23"/>
      <c r="E48" s="36"/>
    </row>
    <row r="49" spans="1:5" ht="12.75" customHeight="1">
      <c r="A49" s="4"/>
      <c r="B49" s="64" t="s">
        <v>32</v>
      </c>
      <c r="C49" s="57"/>
      <c r="D49" s="57"/>
      <c r="E49" s="25"/>
    </row>
    <row r="50" spans="1:5">
      <c r="A50" s="2"/>
      <c r="B50" s="9"/>
    </row>
    <row r="51" spans="1:5" ht="15.6">
      <c r="A51" s="2"/>
      <c r="B51" s="13" t="s">
        <v>29</v>
      </c>
      <c r="C51" s="14"/>
      <c r="D51" s="24"/>
      <c r="E51" s="32" t="s">
        <v>14</v>
      </c>
    </row>
    <row r="52" spans="1:5" ht="15.6">
      <c r="A52" s="4"/>
      <c r="B52" s="16" t="s">
        <v>30</v>
      </c>
      <c r="C52" s="10"/>
      <c r="D52" s="22"/>
      <c r="E52" s="34"/>
    </row>
    <row r="53" spans="1:5" s="52" customFormat="1" ht="12">
      <c r="A53" s="50"/>
      <c r="B53" s="59" t="s">
        <v>45</v>
      </c>
      <c r="C53" s="59"/>
      <c r="D53" s="59"/>
      <c r="E53" s="51"/>
    </row>
    <row r="54" spans="1:5" s="52" customFormat="1" ht="12">
      <c r="A54" s="50"/>
      <c r="B54" s="59"/>
      <c r="C54" s="59"/>
      <c r="D54" s="59"/>
      <c r="E54" s="51"/>
    </row>
    <row r="55" spans="1:5" ht="12.75" customHeight="1">
      <c r="A55" s="4"/>
      <c r="B55" s="5"/>
    </row>
    <row r="56" spans="1:5" ht="12.75" customHeight="1">
      <c r="A56" s="4"/>
      <c r="B56" s="16" t="s">
        <v>6</v>
      </c>
      <c r="C56" s="15"/>
      <c r="D56" s="23"/>
      <c r="E56" s="36"/>
    </row>
    <row r="57" spans="1:5" ht="12.75" customHeight="1">
      <c r="A57" s="4"/>
      <c r="B57" s="55"/>
      <c r="C57" s="56"/>
      <c r="D57" s="56"/>
      <c r="E57" s="25"/>
    </row>
    <row r="58" spans="1:5" ht="12.75" customHeight="1">
      <c r="A58" s="4"/>
      <c r="B58" s="5"/>
    </row>
    <row r="59" spans="1:5" ht="12.75" customHeight="1">
      <c r="A59" s="4"/>
      <c r="B59" s="16" t="s">
        <v>28</v>
      </c>
      <c r="C59" s="15"/>
      <c r="D59" s="23"/>
      <c r="E59" s="36"/>
    </row>
    <row r="60" spans="1:5" ht="12.75" customHeight="1">
      <c r="A60" s="4"/>
      <c r="B60" s="11"/>
      <c r="C60" s="12"/>
      <c r="D60" s="25"/>
      <c r="E60" s="25"/>
    </row>
    <row r="61" spans="1:5" ht="13.2">
      <c r="E61" s="1"/>
    </row>
    <row r="62" spans="1:5" ht="13.2">
      <c r="B62" s="38" t="s">
        <v>34</v>
      </c>
      <c r="E62" s="1"/>
    </row>
    <row r="63" spans="1:5" ht="13.2">
      <c r="B63" s="38" t="s">
        <v>35</v>
      </c>
      <c r="E63" s="1"/>
    </row>
    <row r="64" spans="1:5" ht="13.2">
      <c r="B64" s="38" t="s">
        <v>36</v>
      </c>
      <c r="E64" s="1"/>
    </row>
    <row r="65" spans="5:5" ht="13.2">
      <c r="E65" s="1"/>
    </row>
  </sheetData>
  <mergeCells count="21">
    <mergeCell ref="B12:D12"/>
    <mergeCell ref="B26:D26"/>
    <mergeCell ref="B9:D9"/>
    <mergeCell ref="B21:D21"/>
    <mergeCell ref="B23:D23"/>
    <mergeCell ref="B57:D57"/>
    <mergeCell ref="B7:D7"/>
    <mergeCell ref="B8:D8"/>
    <mergeCell ref="B43:D43"/>
    <mergeCell ref="B53:D53"/>
    <mergeCell ref="B54:D54"/>
    <mergeCell ref="B19:D19"/>
    <mergeCell ref="B20:D20"/>
    <mergeCell ref="B30:D30"/>
    <mergeCell ref="B31:D31"/>
    <mergeCell ref="B42:D42"/>
    <mergeCell ref="B46:D46"/>
    <mergeCell ref="B49:D49"/>
    <mergeCell ref="B15:D15"/>
    <mergeCell ref="B32:D32"/>
    <mergeCell ref="C38:D38"/>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7">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8">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40">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8 D29 D41 D51:D52">
      <formula1>#REF!</formula1>
    </dataValidation>
    <dataValidation type="list" allowBlank="1" showInputMessage="1" showErrorMessage="1" sqref="D5 D28 D17 D40">
      <formula1>Emergencystatus</formula1>
    </dataValidation>
    <dataValidation type="list" allowBlank="1" showInputMessage="1" showErrorMessage="1" sqref="E6:E9 E52:E54 E41:E43 E18:E20 E29:E32 E66: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cols>
    <col min="1" max="1" width="16.33203125" customWidth="1"/>
  </cols>
  <sheetData>
    <row r="1" spans="1:5">
      <c r="A1" s="19" t="s">
        <v>12</v>
      </c>
      <c r="C1" s="19" t="s">
        <v>15</v>
      </c>
      <c r="E1" s="19" t="s">
        <v>27</v>
      </c>
    </row>
    <row r="2" spans="1:5">
      <c r="A2" s="19" t="s">
        <v>8</v>
      </c>
      <c r="C2" s="19" t="s">
        <v>16</v>
      </c>
      <c r="E2" s="27" t="s">
        <v>23</v>
      </c>
    </row>
    <row r="3" spans="1:5">
      <c r="A3" s="19" t="s">
        <v>9</v>
      </c>
      <c r="C3" s="19" t="s">
        <v>17</v>
      </c>
      <c r="E3" s="27" t="s">
        <v>24</v>
      </c>
    </row>
    <row r="4" spans="1:5">
      <c r="A4" s="19" t="s">
        <v>10</v>
      </c>
      <c r="C4" s="19" t="s">
        <v>19</v>
      </c>
      <c r="E4" s="27" t="s">
        <v>25</v>
      </c>
    </row>
    <row r="5" spans="1:5">
      <c r="A5" s="19" t="s">
        <v>11</v>
      </c>
      <c r="C5" s="19" t="s">
        <v>21</v>
      </c>
      <c r="E5" s="27" t="s">
        <v>26</v>
      </c>
    </row>
    <row r="6" spans="1:5">
      <c r="A6" s="19"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2016-03-07T02:52:07Z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