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 r="B19" i="2"/>
</calcChain>
</file>

<file path=xl/sharedStrings.xml><?xml version="1.0" encoding="utf-8"?>
<sst xmlns="http://schemas.openxmlformats.org/spreadsheetml/2006/main" count="68" uniqueCount="45">
  <si>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</si>
  <si>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</si>
  <si>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</si>
  <si>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</si>
  <si>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</si>
  <si>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</si>
  <si>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</si>
  <si>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</si>
  <si>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</si>
  <si>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</si>
  <si>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</si>
  <si>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</si>
  <si>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</si>
  <si>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</si>
  <si>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</si>
  <si>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</si>
  <si>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</si>
  <si>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</si>
  <si>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</si>
  <si>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</si>
  <si>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</si>
  <si>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</si>
  <si>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</si>
  <si>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</si>
  <si>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</si>
  <si>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</si>
  <si>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</si>
  <si>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</si>
  <si>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</si>
  <si>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</si>
  <si>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</si>
  <si>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</si>
  <si>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</si>
  <si>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</si>
  <si>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</si>
  <si>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</si>
  <si>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</si>
  <si>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</si>
  <si>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</si>
  <si>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 xml:space="preserve">4 月 19 日，在巴格达市区，示威者在财政部、法院及教育部外游行，要求加快政府改革，惩治腐败。伊拉克安全部队已经封锁了部分道路；在巴格达南部地区发生一起爆炸袭击，造成7 人死亡；在巴格达 Al-Raay 地区，一枚路边炸弹发生爆炸，造成 1 人死亡，5 人受伤。 </t>
    <phoneticPr fontId="5" type="noConversion"/>
  </si>
  <si>
    <t>2. 4月19日，在巴格达东部的 Masthal 地区，穿着军服的武装分子绑架了11名 Bismayah New City 公司的员工。</t>
    <phoneticPr fontId="5" type="noConversion"/>
  </si>
  <si>
    <t>3. 4月19日，在巴士拉市区，一名男子被抢劫犯刺伤，三百万伊拉克第纳尔被抢走。</t>
    <phoneticPr fontId="5" type="noConversion"/>
  </si>
  <si>
    <t>其他</t>
  </si>
  <si>
    <t>公共卫生</t>
  </si>
  <si>
    <t>1. 当地时间4月19日，巴西卫生部公布的流行病学报告显示，截至4月9日，巴西今年甲型H1N1流感已致153人死亡。从地区看，圣保罗州死亡病例最多，达91人。接下来是：圣卡塔琳娜州10人、戈亚斯州9人、里约热内卢州8人、南里奥格兰德州6人和米纳斯吉拉斯州4人。巴西利亚联邦区和其他11个州的死亡病例为一到三人不等。</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</si>
</sst>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refreshError="1"/>
      <sheetData sheetId="1" refreshError="1"/>
      <sheetData sheetId="2" refreshError="1"/>
      <sheetData sheetId="3" refreshError="1"/>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cell r="C136" t="str">
            <v>提醒领区中国公民注意预防抢劫案件（本提醒有效期至2016年7月13日）</v>
          </cell>
          <cell r="D136" t="str">
            <v>拉各斯之声</v>
          </cell>
        </row>
        <row r="137">
          <cell r="B137">
            <v>42473</v>
          </cell>
        </row>
        <row r="138">
          <cell r="B138">
            <v>42474</v>
          </cell>
          <cell r="C138" t="str">
            <v xml:space="preserve">提醒领区中国公民注意预防抢劫案件(本提醒有效期至2016年7月13日)
2016-04-14 拉各斯之声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
拉各斯州警察局紧急求助电话：080039344870
驻拉各斯总领馆领事保护和协助电话：+234-8056666116
外交部全球领事保护与服务应急呼叫中心电话：+86-10-12308或+86-10-59913991
 </v>
          </cell>
          <cell r="D138" t="str">
            <v>拉各斯之声</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zoomScale="115" zoomScaleNormal="115" workbookViewId="0">
      <selection activeCell="B53" sqref="B53:D53"/>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42479</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43.2" customHeight="1" x14ac:dyDescent="0.25">
      <c r="A7" s="35"/>
      <c r="B7" s="47" t="s">
        <v>39</v>
      </c>
      <c r="C7" s="47"/>
      <c r="D7" s="47"/>
      <c r="E7" s="36" t="s">
        <v>34</v>
      </c>
    </row>
    <row r="8" spans="1:5" s="37" customFormat="1" ht="28.8" customHeight="1" x14ac:dyDescent="0.25">
      <c r="A8" s="38"/>
      <c r="B8" s="48" t="s">
        <v>40</v>
      </c>
      <c r="C8" s="48"/>
      <c r="D8" s="49"/>
      <c r="E8" s="36" t="s">
        <v>34</v>
      </c>
    </row>
    <row r="9" spans="1:5" s="37" customFormat="1" ht="22.8" customHeight="1" x14ac:dyDescent="0.25">
      <c r="A9" s="38"/>
      <c r="B9" s="48" t="s">
        <v>41</v>
      </c>
      <c r="C9" s="48"/>
      <c r="D9" s="48"/>
      <c r="E9" s="36" t="s">
        <v>42</v>
      </c>
    </row>
    <row r="10" spans="1:5" ht="12.75" customHeight="1" x14ac:dyDescent="0.25">
      <c r="A10" s="4"/>
      <c r="B10" s="5"/>
    </row>
    <row r="11" spans="1:5" ht="12.75" customHeight="1" x14ac:dyDescent="0.25">
      <c r="A11" s="4"/>
      <c r="B11" s="13" t="s">
        <v>6</v>
      </c>
      <c r="C11" s="12"/>
      <c r="D11" s="20"/>
      <c r="E11" s="32"/>
    </row>
    <row r="12" spans="1:5" s="37" customFormat="1" ht="16.8" customHeight="1" x14ac:dyDescent="0.25">
      <c r="A12" s="39"/>
      <c r="B12" s="46" t="s">
        <v>38</v>
      </c>
      <c r="C12" s="47"/>
      <c r="D12" s="47"/>
      <c r="E12" s="40"/>
    </row>
    <row r="13" spans="1:5" ht="12.75" customHeight="1" x14ac:dyDescent="0.25">
      <c r="A13" s="4"/>
      <c r="B13" s="5"/>
      <c r="C13" s="25"/>
      <c r="D13" s="26"/>
    </row>
    <row r="14" spans="1:5" ht="12.75" customHeight="1" x14ac:dyDescent="0.25">
      <c r="A14" s="4"/>
      <c r="B14" s="13" t="s">
        <v>28</v>
      </c>
      <c r="C14" s="12"/>
      <c r="D14" s="20"/>
      <c r="E14" s="32"/>
    </row>
    <row r="15" spans="1:5" ht="65.400000000000006" customHeight="1" x14ac:dyDescent="0.25">
      <c r="A15" s="4"/>
      <c r="B15" s="46" t="s">
        <v>31</v>
      </c>
      <c r="C15" s="47"/>
      <c r="D15" s="47"/>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12" x14ac:dyDescent="0.25">
      <c r="A19" s="35"/>
      <c r="B19" s="47" t="str">
        <f ca="1">IF(VLOOKUP($E$2,[1]尼日利亚!B:F,2,FALSE)=0,"无",VLOOKUP($E$2,[1]尼日利亚!B:F,2,FALSE))</f>
        <v>无</v>
      </c>
      <c r="C19" s="47"/>
      <c r="D19" s="47"/>
      <c r="E19" s="36"/>
    </row>
    <row r="20" spans="1:5" s="37" customFormat="1" ht="12" x14ac:dyDescent="0.25">
      <c r="A20" s="35"/>
      <c r="B20" s="47"/>
      <c r="C20" s="47"/>
      <c r="D20" s="47"/>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6" t="s">
        <v>32</v>
      </c>
      <c r="C26" s="47"/>
      <c r="D26" s="47"/>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7" t="str">
        <f ca="1">IF(VLOOKUP($E$2,[1]印尼!B:F,2,FALSE)=0,"无",VLOOKUP($E$2,[1]印尼!B:F,2,FALSE))</f>
        <v>无</v>
      </c>
      <c r="C30" s="47"/>
      <c r="D30" s="47"/>
      <c r="E30" s="36"/>
    </row>
    <row r="31" spans="1:5" s="37" customFormat="1" ht="12" x14ac:dyDescent="0.25">
      <c r="A31" s="35"/>
      <c r="B31" s="47"/>
      <c r="C31" s="47"/>
      <c r="D31" s="47"/>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6"/>
      <c r="C34" s="47"/>
      <c r="D34" s="47"/>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6" t="s">
        <v>33</v>
      </c>
      <c r="C37" s="47"/>
      <c r="D37" s="47"/>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12" x14ac:dyDescent="0.25">
      <c r="A41" s="35"/>
      <c r="B41" s="47" t="str">
        <f ca="1">IF(VLOOKUP($E$2,[1]乌干达!B:F,2,FALSE)=0,"无",VLOOKUP($E$2,[1]乌干达!B:F,2,FALSE))</f>
        <v>无</v>
      </c>
      <c r="C41" s="47"/>
      <c r="D41" s="47"/>
      <c r="E41" s="36"/>
    </row>
    <row r="42" spans="1:5" s="37" customFormat="1" ht="12" x14ac:dyDescent="0.25">
      <c r="A42" s="35"/>
      <c r="B42" s="47"/>
      <c r="C42" s="47"/>
      <c r="D42" s="47"/>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6"/>
      <c r="C45" s="47"/>
      <c r="D45" s="47"/>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6" t="s">
        <v>33</v>
      </c>
      <c r="C48" s="47"/>
      <c r="D48" s="47"/>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52.8" customHeight="1" x14ac:dyDescent="0.25">
      <c r="A52" s="35"/>
      <c r="B52" s="47" t="s">
        <v>44</v>
      </c>
      <c r="C52" s="47"/>
      <c r="D52" s="47"/>
      <c r="E52" s="36" t="s">
        <v>43</v>
      </c>
    </row>
    <row r="53" spans="1:5" s="37" customFormat="1" ht="12" x14ac:dyDescent="0.25">
      <c r="A53" s="35"/>
      <c r="B53" s="47"/>
      <c r="C53" s="47"/>
      <c r="D53" s="47"/>
      <c r="E53" s="36"/>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6"/>
      <c r="C56" s="47"/>
      <c r="D56" s="47"/>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c r="C59" s="42"/>
      <c r="D59" s="40"/>
      <c r="E59" s="40"/>
    </row>
    <row r="60" spans="1:5" ht="13.2" x14ac:dyDescent="0.25">
      <c r="E60" s="1"/>
    </row>
    <row r="61" spans="1:5" ht="13.2" x14ac:dyDescent="0.25">
      <c r="B61" s="34" t="s">
        <v>35</v>
      </c>
      <c r="E61" s="1"/>
    </row>
    <row r="62" spans="1:5" ht="13.2" x14ac:dyDescent="0.25">
      <c r="B62" s="34" t="s">
        <v>36</v>
      </c>
      <c r="E62" s="1"/>
    </row>
    <row r="63" spans="1:5" ht="13.2" x14ac:dyDescent="0.25">
      <c r="B63" s="34" t="s">
        <v>37</v>
      </c>
      <c r="E63" s="1"/>
    </row>
    <row r="64" spans="1:5" ht="13.2" x14ac:dyDescent="0.25">
      <c r="E64" s="1"/>
    </row>
  </sheetData>
  <mergeCells count="19">
    <mergeCell ref="B7:D7"/>
    <mergeCell ref="B9:D9"/>
    <mergeCell ref="B42:D42"/>
    <mergeCell ref="B52:D52"/>
    <mergeCell ref="B53:D53"/>
    <mergeCell ref="B19:D19"/>
    <mergeCell ref="B20:D20"/>
    <mergeCell ref="B30:D30"/>
    <mergeCell ref="B31:D31"/>
    <mergeCell ref="B41:D41"/>
    <mergeCell ref="B45:D45"/>
    <mergeCell ref="B48:D48"/>
    <mergeCell ref="B15:D15"/>
    <mergeCell ref="B8:D8"/>
    <mergeCell ref="B12:D12"/>
    <mergeCell ref="B26:D26"/>
    <mergeCell ref="B37:D37"/>
    <mergeCell ref="B34:D34"/>
    <mergeCell ref="B56:D56"/>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2016-04-20T08:33:46Z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