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688"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4" i="2" l="1"/>
  <c r="B33" i="2"/>
</calcChain>
</file>

<file path=xl/sharedStrings.xml><?xml version="1.0" encoding="utf-8"?>
<sst xmlns="http://schemas.openxmlformats.org/spreadsheetml/2006/main" count="78" uniqueCount="50">
  <si>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</si>
  <si>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</si>
  <si>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</si>
  <si>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</si>
  <si>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</si>
  <si>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</si>
  <si>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</si>
  <si>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</si>
  <si>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</si>
  <si>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</si>
  <si>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</si>
  <si>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</si>
  <si>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</si>
  <si>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</si>
  <si>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</si>
  <si>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</si>
  <si>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</si>
  <si>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</si>
  <si>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</si>
  <si>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</si>
  <si>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</si>
  <si>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</si>
  <si>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</si>
  <si>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</si>
  <si>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</si>
  <si>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</si>
  <si>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</si>
  <si>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</si>
  <si>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</si>
  <si>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</si>
  <si>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点击下拉菜单</t>
  </si>
  <si>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</si>
  <si>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</si>
  <si>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</si>
  <si>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</si>
  <si>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</si>
  <si>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</si>
  <si>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</si>
  <si>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</si>
  <si>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</si>
  <si>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军事冲突</t>
  </si>
  <si>
    <t xml:space="preserve">1. 4月24日，在巴格达北部地区一个安全检查站，一枚汽车炸弹发生爆炸，造成 10 人死亡，29 人受伤。 </t>
    <phoneticPr fontId="5" type="noConversion"/>
  </si>
  <si>
    <t>2. 4月24日，在巴格达地区发生一起自杀式袭击，造成 1 名士兵死亡，另有 4 名平民受伤。4 月24 日，在巴格达南部Dora 地区，一枚简易爆炸装置在商店爆炸，造成 1 人死亡，6人受伤。</t>
    <phoneticPr fontId="5" type="noConversion"/>
  </si>
  <si>
    <t xml:space="preserve">3. 4月23日，在巴士拉省 Qurnah 地区，伊拉克安全部队干预了一场部落冲突。暂无伤亡报
告。 </t>
    <phoneticPr fontId="5" type="noConversion"/>
  </si>
  <si>
    <t xml:space="preserve">4. 4月23日，在巴士拉省 Karmat Ali 地区，由于断电原因当地人进行了示威活动，用多个燃烧
的轮胎阻挡了道路。该示威已经于午夜结束。 </t>
    <phoneticPr fontId="5" type="noConversion"/>
  </si>
  <si>
    <t>1. 尼日利亚军方4月21日称，20日上午，2名女性在该国东北部一处难民营附近发动自杀式袭击。袭击造成至少7人死亡。</t>
    <phoneticPr fontId="5" type="noConversion"/>
  </si>
  <si>
    <t>预警信息</t>
  </si>
  <si>
    <t xml:space="preserve">2. 据尼日利亚国家统计局近期公布的数据，2013至2015年间，全国上报的交通事故共造成49867人受伤或死亡。其中2013年交通事故造成5539人死亡、12372人受伤，2014年造成4430人死亡、12227人受伤，2015年造成5042人死亡、10257人受伤。事故报告最多的州为拉各斯州，共有4038起，奥贡州和河流州分列二、三位，三角州报告的交通事故仅有22起。
　　领区路况、车况均较差，道路交通管理不力，违规驾驶行为严重，交通事故多发。尼雨季即将来临，驻拉各斯总领馆在此提醒领区中国公民谨慎文明驾驶，定期维护保养车辆，行前详细检查车况及气候变化情况，避开拥堵及积水路段出行，尽量绕开交通事故高发路段。
</t>
    <phoneticPr fontId="5" type="noConversion"/>
  </si>
  <si>
    <t>5. 4月22日，据军方指挥官称，伊拉克北部的库尔德斯坦自由军基地再次遭到ISIS武装组织的化学武器袭击。</t>
    <phoneticPr fontId="5" type="noConversion"/>
  </si>
  <si>
    <t>6. 4月22日，在巴格达南部，两名自杀式爆炸袭击者在什叶派清真寺引爆炸弹，造成至少15人死亡，31人受伤。</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</si>
</sst>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3">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13" xfId="0" applyFont="1" applyFill="1" applyBorder="1" applyAlignment="1">
      <alignment horizontal="center" vertical="center"/>
    </xf>
    <xf numFmtId="0" fontId="17" fillId="3" borderId="3" xfId="0" applyFont="1" applyFill="1" applyBorder="1" applyAlignment="1">
      <alignment horizontal="left" vertical="center" wrapText="1"/>
    </xf>
    <xf numFmtId="0" fontId="17" fillId="3" borderId="8"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sheetData sheetId="5"/>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cell r="C144" t="str">
            <v xml:space="preserve">印度尼西亚公民遭海盜挟持 当局将派军舰救援
2016-04-18 14:55:00　来源: 中国新闻网(北京)
印度尼西亚一艘拖船与驳船日前在马来西亚与菲律宾间的海域遭海盗攻击，4人遭劫持。印度尼西亚军方表示，准备出动两艘军舰前往救援，并严惩绑架印度尼西亚公民的组织。
（原标题：印度尼西亚公民遭海盜挟持 当局将派军舰救援）
中新网4月18日电 据台湾“中央社”报道，印度尼西亚一艘拖船与驳船日前在马来西亚与菲律宾间的海域遭海盗攻击，4人遭劫持。印度尼西亚军方表示，准备出动两艘军舰前往救援，并严惩绑架印度尼西亚公民的组织。
报道称，印度尼西亚一艘拖船与驳船日前在马来西亚与菲律宾间的海域遭海盗攻击，1人中弹，4人遭劫持，另5人脱逃。
印度尼西亚外交部日前发布声明表示，这起事件发生在15日晚间，中弹的船员及逃跑的5人目前在马来西亚。
印度尼西亚国家军总司令卡铎表示，正与菲律宾及马来西亚政府协调，如有必要，印度尼西亚将派军舰维持安全，并严惩绑架印度尼西亚公民的组织。
卡铎说，印度尼西亚军方已准备在事发地点附近的陆地、海上及森林地区采取行动，并在边境地区部署两艘军舰。
不过，卡铎表示，到目前为止，印度尼西亚军队不能进入绑架者盘据的区域，因为那不是印度尼西亚领土。但如果印度尼西亚和其他国家间有了解备忘录，在情况允许下，印度尼西亚军队将采取进一步的行动。
此外，上个月底，印度尼西亚拖船上10名印度尼西亚船员在菲律宾南部海域遭到菲律宾恐怖组织阿布沙伊夫挟持。印度尼西亚外交部表示，船公司在与绑匪联络过程中，绑匪要求赎金。这起挟持事件仍未解决。
</v>
          </cell>
          <cell r="D144" t="str">
            <v>http://war.163.com/16/0418/14/BKUMPKTQ00014OVF.html</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7"/>
  <sheetViews>
    <sheetView tabSelected="1" topLeftCell="A34" zoomScale="115" zoomScaleNormal="115" workbookViewId="0">
      <selection activeCell="B12" sqref="B12:E12"/>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42484</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31</v>
      </c>
      <c r="C6" s="9"/>
      <c r="D6" s="9"/>
      <c r="E6" s="31"/>
    </row>
    <row r="7" spans="1:5" s="37" customFormat="1" ht="27" customHeight="1" x14ac:dyDescent="0.25">
      <c r="A7" s="35"/>
      <c r="B7" s="47" t="s">
        <v>41</v>
      </c>
      <c r="C7" s="47"/>
      <c r="D7" s="47"/>
      <c r="E7" s="36" t="s">
        <v>35</v>
      </c>
    </row>
    <row r="8" spans="1:5" s="37" customFormat="1" ht="35.4" customHeight="1" x14ac:dyDescent="0.25">
      <c r="A8" s="38"/>
      <c r="B8" s="48" t="s">
        <v>42</v>
      </c>
      <c r="C8" s="48"/>
      <c r="D8" s="49"/>
      <c r="E8" s="36" t="s">
        <v>35</v>
      </c>
    </row>
    <row r="9" spans="1:5" s="37" customFormat="1" ht="28.8" customHeight="1" x14ac:dyDescent="0.25">
      <c r="A9" s="38"/>
      <c r="B9" s="48" t="s">
        <v>43</v>
      </c>
      <c r="C9" s="48"/>
      <c r="D9" s="48"/>
      <c r="E9" s="36" t="s">
        <v>40</v>
      </c>
    </row>
    <row r="10" spans="1:5" s="37" customFormat="1" ht="28.8" customHeight="1" x14ac:dyDescent="0.25">
      <c r="A10" s="38"/>
      <c r="B10" s="48" t="s">
        <v>44</v>
      </c>
      <c r="C10" s="48"/>
      <c r="D10" s="49"/>
      <c r="E10" s="50" t="s">
        <v>40</v>
      </c>
    </row>
    <row r="11" spans="1:5" s="37" customFormat="1" ht="28.8" customHeight="1" x14ac:dyDescent="0.25">
      <c r="A11" s="38"/>
      <c r="B11" s="48" t="s">
        <v>48</v>
      </c>
      <c r="C11" s="48"/>
      <c r="D11" s="49"/>
      <c r="E11" s="50" t="s">
        <v>35</v>
      </c>
    </row>
    <row r="12" spans="1:5" s="37" customFormat="1" ht="28.8" customHeight="1" x14ac:dyDescent="0.25">
      <c r="A12" s="38"/>
      <c r="B12" s="48" t="s">
        <v>49</v>
      </c>
      <c r="C12" s="48"/>
      <c r="D12" s="49"/>
      <c r="E12" s="50" t="s">
        <v>35</v>
      </c>
    </row>
    <row r="13" spans="1:5" ht="12.75" customHeight="1" x14ac:dyDescent="0.25">
      <c r="A13" s="4"/>
      <c r="B13" s="5"/>
    </row>
    <row r="14" spans="1:5" ht="12.75" customHeight="1" x14ac:dyDescent="0.25">
      <c r="A14" s="4"/>
      <c r="B14" s="13" t="s">
        <v>6</v>
      </c>
      <c r="C14" s="12"/>
      <c r="D14" s="20"/>
      <c r="E14" s="32"/>
    </row>
    <row r="15" spans="1:5" s="37" customFormat="1" ht="16.8" customHeight="1" x14ac:dyDescent="0.25">
      <c r="A15" s="39"/>
      <c r="B15" s="46" t="s">
        <v>39</v>
      </c>
      <c r="C15" s="47"/>
      <c r="D15" s="47"/>
      <c r="E15" s="40"/>
    </row>
    <row r="16" spans="1:5" ht="12.75" customHeight="1" x14ac:dyDescent="0.25">
      <c r="A16" s="4"/>
      <c r="B16" s="5"/>
      <c r="C16" s="25"/>
      <c r="D16" s="26"/>
    </row>
    <row r="17" spans="1:5" ht="12.75" customHeight="1" x14ac:dyDescent="0.25">
      <c r="A17" s="4"/>
      <c r="B17" s="13" t="s">
        <v>28</v>
      </c>
      <c r="C17" s="12"/>
      <c r="D17" s="20"/>
      <c r="E17" s="32"/>
    </row>
    <row r="18" spans="1:5" ht="65.400000000000006" customHeight="1" x14ac:dyDescent="0.25">
      <c r="A18" s="4"/>
      <c r="B18" s="46" t="s">
        <v>32</v>
      </c>
      <c r="C18" s="47"/>
      <c r="D18" s="47"/>
      <c r="E18" s="22"/>
    </row>
    <row r="19" spans="1:5" ht="12.75" customHeight="1" x14ac:dyDescent="0.25">
      <c r="A19" s="4"/>
      <c r="B19" s="5"/>
    </row>
    <row r="20" spans="1:5" ht="15.6" x14ac:dyDescent="0.25">
      <c r="A20" s="2"/>
      <c r="B20" s="10" t="s">
        <v>4</v>
      </c>
      <c r="C20" s="23" t="s">
        <v>15</v>
      </c>
      <c r="D20" s="21" t="s">
        <v>20</v>
      </c>
      <c r="E20" s="29" t="s">
        <v>14</v>
      </c>
    </row>
    <row r="21" spans="1:5" ht="15.6" x14ac:dyDescent="0.25">
      <c r="A21" s="4"/>
      <c r="B21" s="13" t="s">
        <v>31</v>
      </c>
      <c r="C21" s="9"/>
      <c r="D21" s="19"/>
      <c r="E21" s="31"/>
    </row>
    <row r="22" spans="1:5" s="37" customFormat="1" ht="30" customHeight="1" x14ac:dyDescent="0.25">
      <c r="A22" s="35"/>
      <c r="B22" s="47" t="s">
        <v>45</v>
      </c>
      <c r="C22" s="47"/>
      <c r="D22" s="47"/>
      <c r="E22" s="36" t="s">
        <v>35</v>
      </c>
    </row>
    <row r="23" spans="1:5" s="37" customFormat="1" ht="99.6" customHeight="1" x14ac:dyDescent="0.25">
      <c r="A23" s="35"/>
      <c r="B23" s="51" t="s">
        <v>47</v>
      </c>
      <c r="C23" s="51"/>
      <c r="D23" s="51"/>
      <c r="E23" s="52" t="s">
        <v>46</v>
      </c>
    </row>
    <row r="24" spans="1:5" ht="12.75" customHeight="1" x14ac:dyDescent="0.25">
      <c r="A24" s="4"/>
      <c r="B24" s="5"/>
    </row>
    <row r="25" spans="1:5" ht="12.75" customHeight="1" x14ac:dyDescent="0.25">
      <c r="A25" s="4"/>
      <c r="B25" s="13" t="s">
        <v>6</v>
      </c>
      <c r="C25" s="12"/>
      <c r="D25" s="20"/>
      <c r="E25" s="32"/>
    </row>
    <row r="26" spans="1:5" s="37" customFormat="1" ht="12.75" customHeight="1" x14ac:dyDescent="0.25">
      <c r="A26" s="39"/>
      <c r="B26" s="41"/>
      <c r="C26" s="42"/>
      <c r="D26" s="40"/>
      <c r="E26" s="40"/>
    </row>
    <row r="27" spans="1:5" ht="12.75" customHeight="1" x14ac:dyDescent="0.25">
      <c r="A27" s="4"/>
      <c r="B27" s="5"/>
    </row>
    <row r="28" spans="1:5" ht="12.75" customHeight="1" x14ac:dyDescent="0.25">
      <c r="A28" s="4"/>
      <c r="B28" s="13" t="s">
        <v>28</v>
      </c>
      <c r="C28" s="12"/>
      <c r="D28" s="20"/>
      <c r="E28" s="32"/>
    </row>
    <row r="29" spans="1:5" s="37" customFormat="1" ht="36.75" customHeight="1" x14ac:dyDescent="0.25">
      <c r="A29" s="39"/>
      <c r="B29" s="46" t="s">
        <v>33</v>
      </c>
      <c r="C29" s="47"/>
      <c r="D29" s="47"/>
      <c r="E29" s="40"/>
    </row>
    <row r="30" spans="1:5" ht="12.75" customHeight="1" x14ac:dyDescent="0.25">
      <c r="A30" s="4"/>
      <c r="B30" s="5"/>
    </row>
    <row r="31" spans="1:5" ht="15.6" x14ac:dyDescent="0.25">
      <c r="A31" s="2"/>
      <c r="B31" s="10" t="s">
        <v>5</v>
      </c>
      <c r="C31" s="23" t="s">
        <v>15</v>
      </c>
      <c r="D31" s="21" t="s">
        <v>20</v>
      </c>
      <c r="E31" s="29" t="s">
        <v>14</v>
      </c>
    </row>
    <row r="32" spans="1:5" ht="15.6" x14ac:dyDescent="0.25">
      <c r="A32" s="4"/>
      <c r="B32" s="13" t="s">
        <v>31</v>
      </c>
      <c r="C32" s="9"/>
      <c r="D32" s="19"/>
      <c r="E32" s="31"/>
    </row>
    <row r="33" spans="1:5" s="37" customFormat="1" ht="12" x14ac:dyDescent="0.25">
      <c r="A33" s="35"/>
      <c r="B33" s="47" t="str">
        <f ca="1">IF(VLOOKUP($E$2,[1]印尼!B:F,2,FALSE)=0,"无",VLOOKUP($E$2,[1]印尼!B:F,2,FALSE))</f>
        <v>无</v>
      </c>
      <c r="C33" s="47"/>
      <c r="D33" s="47"/>
      <c r="E33" s="36"/>
    </row>
    <row r="34" spans="1:5" s="37" customFormat="1" ht="12" x14ac:dyDescent="0.25">
      <c r="A34" s="35"/>
      <c r="B34" s="47"/>
      <c r="C34" s="47"/>
      <c r="D34" s="47"/>
      <c r="E34" s="36"/>
    </row>
    <row r="35" spans="1:5" ht="12.75" customHeight="1" x14ac:dyDescent="0.25">
      <c r="A35" s="4"/>
      <c r="B35" s="5"/>
    </row>
    <row r="36" spans="1:5" ht="12.75" customHeight="1" x14ac:dyDescent="0.25">
      <c r="A36" s="4"/>
      <c r="B36" s="13" t="s">
        <v>6</v>
      </c>
      <c r="C36" s="12"/>
      <c r="D36" s="20"/>
      <c r="E36" s="32"/>
    </row>
    <row r="37" spans="1:5" s="37" customFormat="1" ht="12.75" customHeight="1" x14ac:dyDescent="0.25">
      <c r="A37" s="39"/>
      <c r="B37" s="46"/>
      <c r="C37" s="47"/>
      <c r="D37" s="47"/>
      <c r="E37" s="40"/>
    </row>
    <row r="38" spans="1:5" ht="12.75" customHeight="1" x14ac:dyDescent="0.25">
      <c r="A38" s="4"/>
      <c r="B38" s="5"/>
    </row>
    <row r="39" spans="1:5" ht="12.75" customHeight="1" x14ac:dyDescent="0.25">
      <c r="A39" s="4"/>
      <c r="B39" s="13" t="s">
        <v>28</v>
      </c>
      <c r="C39" s="12"/>
      <c r="D39" s="20"/>
      <c r="E39" s="32"/>
    </row>
    <row r="40" spans="1:5" s="37" customFormat="1" ht="12.75" customHeight="1" x14ac:dyDescent="0.25">
      <c r="A40" s="39"/>
      <c r="B40" s="46" t="s">
        <v>34</v>
      </c>
      <c r="C40" s="47"/>
      <c r="D40" s="47"/>
      <c r="E40" s="40"/>
    </row>
    <row r="41" spans="1:5" ht="12.75" customHeight="1" x14ac:dyDescent="0.25">
      <c r="A41" s="4"/>
      <c r="B41" s="5"/>
    </row>
    <row r="42" spans="1:5" ht="15.6" x14ac:dyDescent="0.25">
      <c r="A42" s="2"/>
      <c r="B42" s="10" t="s">
        <v>1</v>
      </c>
      <c r="C42" s="23" t="s">
        <v>15</v>
      </c>
      <c r="D42" s="21" t="s">
        <v>20</v>
      </c>
      <c r="E42" s="29" t="s">
        <v>14</v>
      </c>
    </row>
    <row r="43" spans="1:5" ht="15.6" x14ac:dyDescent="0.25">
      <c r="A43" s="4"/>
      <c r="B43" s="13" t="s">
        <v>31</v>
      </c>
      <c r="C43" s="9"/>
      <c r="D43" s="19"/>
      <c r="E43" s="31"/>
    </row>
    <row r="44" spans="1:5" s="37" customFormat="1" ht="12" x14ac:dyDescent="0.25">
      <c r="A44" s="35"/>
      <c r="B44" s="47" t="str">
        <f ca="1">IF(VLOOKUP($E$2,[1]乌干达!B:F,2,FALSE)=0,"无",VLOOKUP($E$2,[1]乌干达!B:F,2,FALSE))</f>
        <v>无</v>
      </c>
      <c r="C44" s="47"/>
      <c r="D44" s="47"/>
      <c r="E44" s="36"/>
    </row>
    <row r="45" spans="1:5" s="37" customFormat="1" ht="12" x14ac:dyDescent="0.25">
      <c r="A45" s="35"/>
      <c r="B45" s="47"/>
      <c r="C45" s="47"/>
      <c r="D45" s="47"/>
      <c r="E45" s="36"/>
    </row>
    <row r="46" spans="1:5" ht="12.75" customHeight="1" x14ac:dyDescent="0.25">
      <c r="A46" s="4"/>
      <c r="B46" s="5"/>
    </row>
    <row r="47" spans="1:5" ht="12.75" customHeight="1" x14ac:dyDescent="0.25">
      <c r="A47" s="4"/>
      <c r="B47" s="13" t="s">
        <v>6</v>
      </c>
      <c r="C47" s="12"/>
      <c r="D47" s="20"/>
      <c r="E47" s="32"/>
    </row>
    <row r="48" spans="1:5" s="37" customFormat="1" ht="12.75" customHeight="1" x14ac:dyDescent="0.25">
      <c r="A48" s="39"/>
      <c r="B48" s="46"/>
      <c r="C48" s="47"/>
      <c r="D48" s="47"/>
      <c r="E48" s="40"/>
    </row>
    <row r="49" spans="1:5" ht="12.75" customHeight="1" x14ac:dyDescent="0.25">
      <c r="A49" s="4"/>
      <c r="B49" s="5"/>
    </row>
    <row r="50" spans="1:5" ht="12.75" customHeight="1" x14ac:dyDescent="0.25">
      <c r="A50" s="4"/>
      <c r="B50" s="13" t="s">
        <v>28</v>
      </c>
      <c r="C50" s="12"/>
      <c r="D50" s="20"/>
      <c r="E50" s="32"/>
    </row>
    <row r="51" spans="1:5" s="37" customFormat="1" ht="12.75" customHeight="1" x14ac:dyDescent="0.25">
      <c r="A51" s="39"/>
      <c r="B51" s="46" t="s">
        <v>34</v>
      </c>
      <c r="C51" s="47"/>
      <c r="D51" s="47"/>
      <c r="E51" s="40"/>
    </row>
    <row r="52" spans="1:5" s="37" customFormat="1" ht="12" x14ac:dyDescent="0.25">
      <c r="A52" s="35"/>
      <c r="B52" s="43"/>
      <c r="D52" s="44"/>
      <c r="E52" s="45"/>
    </row>
    <row r="53" spans="1:5" ht="15.6" x14ac:dyDescent="0.25">
      <c r="A53" s="2"/>
      <c r="B53" s="10" t="s">
        <v>29</v>
      </c>
      <c r="C53" s="11"/>
      <c r="D53" s="21"/>
      <c r="E53" s="29" t="s">
        <v>14</v>
      </c>
    </row>
    <row r="54" spans="1:5" ht="15.6" x14ac:dyDescent="0.25">
      <c r="A54" s="4"/>
      <c r="B54" s="13" t="s">
        <v>31</v>
      </c>
      <c r="C54" s="9"/>
      <c r="D54" s="19"/>
      <c r="E54" s="31"/>
    </row>
    <row r="55" spans="1:5" s="37" customFormat="1" ht="12" x14ac:dyDescent="0.25">
      <c r="A55" s="35"/>
      <c r="B55" s="47"/>
      <c r="C55" s="47"/>
      <c r="D55" s="47"/>
      <c r="E55" s="36" t="s">
        <v>30</v>
      </c>
    </row>
    <row r="56" spans="1:5" s="37" customFormat="1" ht="12" x14ac:dyDescent="0.25">
      <c r="A56" s="35"/>
      <c r="B56" s="47"/>
      <c r="C56" s="47"/>
      <c r="D56" s="47"/>
      <c r="E56" s="36" t="s">
        <v>30</v>
      </c>
    </row>
    <row r="57" spans="1:5" ht="12.75" customHeight="1" x14ac:dyDescent="0.25">
      <c r="A57" s="4"/>
      <c r="B57" s="5"/>
    </row>
    <row r="58" spans="1:5" ht="12.75" customHeight="1" x14ac:dyDescent="0.25">
      <c r="A58" s="4"/>
      <c r="B58" s="13" t="s">
        <v>6</v>
      </c>
      <c r="C58" s="12"/>
      <c r="D58" s="20"/>
      <c r="E58" s="32"/>
    </row>
    <row r="59" spans="1:5" s="37" customFormat="1" ht="12.75" customHeight="1" x14ac:dyDescent="0.25">
      <c r="A59" s="39"/>
      <c r="B59" s="46"/>
      <c r="C59" s="47"/>
      <c r="D59" s="47"/>
      <c r="E59" s="40"/>
    </row>
    <row r="60" spans="1:5" ht="12.75" customHeight="1" x14ac:dyDescent="0.25">
      <c r="A60" s="4"/>
      <c r="B60" s="5"/>
    </row>
    <row r="61" spans="1:5" ht="12.75" customHeight="1" x14ac:dyDescent="0.25">
      <c r="A61" s="4"/>
      <c r="B61" s="13" t="s">
        <v>28</v>
      </c>
      <c r="C61" s="12"/>
      <c r="D61" s="20"/>
      <c r="E61" s="32"/>
    </row>
    <row r="62" spans="1:5" s="37" customFormat="1" ht="12.75" customHeight="1" x14ac:dyDescent="0.25">
      <c r="A62" s="39"/>
      <c r="B62" s="41"/>
      <c r="C62" s="42"/>
      <c r="D62" s="40"/>
      <c r="E62" s="40"/>
    </row>
    <row r="63" spans="1:5" ht="13.2" x14ac:dyDescent="0.25">
      <c r="E63" s="1"/>
    </row>
    <row r="64" spans="1:5" ht="13.2" x14ac:dyDescent="0.25">
      <c r="B64" s="34" t="s">
        <v>36</v>
      </c>
      <c r="E64" s="1"/>
    </row>
    <row r="65" spans="2:5" ht="13.2" x14ac:dyDescent="0.25">
      <c r="B65" s="34" t="s">
        <v>37</v>
      </c>
      <c r="E65" s="1"/>
    </row>
    <row r="66" spans="2:5" ht="13.2" x14ac:dyDescent="0.25">
      <c r="B66" s="34" t="s">
        <v>38</v>
      </c>
      <c r="E66" s="1"/>
    </row>
    <row r="67" spans="2:5" ht="13.2" x14ac:dyDescent="0.25">
      <c r="E67" s="1"/>
    </row>
  </sheetData>
  <mergeCells count="22">
    <mergeCell ref="B12:D12"/>
    <mergeCell ref="B7:D7"/>
    <mergeCell ref="B9:D9"/>
    <mergeCell ref="B45:D45"/>
    <mergeCell ref="B55:D55"/>
    <mergeCell ref="B56:D56"/>
    <mergeCell ref="B22:D22"/>
    <mergeCell ref="B23:D23"/>
    <mergeCell ref="B33:D33"/>
    <mergeCell ref="B34:D34"/>
    <mergeCell ref="B44:D44"/>
    <mergeCell ref="B48:D48"/>
    <mergeCell ref="B51:D51"/>
    <mergeCell ref="B18:D18"/>
    <mergeCell ref="B8:D8"/>
    <mergeCell ref="B10:D10"/>
    <mergeCell ref="B11:D11"/>
    <mergeCell ref="B15:D15"/>
    <mergeCell ref="B29:D29"/>
    <mergeCell ref="B40:D40"/>
    <mergeCell ref="B37:D37"/>
    <mergeCell ref="B59:D59"/>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20">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1">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2">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21 D32 D43 D53:D54">
      <formula1>#REF!</formula1>
    </dataValidation>
    <dataValidation type="list" allowBlank="1" showInputMessage="1" showErrorMessage="1" sqref="D5 D31 D20 D42">
      <formula1>Emergencystatus</formula1>
    </dataValidation>
    <dataValidation type="list" allowBlank="1" showInputMessage="1" showErrorMessage="1" sqref="E6:E12 E54:E56 E43:E45 E21:E23 E32:E34 E68: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2016-04-25T07:50:41Z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