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12792" windowHeight="495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4" i="2" l="1"/>
  <c r="B33" i="2"/>
</calcChain>
</file>

<file path=xl/sharedStrings.xml><?xml version="1.0" encoding="utf-8"?>
<sst xmlns="http://schemas.openxmlformats.org/spreadsheetml/2006/main" count="76" uniqueCount="51">
  <si>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</si>
  <si>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</si>
  <si>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</si>
  <si>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</si>
  <si>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</si>
  <si>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</si>
  <si>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</si>
  <si>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</si>
  <si>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</si>
  <si>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</si>
  <si>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</si>
  <si>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</si>
  <si>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</si>
  <si>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</si>
  <si>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</si>
  <si>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</si>
  <si>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</si>
  <si>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</si>
  <si>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</si>
  <si>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</si>
  <si>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</si>
  <si>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</si>
  <si>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</si>
  <si>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</si>
  <si>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</si>
  <si>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</si>
  <si>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</si>
  <si>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</si>
  <si>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</si>
  <si>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</si>
  <si>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</si>
  <si>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</si>
  <si>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</si>
  <si>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</si>
  <si>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</si>
  <si>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</si>
  <si>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</si>
  <si>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</si>
  <si>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</si>
  <si>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4月14日，伊拉克安全部队宣布，ISIS武装组织在安巴尔省的费卢杰市绑架了超过100名平民，原因是怀疑其与伊拉克政府军合作。</t>
    <phoneticPr fontId="5" type="noConversion"/>
  </si>
  <si>
    <t>2. 4月14日，美国主导联军针对伊拉克及叙利亚境内ISIS武装目标发动21次空袭，其中17次位于伊拉克境内。</t>
    <phoneticPr fontId="5" type="noConversion"/>
  </si>
  <si>
    <t>预警信息</t>
  </si>
  <si>
    <t>军事冲突</t>
  </si>
  <si>
    <t>3. 4月14日，在拉马迪东部地区，一名伊拉克士兵在拆除一枚简易爆炸装置时，炸弹发生爆炸，造成其当场阵亡。</t>
    <phoneticPr fontId="5" type="noConversion"/>
  </si>
  <si>
    <t>其他</t>
  </si>
  <si>
    <t>4. 4月14日，在Najaf、Muthanna、Babil和Dhi Qar等多地爆发当地人的抗议示威活动，示威者聚集在省政府大楼外，抗议议会候选人并要求改组议会。</t>
    <phoneticPr fontId="5" type="noConversion"/>
  </si>
  <si>
    <t>5. 4月14日，在巴格达南部Al-Mahdiyah地区，一枚粘性简易爆炸装置在一台车辆底部发生爆炸，造成一名石油部雇员死亡。</t>
    <phoneticPr fontId="5" type="noConversion"/>
  </si>
  <si>
    <t>6. 4月14日，在巴士拉Abu al-khassib地区，一名平民在驾车时遭到枪杀。</t>
    <phoneticPr fontId="5" type="noConversion"/>
  </si>
  <si>
    <t>1.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t>
    <phoneticPr fontId="5" type="noConversion"/>
  </si>
  <si>
    <t>暂无影响，持续观察</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</si>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</sst>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7"/>
  <sheetViews>
    <sheetView tabSelected="1" topLeftCell="A49" zoomScale="115" zoomScaleNormal="115" workbookViewId="0">
      <selection activeCell="B59" sqref="B59:D59"/>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42474</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7" customHeight="1" x14ac:dyDescent="0.25">
      <c r="A7" s="35"/>
      <c r="B7" s="46" t="s">
        <v>39</v>
      </c>
      <c r="C7" s="46"/>
      <c r="D7" s="46"/>
      <c r="E7" s="36" t="s">
        <v>34</v>
      </c>
    </row>
    <row r="8" spans="1:5" s="37" customFormat="1" ht="30" customHeight="1" x14ac:dyDescent="0.25">
      <c r="A8" s="38"/>
      <c r="B8" s="47" t="s">
        <v>40</v>
      </c>
      <c r="C8" s="47"/>
      <c r="D8" s="47"/>
      <c r="E8" s="36" t="s">
        <v>42</v>
      </c>
    </row>
    <row r="9" spans="1:5" s="37" customFormat="1" ht="30" customHeight="1" x14ac:dyDescent="0.25">
      <c r="A9" s="38"/>
      <c r="B9" s="47" t="s">
        <v>43</v>
      </c>
      <c r="C9" s="47"/>
      <c r="D9" s="49"/>
      <c r="E9" s="50" t="s">
        <v>44</v>
      </c>
    </row>
    <row r="10" spans="1:5" s="37" customFormat="1" ht="30" customHeight="1" x14ac:dyDescent="0.25">
      <c r="A10" s="38"/>
      <c r="B10" s="47" t="s">
        <v>45</v>
      </c>
      <c r="C10" s="47"/>
      <c r="D10" s="49"/>
      <c r="E10" s="50" t="s">
        <v>44</v>
      </c>
    </row>
    <row r="11" spans="1:5" s="37" customFormat="1" ht="30" customHeight="1" x14ac:dyDescent="0.25">
      <c r="A11" s="38"/>
      <c r="B11" s="47" t="s">
        <v>46</v>
      </c>
      <c r="C11" s="47"/>
      <c r="D11" s="49"/>
      <c r="E11" s="50" t="s">
        <v>34</v>
      </c>
    </row>
    <row r="12" spans="1:5" s="37" customFormat="1" ht="18" customHeight="1" x14ac:dyDescent="0.25">
      <c r="A12" s="38"/>
      <c r="B12" s="47" t="s">
        <v>47</v>
      </c>
      <c r="C12" s="47"/>
      <c r="D12" s="49"/>
      <c r="E12" s="50" t="s">
        <v>34</v>
      </c>
    </row>
    <row r="13" spans="1:5" ht="12.75" customHeight="1" x14ac:dyDescent="0.25">
      <c r="A13" s="4"/>
      <c r="B13" s="5"/>
    </row>
    <row r="14" spans="1:5" ht="12.75" customHeight="1" x14ac:dyDescent="0.25">
      <c r="A14" s="4"/>
      <c r="B14" s="13" t="s">
        <v>6</v>
      </c>
      <c r="C14" s="12"/>
      <c r="D14" s="20"/>
      <c r="E14" s="32"/>
    </row>
    <row r="15" spans="1:5" s="37" customFormat="1" ht="18.600000000000001" customHeight="1" x14ac:dyDescent="0.25">
      <c r="A15" s="39"/>
      <c r="B15" s="48" t="s">
        <v>38</v>
      </c>
      <c r="C15" s="46"/>
      <c r="D15" s="46"/>
      <c r="E15" s="40"/>
    </row>
    <row r="16" spans="1:5" ht="12.75" customHeight="1" x14ac:dyDescent="0.25">
      <c r="A16" s="4"/>
      <c r="B16" s="5"/>
      <c r="C16" s="25"/>
      <c r="D16" s="26"/>
    </row>
    <row r="17" spans="1:5" ht="12.75" customHeight="1" x14ac:dyDescent="0.25">
      <c r="A17" s="4"/>
      <c r="B17" s="13" t="s">
        <v>28</v>
      </c>
      <c r="C17" s="12"/>
      <c r="D17" s="20"/>
      <c r="E17" s="32"/>
    </row>
    <row r="18" spans="1:5" ht="87.75" customHeight="1" x14ac:dyDescent="0.25">
      <c r="A18" s="4"/>
      <c r="B18" s="48" t="s">
        <v>31</v>
      </c>
      <c r="C18" s="46"/>
      <c r="D18" s="46"/>
      <c r="E18" s="22"/>
    </row>
    <row r="19" spans="1:5" ht="12.75" customHeight="1" x14ac:dyDescent="0.25">
      <c r="A19" s="4"/>
      <c r="B19" s="5"/>
    </row>
    <row r="20" spans="1:5" ht="15.6" x14ac:dyDescent="0.25">
      <c r="A20" s="2"/>
      <c r="B20" s="10" t="s">
        <v>4</v>
      </c>
      <c r="C20" s="23" t="s">
        <v>15</v>
      </c>
      <c r="D20" s="21" t="s">
        <v>20</v>
      </c>
      <c r="E20" s="29" t="s">
        <v>14</v>
      </c>
    </row>
    <row r="21" spans="1:5" ht="15.6" x14ac:dyDescent="0.25">
      <c r="A21" s="4"/>
      <c r="B21" s="13" t="s">
        <v>30</v>
      </c>
      <c r="C21" s="9"/>
      <c r="D21" s="19"/>
      <c r="E21" s="31"/>
    </row>
    <row r="22" spans="1:5" s="37" customFormat="1" ht="111" customHeight="1" x14ac:dyDescent="0.25">
      <c r="A22" s="35"/>
      <c r="B22" s="51" t="s">
        <v>48</v>
      </c>
      <c r="C22" s="51"/>
      <c r="D22" s="51"/>
      <c r="E22" s="52" t="s">
        <v>41</v>
      </c>
    </row>
    <row r="23" spans="1:5" s="37" customFormat="1" ht="12" x14ac:dyDescent="0.25">
      <c r="A23" s="35"/>
      <c r="B23" s="46"/>
      <c r="C23" s="46"/>
      <c r="D23" s="46"/>
      <c r="E23" s="36"/>
    </row>
    <row r="24" spans="1:5" ht="12.75" customHeight="1" x14ac:dyDescent="0.25">
      <c r="A24" s="4"/>
      <c r="B24" s="5"/>
    </row>
    <row r="25" spans="1:5" ht="12.75" customHeight="1" x14ac:dyDescent="0.25">
      <c r="A25" s="4"/>
      <c r="B25" s="13" t="s">
        <v>6</v>
      </c>
      <c r="C25" s="12"/>
      <c r="D25" s="20"/>
      <c r="E25" s="32"/>
    </row>
    <row r="26" spans="1:5" s="37" customFormat="1" ht="16.2" customHeight="1" x14ac:dyDescent="0.25">
      <c r="A26" s="39"/>
      <c r="B26" s="41" t="s">
        <v>49</v>
      </c>
      <c r="C26" s="42"/>
      <c r="D26" s="40"/>
      <c r="E26" s="40"/>
    </row>
    <row r="27" spans="1:5" ht="12.75" customHeight="1" x14ac:dyDescent="0.25">
      <c r="A27" s="4"/>
      <c r="B27" s="5"/>
    </row>
    <row r="28" spans="1:5" ht="12.75" customHeight="1" x14ac:dyDescent="0.25">
      <c r="A28" s="4"/>
      <c r="B28" s="13" t="s">
        <v>28</v>
      </c>
      <c r="C28" s="12"/>
      <c r="D28" s="20"/>
      <c r="E28" s="32"/>
    </row>
    <row r="29" spans="1:5" s="37" customFormat="1" ht="36.75" customHeight="1" x14ac:dyDescent="0.25">
      <c r="A29" s="39"/>
      <c r="B29" s="48" t="s">
        <v>32</v>
      </c>
      <c r="C29" s="46"/>
      <c r="D29" s="46"/>
      <c r="E29" s="40"/>
    </row>
    <row r="30" spans="1:5" ht="12.75" customHeight="1" x14ac:dyDescent="0.25">
      <c r="A30" s="4"/>
      <c r="B30" s="5"/>
    </row>
    <row r="31" spans="1:5" ht="15.6" x14ac:dyDescent="0.25">
      <c r="A31" s="2"/>
      <c r="B31" s="10" t="s">
        <v>5</v>
      </c>
      <c r="C31" s="23" t="s">
        <v>15</v>
      </c>
      <c r="D31" s="21" t="s">
        <v>20</v>
      </c>
      <c r="E31" s="29" t="s">
        <v>14</v>
      </c>
    </row>
    <row r="32" spans="1:5" ht="15.6" x14ac:dyDescent="0.25">
      <c r="A32" s="4"/>
      <c r="B32" s="13" t="s">
        <v>30</v>
      </c>
      <c r="C32" s="9"/>
      <c r="D32" s="19"/>
      <c r="E32" s="31"/>
    </row>
    <row r="33" spans="1:5" s="37" customFormat="1" ht="12" x14ac:dyDescent="0.25">
      <c r="A33" s="35"/>
      <c r="B33" s="46" t="str">
        <f ca="1">IF(VLOOKUP($E$2,[1]印尼!B:F,2,FALSE)=0,"无",VLOOKUP($E$2,[1]印尼!B:F,2,FALSE))</f>
        <v>无</v>
      </c>
      <c r="C33" s="46"/>
      <c r="D33" s="46"/>
      <c r="E33" s="36"/>
    </row>
    <row r="34" spans="1:5" s="37" customFormat="1" ht="12" x14ac:dyDescent="0.25">
      <c r="A34" s="35"/>
      <c r="B34" s="46"/>
      <c r="C34" s="46"/>
      <c r="D34" s="46"/>
      <c r="E34" s="36"/>
    </row>
    <row r="35" spans="1:5" ht="12.75" customHeight="1" x14ac:dyDescent="0.25">
      <c r="A35" s="4"/>
      <c r="B35" s="5"/>
    </row>
    <row r="36" spans="1:5" ht="12.75" customHeight="1" x14ac:dyDescent="0.25">
      <c r="A36" s="4"/>
      <c r="B36" s="13" t="s">
        <v>6</v>
      </c>
      <c r="C36" s="12"/>
      <c r="D36" s="20"/>
      <c r="E36" s="32"/>
    </row>
    <row r="37" spans="1:5" s="37" customFormat="1" ht="12.75" customHeight="1" x14ac:dyDescent="0.25">
      <c r="A37" s="39"/>
      <c r="B37" s="48"/>
      <c r="C37" s="46"/>
      <c r="D37" s="46"/>
      <c r="E37" s="40"/>
    </row>
    <row r="38" spans="1:5" ht="12.75" customHeight="1" x14ac:dyDescent="0.25">
      <c r="A38" s="4"/>
      <c r="B38" s="5"/>
    </row>
    <row r="39" spans="1:5" ht="12.75" customHeight="1" x14ac:dyDescent="0.25">
      <c r="A39" s="4"/>
      <c r="B39" s="13" t="s">
        <v>28</v>
      </c>
      <c r="C39" s="12"/>
      <c r="D39" s="20"/>
      <c r="E39" s="32"/>
    </row>
    <row r="40" spans="1:5" s="37" customFormat="1" ht="12.75" customHeight="1" x14ac:dyDescent="0.25">
      <c r="A40" s="39"/>
      <c r="B40" s="48" t="s">
        <v>33</v>
      </c>
      <c r="C40" s="46"/>
      <c r="D40" s="46"/>
      <c r="E40" s="40"/>
    </row>
    <row r="41" spans="1:5" ht="12.75" customHeight="1" x14ac:dyDescent="0.25">
      <c r="A41" s="4"/>
      <c r="B41" s="5"/>
    </row>
    <row r="42" spans="1:5" ht="15.6" x14ac:dyDescent="0.25">
      <c r="A42" s="2"/>
      <c r="B42" s="10" t="s">
        <v>1</v>
      </c>
      <c r="C42" s="23" t="s">
        <v>15</v>
      </c>
      <c r="D42" s="21" t="s">
        <v>20</v>
      </c>
      <c r="E42" s="29" t="s">
        <v>14</v>
      </c>
    </row>
    <row r="43" spans="1:5" ht="15.6" x14ac:dyDescent="0.25">
      <c r="A43" s="4"/>
      <c r="B43" s="13" t="s">
        <v>30</v>
      </c>
      <c r="C43" s="9"/>
      <c r="D43" s="19"/>
      <c r="E43" s="31"/>
    </row>
    <row r="44" spans="1:5" s="37" customFormat="1" ht="12" x14ac:dyDescent="0.25">
      <c r="A44" s="35"/>
      <c r="B44" s="46" t="str">
        <f ca="1">IF(VLOOKUP($E$2,[1]乌干达!B:F,2,FALSE)=0,"无",VLOOKUP($E$2,[1]乌干达!B:F,2,FALSE))</f>
        <v>无</v>
      </c>
      <c r="C44" s="46"/>
      <c r="D44" s="46"/>
      <c r="E44" s="36"/>
    </row>
    <row r="45" spans="1:5" s="37" customFormat="1" ht="12" x14ac:dyDescent="0.25">
      <c r="A45" s="35"/>
      <c r="B45" s="46"/>
      <c r="C45" s="46"/>
      <c r="D45" s="46"/>
      <c r="E45" s="36"/>
    </row>
    <row r="46" spans="1:5" ht="12.75" customHeight="1" x14ac:dyDescent="0.25">
      <c r="A46" s="4"/>
      <c r="B46" s="5"/>
    </row>
    <row r="47" spans="1:5" ht="12.75" customHeight="1" x14ac:dyDescent="0.25">
      <c r="A47" s="4"/>
      <c r="B47" s="13" t="s">
        <v>6</v>
      </c>
      <c r="C47" s="12"/>
      <c r="D47" s="20"/>
      <c r="E47" s="32"/>
    </row>
    <row r="48" spans="1:5" s="37" customFormat="1" ht="12.75" customHeight="1" x14ac:dyDescent="0.25">
      <c r="A48" s="39"/>
      <c r="B48" s="48"/>
      <c r="C48" s="46"/>
      <c r="D48" s="46"/>
      <c r="E48" s="40"/>
    </row>
    <row r="49" spans="1:5" ht="12.75" customHeight="1" x14ac:dyDescent="0.25">
      <c r="A49" s="4"/>
      <c r="B49" s="5"/>
    </row>
    <row r="50" spans="1:5" ht="12.75" customHeight="1" x14ac:dyDescent="0.25">
      <c r="A50" s="4"/>
      <c r="B50" s="13" t="s">
        <v>28</v>
      </c>
      <c r="C50" s="12"/>
      <c r="D50" s="20"/>
      <c r="E50" s="32"/>
    </row>
    <row r="51" spans="1:5" s="37" customFormat="1" ht="12.75" customHeight="1" x14ac:dyDescent="0.25">
      <c r="A51" s="39"/>
      <c r="B51" s="48" t="s">
        <v>33</v>
      </c>
      <c r="C51" s="46"/>
      <c r="D51" s="46"/>
      <c r="E51" s="40"/>
    </row>
    <row r="52" spans="1:5" s="37" customFormat="1" ht="12" x14ac:dyDescent="0.25">
      <c r="A52" s="35"/>
      <c r="B52" s="43"/>
      <c r="D52" s="44"/>
      <c r="E52" s="45"/>
    </row>
    <row r="53" spans="1:5" ht="15.6" x14ac:dyDescent="0.25">
      <c r="A53" s="2"/>
      <c r="B53" s="10" t="s">
        <v>29</v>
      </c>
      <c r="C53" s="11"/>
      <c r="D53" s="21"/>
      <c r="E53" s="29" t="s">
        <v>14</v>
      </c>
    </row>
    <row r="54" spans="1:5" ht="15.6" x14ac:dyDescent="0.25">
      <c r="A54" s="4"/>
      <c r="B54" s="13" t="s">
        <v>30</v>
      </c>
      <c r="C54" s="9"/>
      <c r="D54" s="19"/>
      <c r="E54" s="31"/>
    </row>
    <row r="55" spans="1:5" s="37" customFormat="1" ht="12" x14ac:dyDescent="0.25">
      <c r="A55" s="35"/>
      <c r="B55" s="46" t="s">
        <v>50</v>
      </c>
      <c r="C55" s="46"/>
      <c r="D55" s="46"/>
      <c r="E55" s="36"/>
    </row>
    <row r="56" spans="1:5" s="37" customFormat="1" ht="12" x14ac:dyDescent="0.25">
      <c r="A56" s="35"/>
      <c r="B56" s="46"/>
      <c r="C56" s="46"/>
      <c r="D56" s="46"/>
      <c r="E56" s="36"/>
    </row>
    <row r="57" spans="1:5" ht="12.75" customHeight="1" x14ac:dyDescent="0.25">
      <c r="A57" s="4"/>
      <c r="B57" s="5"/>
    </row>
    <row r="58" spans="1:5" ht="12.75" customHeight="1" x14ac:dyDescent="0.25">
      <c r="A58" s="4"/>
      <c r="B58" s="13" t="s">
        <v>6</v>
      </c>
      <c r="C58" s="12"/>
      <c r="D58" s="20"/>
      <c r="E58" s="32"/>
    </row>
    <row r="59" spans="1:5" s="37" customFormat="1" ht="12.75" customHeight="1" x14ac:dyDescent="0.25">
      <c r="A59" s="39"/>
      <c r="B59" s="48"/>
      <c r="C59" s="46"/>
      <c r="D59" s="46"/>
      <c r="E59" s="40"/>
    </row>
    <row r="60" spans="1:5" ht="12.75" customHeight="1" x14ac:dyDescent="0.25">
      <c r="A60" s="4"/>
      <c r="B60" s="5"/>
    </row>
    <row r="61" spans="1:5" ht="12.75" customHeight="1" x14ac:dyDescent="0.25">
      <c r="A61" s="4"/>
      <c r="B61" s="13" t="s">
        <v>28</v>
      </c>
      <c r="C61" s="12"/>
      <c r="D61" s="20"/>
      <c r="E61" s="32"/>
    </row>
    <row r="62" spans="1:5" s="37" customFormat="1" ht="12.75" customHeight="1" x14ac:dyDescent="0.25">
      <c r="A62" s="39"/>
      <c r="B62" s="41"/>
      <c r="C62" s="42"/>
      <c r="D62" s="40"/>
      <c r="E62" s="40"/>
    </row>
    <row r="63" spans="1:5" ht="13.2" x14ac:dyDescent="0.25">
      <c r="E63" s="1"/>
    </row>
    <row r="64" spans="1:5" ht="13.2" x14ac:dyDescent="0.25">
      <c r="B64" s="34" t="s">
        <v>35</v>
      </c>
      <c r="E64" s="1"/>
    </row>
    <row r="65" spans="2:5" ht="13.2" x14ac:dyDescent="0.25">
      <c r="B65" s="34" t="s">
        <v>36</v>
      </c>
      <c r="E65" s="1"/>
    </row>
    <row r="66" spans="2:5" ht="13.2" x14ac:dyDescent="0.25">
      <c r="B66" s="34" t="s">
        <v>37</v>
      </c>
      <c r="E66" s="1"/>
    </row>
    <row r="67" spans="2:5" ht="13.2" x14ac:dyDescent="0.25">
      <c r="E67" s="1"/>
    </row>
  </sheetData>
  <mergeCells count="22">
    <mergeCell ref="B37:D37"/>
    <mergeCell ref="B59:D59"/>
    <mergeCell ref="B9:D9"/>
    <mergeCell ref="B10:D10"/>
    <mergeCell ref="B11:D11"/>
    <mergeCell ref="B12:D12"/>
    <mergeCell ref="B7:D7"/>
    <mergeCell ref="B8:D8"/>
    <mergeCell ref="B45:D45"/>
    <mergeCell ref="B55:D55"/>
    <mergeCell ref="B56:D56"/>
    <mergeCell ref="B22:D22"/>
    <mergeCell ref="B23:D23"/>
    <mergeCell ref="B33:D33"/>
    <mergeCell ref="B34:D34"/>
    <mergeCell ref="B44:D44"/>
    <mergeCell ref="B48:D48"/>
    <mergeCell ref="B51:D51"/>
    <mergeCell ref="B18:D18"/>
    <mergeCell ref="B15:D15"/>
    <mergeCell ref="B29:D29"/>
    <mergeCell ref="B40:D40"/>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0">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1">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2">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1 D32 D43 D53:D54">
      <formula1>#REF!</formula1>
    </dataValidation>
    <dataValidation type="list" allowBlank="1" showInputMessage="1" showErrorMessage="1" sqref="D5 D31 D20 D42">
      <formula1>Emergencystatus</formula1>
    </dataValidation>
    <dataValidation type="list" allowBlank="1" showInputMessage="1" showErrorMessage="1" sqref="E6:E12 E54:E56 E43:E45 E21:E23 E32:E34 E68: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2016-04-15T06:42:27Z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