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12"/>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31" i="2" l="1"/>
</calcChain>
</file>

<file path=xl/sharedStrings.xml><?xml version="1.0" encoding="utf-8"?>
<sst xmlns="http://schemas.openxmlformats.org/spreadsheetml/2006/main" count="81" uniqueCount="55">
  <si>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</si>
  <si>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</si>
  <si>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</si>
  <si>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</si>
  <si>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</si>
  <si>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</si>
  <si>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</si>
  <si>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</si>
  <si>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</si>
  <si>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</si>
  <si>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</si>
  <si>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</si>
  <si>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</si>
  <si>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</si>
  <si>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</si>
  <si>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</si>
  <si>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</si>
  <si>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</si>
  <si>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</si>
  <si>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</si>
  <si>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</si>
  <si>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</si>
  <si>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</si>
  <si>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</si>
  <si>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</si>
  <si>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</si>
  <si>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</si>
  <si>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</si>
  <si>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</si>
  <si>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</si>
  <si>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</si>
  <si>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</si>
  <si>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</si>
  <si>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</si>
  <si>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</si>
  <si>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</si>
  <si>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</si>
  <si>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</si>
  <si>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其他</t>
  </si>
  <si>
    <t>预警信息</t>
  </si>
  <si>
    <t>1. 肯尼亚内罗毕当地时间2016年5月16日，反对派支持者在街头示威，要求解散选举委员会，与警方发生激烈冲突。</t>
    <phoneticPr fontId="5" type="noConversion"/>
  </si>
  <si>
    <t>暂无影响</t>
    <phoneticPr fontId="5" type="noConversion"/>
  </si>
  <si>
    <t>预警信息</t>
    <phoneticPr fontId="5" type="noConversion"/>
  </si>
  <si>
    <t>2. 当地时间5月16日夜间，伊斯坦布尔马尔泰佩区一座高架桥下发生爆炸，造成2名出租车乘客和2名等候出租车的路人被爆炸物碎片所伤。近日土耳其发生恐袭事件的次数急剧增长。5月12日，伊斯坦布尔一辆满载炸药的汽车爆炸，致5人受伤;4月10日，在公交站附近发生爆炸，致3人受伤;3月19日，伊斯坦布尔市中心发生自杀式爆炸袭击，致5人死亡，36人受伤。另外一次大型爆炸事件发生土首都安卡拉，致27人死亡，70余人受伤。</t>
    <phoneticPr fontId="5" type="noConversion"/>
  </si>
  <si>
    <t>恐怖袭击</t>
  </si>
  <si>
    <t>3. 近期土耳其安全形势急剧恶化，半年来土境内已接连发生多起重大恐怖袭击事件。外交部和中国驻土耳其使领馆提醒中国公民近期谨慎前往土耳其，暂勿前往土耳其东南部和土叙（利亚）边境地区，在土中国公民和机构继续保持高度警惕，加强安全防范和应急准备，避免前往人群密集场所。如遇紧急状况，请及时报警并与中国驻土使领馆联系。</t>
    <phoneticPr fontId="5" type="noConversion"/>
  </si>
  <si>
    <t>4. 巴新：Cases of locally transmitted Zika virus have been confirmed in the last 3 months; you should follow the advice of the National Travel Health Network and Centre and discuss your travel plans with your healthcare provider, particularly if you’re pregnant or planning to become pregnant</t>
    <phoneticPr fontId="5" type="noConversion"/>
  </si>
  <si>
    <t>1. 温馨提示领区侨胞做好应对可能的全国大罢工相关防范工作  
　　尼日利亚联邦政府上周三宣布取消成品油补贴，并将汽油价格调升至145奈拉/升，尼日利亚劳工大会日前表示强烈不满，声称如联邦政府未能在5月17日24点前将汽油价格回调至86.5奈拉/升，其将于5月18日举行全国工人和公务员的无限期罢工，并称已完成了全国范围内的动员。目前尼联邦政府正与劳工大会进行接触，商量解决方法。</t>
    <phoneticPr fontId="5" type="noConversion"/>
  </si>
  <si>
    <t>暂无影响，持续观察</t>
    <phoneticPr fontId="5" type="noConversion"/>
  </si>
  <si>
    <t>1. 5月16日，安巴尔省，ISIS武装分子在拉马迪地区发动迫击炮和火箭弹袭击，造成至少26名平民死亡，其中包括数名在校学生。</t>
    <phoneticPr fontId="5" type="noConversion"/>
  </si>
  <si>
    <t>2. 5月16日，安巴尔省，伊军宣布解放了巴格达迪的西北部地区，并击毙了25名ISIS武装分子，摧毁了7个ISIS使用的隧道。</t>
    <phoneticPr fontId="5" type="noConversion"/>
  </si>
  <si>
    <t>军事冲突</t>
  </si>
  <si>
    <t>3. 5月16日，在Latifiya地区，巴格达市区，巴格达Suwaib地区等多个地区发生多起爆炸事件，造成数十位平民伤亡。</t>
    <phoneticPr fontId="5" type="noConversion"/>
  </si>
  <si>
    <t>4. 5月16日，安巴尔省，伊拉克安全部队Rutba地区击退了ISIS武装的进攻，击毙了一名自杀式袭击者。</t>
    <phoneticPr fontId="5" type="noConversion"/>
  </si>
  <si>
    <t>无</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</si>
</sst>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5">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7" fillId="3" borderId="8"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7" xfId="0" applyFont="1" applyFill="1" applyBorder="1" applyAlignment="1">
      <alignment horizontal="left" vertical="center" wrapText="1"/>
    </xf>
    <xf numFmtId="0" fontId="16" fillId="3" borderId="13"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7" fillId="3" borderId="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row r="1">
          <cell r="B1" t="str">
            <v>事故描述</v>
          </cell>
        </row>
      </sheetData>
      <sheetData sheetId="5">
        <row r="1">
          <cell r="B1" t="str">
            <v>事故描述</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7"/>
  <sheetViews>
    <sheetView tabSelected="1" zoomScale="115" zoomScaleNormal="115" workbookViewId="0">
      <selection activeCell="E10" sqref="E10"/>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42506</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30.6" customHeight="1" x14ac:dyDescent="0.25">
      <c r="A7" s="35"/>
      <c r="B7" s="52" t="s">
        <v>49</v>
      </c>
      <c r="C7" s="52"/>
      <c r="D7" s="52"/>
      <c r="E7" s="36" t="s">
        <v>44</v>
      </c>
    </row>
    <row r="8" spans="1:5" s="37" customFormat="1" ht="30.6" customHeight="1" x14ac:dyDescent="0.25">
      <c r="A8" s="38"/>
      <c r="B8" s="49" t="s">
        <v>50</v>
      </c>
      <c r="C8" s="49"/>
      <c r="D8" s="49"/>
      <c r="E8" s="36" t="s">
        <v>51</v>
      </c>
    </row>
    <row r="9" spans="1:5" s="37" customFormat="1" ht="30.6" customHeight="1" x14ac:dyDescent="0.25">
      <c r="A9" s="38"/>
      <c r="B9" s="49" t="s">
        <v>52</v>
      </c>
      <c r="C9" s="49"/>
      <c r="D9" s="50"/>
      <c r="E9" s="36" t="s">
        <v>44</v>
      </c>
    </row>
    <row r="10" spans="1:5" s="37" customFormat="1" ht="30.6" customHeight="1" x14ac:dyDescent="0.25">
      <c r="A10" s="38"/>
      <c r="B10" s="49" t="s">
        <v>53</v>
      </c>
      <c r="C10" s="49"/>
      <c r="D10" s="50"/>
      <c r="E10" s="48" t="s">
        <v>51</v>
      </c>
    </row>
    <row r="11" spans="1:5" ht="12.75" customHeight="1" x14ac:dyDescent="0.25">
      <c r="A11" s="4"/>
      <c r="B11" s="5"/>
    </row>
    <row r="12" spans="1:5" ht="12.75" customHeight="1" x14ac:dyDescent="0.25">
      <c r="A12" s="4"/>
      <c r="B12" s="13" t="s">
        <v>6</v>
      </c>
      <c r="C12" s="12"/>
      <c r="D12" s="20"/>
      <c r="E12" s="32"/>
    </row>
    <row r="13" spans="1:5" s="37" customFormat="1" ht="16.8" customHeight="1" x14ac:dyDescent="0.25">
      <c r="A13" s="39"/>
      <c r="B13" s="51" t="s">
        <v>36</v>
      </c>
      <c r="C13" s="52"/>
      <c r="D13" s="52"/>
      <c r="E13" s="40"/>
    </row>
    <row r="14" spans="1:5" ht="12.75" customHeight="1" x14ac:dyDescent="0.25">
      <c r="A14" s="4"/>
      <c r="B14" s="5"/>
      <c r="C14" s="25"/>
      <c r="D14" s="26"/>
    </row>
    <row r="15" spans="1:5" ht="12.75" customHeight="1" x14ac:dyDescent="0.25">
      <c r="A15" s="4"/>
      <c r="B15" s="13" t="s">
        <v>28</v>
      </c>
      <c r="C15" s="12"/>
      <c r="D15" s="20"/>
      <c r="E15" s="32"/>
    </row>
    <row r="16" spans="1:5" ht="65.400000000000006" customHeight="1" x14ac:dyDescent="0.25">
      <c r="A16" s="4"/>
      <c r="B16" s="51" t="s">
        <v>37</v>
      </c>
      <c r="C16" s="52"/>
      <c r="D16" s="52"/>
      <c r="E16" s="22"/>
    </row>
    <row r="17" spans="1:5" ht="12.75" customHeight="1" x14ac:dyDescent="0.25">
      <c r="A17" s="4"/>
      <c r="B17" s="5"/>
    </row>
    <row r="18" spans="1:5" ht="15.6" x14ac:dyDescent="0.25">
      <c r="A18" s="2"/>
      <c r="B18" s="10" t="s">
        <v>4</v>
      </c>
      <c r="C18" s="23" t="s">
        <v>15</v>
      </c>
      <c r="D18" s="21" t="s">
        <v>20</v>
      </c>
      <c r="E18" s="29" t="s">
        <v>14</v>
      </c>
    </row>
    <row r="19" spans="1:5" ht="15.6" x14ac:dyDescent="0.25">
      <c r="A19" s="4"/>
      <c r="B19" s="13" t="s">
        <v>30</v>
      </c>
      <c r="C19" s="9"/>
      <c r="D19" s="19"/>
      <c r="E19" s="31"/>
    </row>
    <row r="20" spans="1:5" s="37" customFormat="1" ht="64.2" customHeight="1" x14ac:dyDescent="0.25">
      <c r="A20" s="35"/>
      <c r="B20" s="52" t="s">
        <v>47</v>
      </c>
      <c r="C20" s="52"/>
      <c r="D20" s="52"/>
      <c r="E20" s="36" t="s">
        <v>39</v>
      </c>
    </row>
    <row r="21" spans="1:5" s="37" customFormat="1" ht="12" x14ac:dyDescent="0.25">
      <c r="A21" s="35"/>
      <c r="B21" s="52"/>
      <c r="C21" s="52"/>
      <c r="D21" s="52"/>
      <c r="E21" s="36"/>
    </row>
    <row r="22" spans="1:5" ht="12.75" customHeight="1" x14ac:dyDescent="0.25">
      <c r="A22" s="4"/>
      <c r="B22" s="5"/>
    </row>
    <row r="23" spans="1:5" ht="12.75" customHeight="1" x14ac:dyDescent="0.25">
      <c r="A23" s="4"/>
      <c r="B23" s="13" t="s">
        <v>6</v>
      </c>
      <c r="C23" s="12"/>
      <c r="D23" s="20"/>
      <c r="E23" s="32"/>
    </row>
    <row r="24" spans="1:5" s="37" customFormat="1" ht="12.75" customHeight="1" x14ac:dyDescent="0.25">
      <c r="A24" s="39"/>
      <c r="B24" s="41" t="s">
        <v>48</v>
      </c>
      <c r="C24" s="42"/>
      <c r="D24" s="40"/>
      <c r="E24" s="40"/>
    </row>
    <row r="25" spans="1:5" ht="12.75" customHeight="1" x14ac:dyDescent="0.25">
      <c r="A25" s="4"/>
      <c r="B25" s="5"/>
    </row>
    <row r="26" spans="1:5" ht="12.75" customHeight="1" x14ac:dyDescent="0.25">
      <c r="A26" s="4"/>
      <c r="B26" s="13" t="s">
        <v>28</v>
      </c>
      <c r="C26" s="12"/>
      <c r="D26" s="20"/>
      <c r="E26" s="32"/>
    </row>
    <row r="27" spans="1:5" s="37" customFormat="1" ht="36.75" customHeight="1" x14ac:dyDescent="0.25">
      <c r="A27" s="39"/>
      <c r="B27" s="51" t="s">
        <v>31</v>
      </c>
      <c r="C27" s="52"/>
      <c r="D27" s="52"/>
      <c r="E27" s="40"/>
    </row>
    <row r="28" spans="1:5" ht="12.75" customHeight="1" x14ac:dyDescent="0.25">
      <c r="A28" s="4"/>
      <c r="B28" s="5"/>
    </row>
    <row r="29" spans="1:5" ht="15.6" x14ac:dyDescent="0.25">
      <c r="A29" s="2"/>
      <c r="B29" s="10" t="s">
        <v>5</v>
      </c>
      <c r="C29" s="23" t="s">
        <v>15</v>
      </c>
      <c r="D29" s="21" t="s">
        <v>20</v>
      </c>
      <c r="E29" s="29" t="s">
        <v>14</v>
      </c>
    </row>
    <row r="30" spans="1:5" ht="15.6" x14ac:dyDescent="0.25">
      <c r="A30" s="4"/>
      <c r="B30" s="13" t="s">
        <v>30</v>
      </c>
      <c r="C30" s="9"/>
      <c r="D30" s="19"/>
      <c r="E30" s="31"/>
    </row>
    <row r="31" spans="1:5" s="37" customFormat="1" ht="12" x14ac:dyDescent="0.25">
      <c r="A31" s="35"/>
      <c r="B31" s="52" t="str">
        <f ca="1">IF(VLOOKUP($E$2,[1]印尼!B:F,2,FALSE)=0,"无",VLOOKUP($E$2,[1]印尼!B:F,2,FALSE))</f>
        <v>无</v>
      </c>
      <c r="C31" s="52"/>
      <c r="D31" s="52"/>
      <c r="E31" s="36"/>
    </row>
    <row r="32" spans="1:5" s="37" customFormat="1" ht="12" x14ac:dyDescent="0.25">
      <c r="A32" s="35"/>
      <c r="B32" s="52"/>
      <c r="C32" s="52"/>
      <c r="D32" s="52"/>
      <c r="E32" s="36"/>
    </row>
    <row r="33" spans="1:5" ht="12.75" customHeight="1" x14ac:dyDescent="0.25">
      <c r="A33" s="4"/>
      <c r="B33" s="5"/>
    </row>
    <row r="34" spans="1:5" ht="12.75" customHeight="1" x14ac:dyDescent="0.25">
      <c r="A34" s="4"/>
      <c r="B34" s="13" t="s">
        <v>6</v>
      </c>
      <c r="C34" s="12"/>
      <c r="D34" s="20"/>
      <c r="E34" s="32"/>
    </row>
    <row r="35" spans="1:5" s="37" customFormat="1" ht="12.75" customHeight="1" x14ac:dyDescent="0.25">
      <c r="A35" s="39"/>
      <c r="B35" s="51"/>
      <c r="C35" s="52"/>
      <c r="D35" s="52"/>
      <c r="E35" s="40"/>
    </row>
    <row r="36" spans="1:5" ht="12.75" customHeight="1" x14ac:dyDescent="0.25">
      <c r="A36" s="4"/>
      <c r="B36" s="5"/>
    </row>
    <row r="37" spans="1:5" ht="12.75" customHeight="1" x14ac:dyDescent="0.25">
      <c r="A37" s="4"/>
      <c r="B37" s="13" t="s">
        <v>28</v>
      </c>
      <c r="C37" s="12"/>
      <c r="D37" s="20"/>
      <c r="E37" s="32"/>
    </row>
    <row r="38" spans="1:5" s="37" customFormat="1" ht="12.75" customHeight="1" x14ac:dyDescent="0.25">
      <c r="A38" s="39"/>
      <c r="B38" s="51" t="s">
        <v>32</v>
      </c>
      <c r="C38" s="52"/>
      <c r="D38" s="52"/>
      <c r="E38" s="40"/>
    </row>
    <row r="39" spans="1:5" ht="12.75" customHeight="1" x14ac:dyDescent="0.25">
      <c r="A39" s="4"/>
      <c r="B39" s="5"/>
    </row>
    <row r="40" spans="1:5" ht="15.6" x14ac:dyDescent="0.25">
      <c r="A40" s="2"/>
      <c r="B40" s="10" t="s">
        <v>1</v>
      </c>
      <c r="C40" s="23" t="s">
        <v>15</v>
      </c>
      <c r="D40" s="21" t="s">
        <v>20</v>
      </c>
      <c r="E40" s="29" t="s">
        <v>14</v>
      </c>
    </row>
    <row r="41" spans="1:5" ht="15.6" x14ac:dyDescent="0.25">
      <c r="A41" s="4"/>
      <c r="B41" s="13" t="s">
        <v>30</v>
      </c>
      <c r="C41" s="9"/>
      <c r="D41" s="19"/>
      <c r="E41" s="31"/>
    </row>
    <row r="42" spans="1:5" s="37" customFormat="1" ht="12" x14ac:dyDescent="0.25">
      <c r="A42" s="35"/>
      <c r="B42" s="52" t="s">
        <v>54</v>
      </c>
      <c r="C42" s="52"/>
      <c r="D42" s="52"/>
      <c r="E42" s="36"/>
    </row>
    <row r="43" spans="1:5" s="37" customFormat="1" ht="12" x14ac:dyDescent="0.25">
      <c r="A43" s="35"/>
      <c r="B43" s="52"/>
      <c r="C43" s="52"/>
      <c r="D43" s="52"/>
      <c r="E43" s="36"/>
    </row>
    <row r="44" spans="1:5" ht="12.75" customHeight="1" x14ac:dyDescent="0.25">
      <c r="A44" s="4"/>
      <c r="B44" s="5"/>
    </row>
    <row r="45" spans="1:5" ht="12.75" customHeight="1" x14ac:dyDescent="0.25">
      <c r="A45" s="4"/>
      <c r="B45" s="13" t="s">
        <v>6</v>
      </c>
      <c r="C45" s="12"/>
      <c r="D45" s="20"/>
      <c r="E45" s="32"/>
    </row>
    <row r="46" spans="1:5" s="37" customFormat="1" ht="12.75" customHeight="1" x14ac:dyDescent="0.25">
      <c r="A46" s="39"/>
      <c r="B46" s="51"/>
      <c r="C46" s="52"/>
      <c r="D46" s="52"/>
      <c r="E46" s="40"/>
    </row>
    <row r="47" spans="1:5" ht="12.75" customHeight="1" x14ac:dyDescent="0.25">
      <c r="A47" s="4"/>
      <c r="B47" s="5"/>
    </row>
    <row r="48" spans="1:5" ht="12.75" customHeight="1" x14ac:dyDescent="0.25">
      <c r="A48" s="4"/>
      <c r="B48" s="13" t="s">
        <v>28</v>
      </c>
      <c r="C48" s="12"/>
      <c r="D48" s="20"/>
      <c r="E48" s="32"/>
    </row>
    <row r="49" spans="1:5" s="37" customFormat="1" ht="12.75" customHeight="1" x14ac:dyDescent="0.25">
      <c r="A49" s="39"/>
      <c r="B49" s="51" t="s">
        <v>32</v>
      </c>
      <c r="C49" s="52"/>
      <c r="D49" s="52"/>
      <c r="E49" s="40"/>
    </row>
    <row r="50" spans="1:5" s="37" customFormat="1" ht="12" x14ac:dyDescent="0.25">
      <c r="A50" s="35"/>
      <c r="B50" s="43"/>
      <c r="D50" s="44"/>
      <c r="E50" s="45"/>
    </row>
    <row r="51" spans="1:5" ht="15.6" x14ac:dyDescent="0.25">
      <c r="A51" s="2"/>
      <c r="B51" s="10" t="s">
        <v>29</v>
      </c>
      <c r="C51" s="11"/>
      <c r="D51" s="21"/>
      <c r="E51" s="29" t="s">
        <v>14</v>
      </c>
    </row>
    <row r="52" spans="1:5" ht="15.6" x14ac:dyDescent="0.25">
      <c r="A52" s="4"/>
      <c r="B52" s="13" t="s">
        <v>30</v>
      </c>
      <c r="C52" s="9"/>
      <c r="D52" s="19"/>
      <c r="E52" s="31"/>
    </row>
    <row r="53" spans="1:5" s="37" customFormat="1" ht="31.2" customHeight="1" x14ac:dyDescent="0.25">
      <c r="A53" s="35"/>
      <c r="B53" s="52" t="s">
        <v>40</v>
      </c>
      <c r="C53" s="52"/>
      <c r="D53" s="52"/>
      <c r="E53" s="36" t="s">
        <v>38</v>
      </c>
    </row>
    <row r="54" spans="1:5" s="37" customFormat="1" ht="69.599999999999994" customHeight="1" x14ac:dyDescent="0.25">
      <c r="A54" s="35"/>
      <c r="B54" s="53" t="s">
        <v>43</v>
      </c>
      <c r="C54" s="49"/>
      <c r="D54" s="50"/>
      <c r="E54" s="36" t="s">
        <v>44</v>
      </c>
    </row>
    <row r="55" spans="1:5" s="37" customFormat="1" ht="52.2" customHeight="1" x14ac:dyDescent="0.25">
      <c r="A55" s="35"/>
      <c r="B55" s="54" t="s">
        <v>45</v>
      </c>
      <c r="C55" s="54"/>
      <c r="D55" s="54"/>
      <c r="E55" s="47" t="s">
        <v>39</v>
      </c>
    </row>
    <row r="56" spans="1:5" s="37" customFormat="1" ht="58.2" customHeight="1" x14ac:dyDescent="0.25">
      <c r="A56" s="35"/>
      <c r="B56" s="52" t="s">
        <v>46</v>
      </c>
      <c r="C56" s="52"/>
      <c r="D56" s="52"/>
      <c r="E56" s="46" t="s">
        <v>42</v>
      </c>
    </row>
    <row r="57" spans="1:5" ht="12.75" customHeight="1" x14ac:dyDescent="0.25">
      <c r="A57" s="4"/>
      <c r="B57" s="5"/>
    </row>
    <row r="58" spans="1:5" ht="12.75" customHeight="1" x14ac:dyDescent="0.25">
      <c r="A58" s="4"/>
      <c r="B58" s="13" t="s">
        <v>6</v>
      </c>
      <c r="C58" s="12"/>
      <c r="D58" s="20"/>
      <c r="E58" s="32"/>
    </row>
    <row r="59" spans="1:5" s="37" customFormat="1" ht="12.75" customHeight="1" x14ac:dyDescent="0.25">
      <c r="A59" s="39"/>
      <c r="B59" s="51" t="s">
        <v>41</v>
      </c>
      <c r="C59" s="52"/>
      <c r="D59" s="52"/>
      <c r="E59" s="40"/>
    </row>
    <row r="60" spans="1:5" ht="12.75" customHeight="1" x14ac:dyDescent="0.25">
      <c r="A60" s="4"/>
      <c r="B60" s="5"/>
    </row>
    <row r="61" spans="1:5" ht="12.75" customHeight="1" x14ac:dyDescent="0.25">
      <c r="A61" s="4"/>
      <c r="B61" s="13" t="s">
        <v>28</v>
      </c>
      <c r="C61" s="12"/>
      <c r="D61" s="20"/>
      <c r="E61" s="32"/>
    </row>
    <row r="62" spans="1:5" s="37" customFormat="1" ht="12.75" customHeight="1" x14ac:dyDescent="0.25">
      <c r="A62" s="39"/>
      <c r="B62" s="41"/>
      <c r="C62" s="42"/>
      <c r="D62" s="40"/>
      <c r="E62" s="40"/>
    </row>
    <row r="63" spans="1:5" ht="13.2" x14ac:dyDescent="0.25">
      <c r="E63" s="1"/>
    </row>
    <row r="64" spans="1:5" ht="13.2" x14ac:dyDescent="0.25">
      <c r="B64" s="34" t="s">
        <v>33</v>
      </c>
      <c r="E64" s="1"/>
    </row>
    <row r="65" spans="2:5" ht="13.2" x14ac:dyDescent="0.25">
      <c r="B65" s="34" t="s">
        <v>34</v>
      </c>
      <c r="E65" s="1"/>
    </row>
    <row r="66" spans="2:5" ht="13.2" x14ac:dyDescent="0.25">
      <c r="B66" s="34" t="s">
        <v>35</v>
      </c>
      <c r="E66" s="1"/>
    </row>
    <row r="67" spans="2:5" ht="13.2" x14ac:dyDescent="0.25">
      <c r="E67" s="1"/>
    </row>
  </sheetData>
  <mergeCells count="22">
    <mergeCell ref="B9:D9"/>
    <mergeCell ref="B59:D59"/>
    <mergeCell ref="B56:D56"/>
    <mergeCell ref="B7:D7"/>
    <mergeCell ref="B8:D8"/>
    <mergeCell ref="B43:D43"/>
    <mergeCell ref="B53:D53"/>
    <mergeCell ref="B55:D55"/>
    <mergeCell ref="B20:D20"/>
    <mergeCell ref="B21:D21"/>
    <mergeCell ref="B31:D31"/>
    <mergeCell ref="B32:D32"/>
    <mergeCell ref="B42:D42"/>
    <mergeCell ref="B46:D46"/>
    <mergeCell ref="B49:D49"/>
    <mergeCell ref="B16:D16"/>
    <mergeCell ref="B10:D10"/>
    <mergeCell ref="B13:D13"/>
    <mergeCell ref="B27:D27"/>
    <mergeCell ref="B38:D38"/>
    <mergeCell ref="B54:D54"/>
    <mergeCell ref="B35:D35"/>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9 D30 D41 D51:D52">
      <formula1>#REF!</formula1>
    </dataValidation>
    <dataValidation type="list" allowBlank="1" showInputMessage="1" showErrorMessage="1" sqref="D5 D29 D18 D40">
      <formula1>Emergencystatus</formula1>
    </dataValidation>
    <dataValidation type="list" allowBlank="1" showInputMessage="1" showErrorMessage="1" sqref="E6:E10 E52:E56 E41:E43 E19:E21 E30:E32 E68: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2016-05-17T09:00:00Z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