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21" i="2"/>
</calcChain>
</file>

<file path=xl/sharedStrings.xml><?xml version="1.0" encoding="utf-8"?>
<sst xmlns="http://schemas.openxmlformats.org/spreadsheetml/2006/main" count="74" uniqueCount="48">
  <si>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</si>
  <si>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</si>
  <si>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</si>
  <si>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</si>
  <si>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</si>
  <si>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</si>
  <si>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</si>
  <si>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</si>
  <si>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</si>
  <si>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</si>
  <si>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</si>
  <si>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</si>
  <si>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</si>
  <si>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</si>
  <si>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</si>
  <si>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</si>
  <si>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</si>
  <si>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</si>
  <si>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</si>
  <si>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</si>
  <si>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</si>
  <si>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</si>
  <si>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</si>
  <si>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</si>
  <si>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</si>
  <si>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</si>
  <si>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</si>
  <si>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</si>
  <si>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</si>
  <si>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</si>
  <si>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</si>
  <si>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</si>
  <si>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</si>
  <si>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</si>
  <si>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</si>
  <si>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</si>
  <si>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</si>
  <si>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</si>
  <si>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</si>
  <si>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</si>
  <si>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军事冲突</t>
  </si>
  <si>
    <t>其他</t>
  </si>
  <si>
    <t>5. 5月23日，在伊拉克安全部队开始对费卢杰军事行动的数小时后，ISIS在叙利亚制造多起炸弹袭击，造成80余人死亡，超过200人受伤。联合国对ISIS的恐怖袭击表示强烈谴责。</t>
    <phoneticPr fontId="5" type="noConversion"/>
  </si>
  <si>
    <t>3. 5月23日，政府军解放费卢杰首日战斗中，数十名IS分子被击毙。</t>
    <phoneticPr fontId="5" type="noConversion"/>
  </si>
  <si>
    <t>2. 5月23日，安保部队解放费卢杰东部KARMA 3个地区，击毙40名IS分子。</t>
    <phoneticPr fontId="5" type="noConversion"/>
  </si>
  <si>
    <t>1. 5月23日，巴格达西部MANSOUR一社区遭遇炸弹袭击，1死9伤。</t>
    <phoneticPr fontId="5" type="noConversion"/>
  </si>
  <si>
    <t>4. 5月23日，巴格达西部地区一家商店附近发生一起爆炸袭击，造成2人死亡，7人伤亡。</t>
    <phoneticPr fontId="5" type="noConversion"/>
  </si>
  <si>
    <r>
      <t>1. 23</t>
    </r>
    <r>
      <rPr>
        <b/>
        <vertAlign val="superscript"/>
        <sz val="10"/>
        <color theme="1" tint="0.24994659260841701"/>
        <rFont val="宋体"/>
        <family val="3"/>
        <charset val="134"/>
      </rPr>
      <t>rd</t>
    </r>
    <r>
      <rPr>
        <b/>
        <sz val="10"/>
        <color theme="1" tint="0.24994659260841701"/>
        <rFont val="宋体"/>
        <family val="3"/>
        <charset val="134"/>
      </rPr>
      <t xml:space="preserve"> May, At least six people have been killed and hundreds have been evacuated in Subang, West Java, following torrential rain and flooding.</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</si>
</sst>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vertAlign val="superscript"/>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zoomScale="115" zoomScaleNormal="115" workbookViewId="0">
      <selection activeCell="E21" sqref="E21"/>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42513</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31</v>
      </c>
      <c r="C6" s="9"/>
      <c r="D6" s="9"/>
      <c r="E6" s="31"/>
    </row>
    <row r="7" spans="1:5" s="37" customFormat="1" ht="16.8" customHeight="1" x14ac:dyDescent="0.25">
      <c r="A7" s="35"/>
      <c r="B7" s="46" t="s">
        <v>45</v>
      </c>
      <c r="C7" s="46"/>
      <c r="D7" s="46"/>
      <c r="E7" s="36" t="s">
        <v>34</v>
      </c>
    </row>
    <row r="8" spans="1:5" s="37" customFormat="1" ht="16.8" customHeight="1" x14ac:dyDescent="0.25">
      <c r="A8" s="38"/>
      <c r="B8" s="47" t="s">
        <v>44</v>
      </c>
      <c r="C8" s="47"/>
      <c r="D8" s="49"/>
      <c r="E8" s="36" t="s">
        <v>40</v>
      </c>
    </row>
    <row r="9" spans="1:5" s="37" customFormat="1" ht="16.8" customHeight="1" x14ac:dyDescent="0.25">
      <c r="A9" s="38"/>
      <c r="B9" s="47" t="s">
        <v>43</v>
      </c>
      <c r="C9" s="47"/>
      <c r="D9" s="49"/>
      <c r="E9" s="36" t="s">
        <v>40</v>
      </c>
    </row>
    <row r="10" spans="1:5" s="37" customFormat="1" ht="16.8" customHeight="1" x14ac:dyDescent="0.25">
      <c r="A10" s="38"/>
      <c r="B10" s="47" t="s">
        <v>46</v>
      </c>
      <c r="C10" s="47"/>
      <c r="D10" s="49"/>
      <c r="E10" s="36" t="s">
        <v>41</v>
      </c>
    </row>
    <row r="11" spans="1:5" s="37" customFormat="1" ht="28.2" customHeight="1" x14ac:dyDescent="0.25">
      <c r="A11" s="38"/>
      <c r="B11" s="47" t="s">
        <v>42</v>
      </c>
      <c r="C11" s="47"/>
      <c r="D11" s="49"/>
      <c r="E11" s="36" t="s">
        <v>34</v>
      </c>
    </row>
    <row r="12" spans="1:5" ht="12.75" customHeight="1" x14ac:dyDescent="0.25">
      <c r="A12" s="4"/>
      <c r="B12" s="5"/>
    </row>
    <row r="13" spans="1:5" ht="12.75" customHeight="1" x14ac:dyDescent="0.25">
      <c r="A13" s="4"/>
      <c r="B13" s="13" t="s">
        <v>6</v>
      </c>
      <c r="C13" s="12"/>
      <c r="D13" s="20"/>
      <c r="E13" s="32"/>
    </row>
    <row r="14" spans="1:5" s="37" customFormat="1" ht="16.8" customHeight="1" x14ac:dyDescent="0.25">
      <c r="A14" s="39"/>
      <c r="B14" s="48" t="s">
        <v>38</v>
      </c>
      <c r="C14" s="46"/>
      <c r="D14" s="46"/>
      <c r="E14" s="40"/>
    </row>
    <row r="15" spans="1:5" ht="12.75" customHeight="1" x14ac:dyDescent="0.25">
      <c r="A15" s="4"/>
      <c r="B15" s="5"/>
      <c r="C15" s="25"/>
      <c r="D15" s="26"/>
    </row>
    <row r="16" spans="1:5" ht="12.75" customHeight="1" x14ac:dyDescent="0.25">
      <c r="A16" s="4"/>
      <c r="B16" s="13" t="s">
        <v>28</v>
      </c>
      <c r="C16" s="12"/>
      <c r="D16" s="20"/>
      <c r="E16" s="32"/>
    </row>
    <row r="17" spans="1:5" ht="65.400000000000006" customHeight="1" x14ac:dyDescent="0.25">
      <c r="A17" s="4"/>
      <c r="B17" s="48" t="s">
        <v>39</v>
      </c>
      <c r="C17" s="46"/>
      <c r="D17" s="46"/>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31</v>
      </c>
      <c r="C20" s="9"/>
      <c r="D20" s="19"/>
      <c r="E20" s="31"/>
    </row>
    <row r="21" spans="1:5" s="37" customFormat="1" ht="12" x14ac:dyDescent="0.25">
      <c r="A21" s="35"/>
      <c r="B21" s="46" t="str">
        <f ca="1">IF(VLOOKUP($E$2,[1]尼日利亚!B:F,2,FALSE)=0,"无",VLOOKUP($E$2,[1]尼日利亚!B:F,2,FALSE))</f>
        <v>无</v>
      </c>
      <c r="C21" s="46"/>
      <c r="D21" s="46"/>
      <c r="E21" s="36"/>
    </row>
    <row r="22" spans="1:5" s="37" customFormat="1" ht="12" x14ac:dyDescent="0.25">
      <c r="A22" s="35"/>
      <c r="B22" s="46"/>
      <c r="C22" s="46"/>
      <c r="D22" s="46"/>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8" t="s">
        <v>32</v>
      </c>
      <c r="C28" s="46"/>
      <c r="D28" s="46"/>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31</v>
      </c>
      <c r="C31" s="9"/>
      <c r="D31" s="19"/>
      <c r="E31" s="31"/>
    </row>
    <row r="32" spans="1:5" s="37" customFormat="1" ht="31.2" customHeight="1" x14ac:dyDescent="0.25">
      <c r="A32" s="35"/>
      <c r="B32" s="46" t="s">
        <v>47</v>
      </c>
      <c r="C32" s="46"/>
      <c r="D32" s="46"/>
      <c r="E32" s="36" t="s">
        <v>41</v>
      </c>
    </row>
    <row r="33" spans="1:5" s="37" customFormat="1" ht="12" x14ac:dyDescent="0.25">
      <c r="A33" s="35"/>
      <c r="B33" s="46"/>
      <c r="C33" s="46"/>
      <c r="D33" s="46"/>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8"/>
      <c r="C36" s="46"/>
      <c r="D36" s="46"/>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8" t="s">
        <v>33</v>
      </c>
      <c r="C39" s="46"/>
      <c r="D39" s="46"/>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31</v>
      </c>
      <c r="C42" s="9"/>
      <c r="D42" s="19"/>
      <c r="E42" s="31"/>
    </row>
    <row r="43" spans="1:5" s="37" customFormat="1" ht="12" x14ac:dyDescent="0.25">
      <c r="A43" s="35"/>
      <c r="B43" s="46" t="str">
        <f ca="1">IF(VLOOKUP($E$2,[1]乌干达!B:F,2,FALSE)=0,"无",VLOOKUP($E$2,[1]乌干达!B:F,2,FALSE))</f>
        <v>无</v>
      </c>
      <c r="C43" s="46"/>
      <c r="D43" s="46"/>
      <c r="E43" s="36"/>
    </row>
    <row r="44" spans="1:5" s="37" customFormat="1" ht="12" x14ac:dyDescent="0.25">
      <c r="A44" s="35"/>
      <c r="B44" s="46"/>
      <c r="C44" s="46"/>
      <c r="D44" s="46"/>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8"/>
      <c r="C47" s="46"/>
      <c r="D47" s="46"/>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8" t="s">
        <v>33</v>
      </c>
      <c r="C50" s="46"/>
      <c r="D50" s="46"/>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31</v>
      </c>
      <c r="C53" s="9"/>
      <c r="D53" s="19"/>
      <c r="E53" s="31"/>
    </row>
    <row r="54" spans="1:5" s="37" customFormat="1" ht="12" x14ac:dyDescent="0.25">
      <c r="A54" s="35"/>
      <c r="B54" s="46"/>
      <c r="C54" s="46"/>
      <c r="D54" s="46"/>
      <c r="E54" s="36" t="s">
        <v>30</v>
      </c>
    </row>
    <row r="55" spans="1:5" s="37" customFormat="1" ht="12" x14ac:dyDescent="0.25">
      <c r="A55" s="35"/>
      <c r="B55" s="46"/>
      <c r="C55" s="46"/>
      <c r="D55" s="46"/>
      <c r="E55" s="36" t="s">
        <v>30</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8"/>
      <c r="C58" s="46"/>
      <c r="D58" s="46"/>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36:D36"/>
    <mergeCell ref="B58:D58"/>
    <mergeCell ref="B8:D8"/>
    <mergeCell ref="B9:D9"/>
    <mergeCell ref="B11:D11"/>
    <mergeCell ref="B10:D10"/>
    <mergeCell ref="B7:D7"/>
    <mergeCell ref="B44:D44"/>
    <mergeCell ref="B54:D54"/>
    <mergeCell ref="B55:D55"/>
    <mergeCell ref="B21:D21"/>
    <mergeCell ref="B22:D22"/>
    <mergeCell ref="B32:D32"/>
    <mergeCell ref="B33:D33"/>
    <mergeCell ref="B43:D43"/>
    <mergeCell ref="B47:D47"/>
    <mergeCell ref="B50:D50"/>
    <mergeCell ref="B17:D17"/>
    <mergeCell ref="B14:D14"/>
    <mergeCell ref="B28:D28"/>
    <mergeCell ref="B39:D3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2016-05-24T07:02:01Z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