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Data_Preparation\"/>
    </mc:Choice>
  </mc:AlternateContent>
  <xr:revisionPtr revIDLastSave="0" documentId="13_ncr:1_{504490A3-0E22-4C4E-AB9A-9A4861A47962}" xr6:coauthVersionLast="47" xr6:coauthVersionMax="47" xr10:uidLastSave="{00000000-0000-0000-0000-000000000000}"/>
  <bookViews>
    <workbookView xWindow="-120" yWindow="-120" windowWidth="29040" windowHeight="15720" activeTab="2" xr2:uid="{4D54FE41-69FA-4DD0-9C27-3FB976BDADAB}"/>
  </bookViews>
  <sheets>
    <sheet name="Membentuk DataFrame" sheetId="1" r:id="rId1"/>
    <sheet name="Deep vs Shallow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6" i="3"/>
  <c r="C15" i="3"/>
  <c r="C14" i="3"/>
  <c r="C13" i="3"/>
  <c r="C12" i="3"/>
  <c r="C11" i="3"/>
  <c r="C10" i="3"/>
</calcChain>
</file>

<file path=xl/sharedStrings.xml><?xml version="1.0" encoding="utf-8"?>
<sst xmlns="http://schemas.openxmlformats.org/spreadsheetml/2006/main" count="110" uniqueCount="47">
  <si>
    <t>Pandas</t>
  </si>
  <si>
    <t>DataFrame</t>
  </si>
  <si>
    <t>listKendaraan=["truk", "bus", "perahu", "motor", "pesawat", "helikopter", "yahct", "sepeda"]</t>
  </si>
  <si>
    <t>listKendaraan</t>
  </si>
  <si>
    <t>"truk"</t>
  </si>
  <si>
    <t>"bus"</t>
  </si>
  <si>
    <t>"perahu"</t>
  </si>
  <si>
    <t>"motor"</t>
  </si>
  <si>
    <t>"pesawat"</t>
  </si>
  <si>
    <t>"helikopter"</t>
  </si>
  <si>
    <t>"yacht"</t>
  </si>
  <si>
    <t>"sepeda"</t>
  </si>
  <si>
    <t>=&gt; Series</t>
  </si>
  <si>
    <t>index</t>
  </si>
  <si>
    <t>jumlah anggota</t>
  </si>
  <si>
    <t>listJenisKendaraan</t>
  </si>
  <si>
    <t>"darat"</t>
  </si>
  <si>
    <t>"laut"</t>
  </si>
  <si>
    <t>"udara"</t>
  </si>
  <si>
    <t>Index</t>
  </si>
  <si>
    <t>listUkuran</t>
  </si>
  <si>
    <t>"kecil"</t>
  </si>
  <si>
    <t>"sedang"</t>
  </si>
  <si>
    <t>"besar"</t>
  </si>
  <si>
    <t>listUkuranPerKendaraan</t>
  </si>
  <si>
    <t>Jumlah Anggota</t>
  </si>
  <si>
    <t>dfBaru</t>
  </si>
  <si>
    <t>dfPalingBaru=dfBaru</t>
  </si>
  <si>
    <t>data dari dataframe baru</t>
  </si>
  <si>
    <t>variable</t>
  </si>
  <si>
    <t>datanya</t>
  </si>
  <si>
    <t>dfBaru=pd.read_csv()</t>
  </si>
  <si>
    <t>dfPalingBaru</t>
  </si>
  <si>
    <t>deep=True</t>
  </si>
  <si>
    <t>alamatmemory1</t>
  </si>
  <si>
    <t>alamatmemory2</t>
  </si>
  <si>
    <t>alamatmemory3</t>
  </si>
  <si>
    <t>alamatmemory4</t>
  </si>
  <si>
    <t>dfPalingBaru=dfBaru.copy(deep=True)</t>
  </si>
  <si>
    <t>shallow copy</t>
  </si>
  <si>
    <t>mean</t>
  </si>
  <si>
    <t>median</t>
  </si>
  <si>
    <t>std</t>
  </si>
  <si>
    <t>q1</t>
  </si>
  <si>
    <t>q2</t>
  </si>
  <si>
    <t>q3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</si>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</sst>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9525</xdr:rowOff>
    </xdr:from>
    <xdr:to>
      <xdr:col>1</xdr:col>
      <xdr:colOff>1009650</xdr:colOff>
      <xdr:row>4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C95D6C-A2A8-EEF5-EB96-A02636E7EE37}"/>
            </a:ext>
          </a:extLst>
        </xdr:cNvPr>
        <xdr:cNvCxnSpPr/>
      </xdr:nvCxnSpPr>
      <xdr:spPr>
        <a:xfrm flipV="1">
          <a:off x="3048000" y="581025"/>
          <a:ext cx="5238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914400</xdr:colOff>
      <xdr:row>5</xdr:row>
      <xdr:rowOff>114300</xdr:rowOff>
    </xdr:from>
    <xdr:to>
      <xdr:col>1</xdr:col>
      <xdr:colOff>1333500</xdr:colOff>
      <xdr:row>7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2C1F3AC-FC5C-9A3B-DE2B-5ABDB5DF3E39}"/>
            </a:ext>
          </a:extLst>
        </xdr:cNvPr>
        <xdr:cNvCxnSpPr/>
      </xdr:nvCxnSpPr>
      <xdr:spPr>
        <a:xfrm>
          <a:off x="3476625" y="1066800"/>
          <a:ext cx="4191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15</xdr:row>
      <xdr:rowOff>9525</xdr:rowOff>
    </xdr:from>
    <xdr:to>
      <xdr:col>1</xdr:col>
      <xdr:colOff>1009650</xdr:colOff>
      <xdr:row>16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FE5795-AB76-4B72-8908-D3ACE8FAFFF4}"/>
            </a:ext>
          </a:extLst>
        </xdr:cNvPr>
        <xdr:cNvCxnSpPr/>
      </xdr:nvCxnSpPr>
      <xdr:spPr>
        <a:xfrm flipV="1">
          <a:off x="3000375" y="2867025"/>
          <a:ext cx="5715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15</xdr:row>
      <xdr:rowOff>47625</xdr:rowOff>
    </xdr:from>
    <xdr:to>
      <xdr:col>1</xdr:col>
      <xdr:colOff>1114425</xdr:colOff>
      <xdr:row>17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C0FFA5-B6EB-48E3-9BA1-CDDB1E952473}"/>
            </a:ext>
          </a:extLst>
        </xdr:cNvPr>
        <xdr:cNvCxnSpPr/>
      </xdr:nvCxnSpPr>
      <xdr:spPr>
        <a:xfrm flipV="1">
          <a:off x="3390900" y="2905125"/>
          <a:ext cx="2857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FC9D-9957-46E1-B3B5-AE5354F1EEE4}">
  <dimension ref="A4:J31"/>
  <sheetViews>
    <sheetView workbookViewId="0">
      <selection activeCell="E23" sqref="E23"/>
    </sheetView>
  </sheetViews>
  <sheetFormatPr defaultRowHeight="15" x14ac:dyDescent="0.25"/>
  <cols>
    <col min="1" max="1" width="24" customWidth="1"/>
    <col min="2" max="9" width="16.140625" customWidth="1"/>
  </cols>
  <sheetData>
    <row r="4" spans="1:10" x14ac:dyDescent="0.25">
      <c r="A4" t="s">
        <v>0</v>
      </c>
    </row>
    <row r="5" spans="1:10" x14ac:dyDescent="0.25">
      <c r="A5" t="s">
        <v>1</v>
      </c>
    </row>
    <row r="8" spans="1:10" x14ac:dyDescent="0.25">
      <c r="A8" s="1" t="s">
        <v>2</v>
      </c>
    </row>
    <row r="11" spans="1:10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s="2" t="s">
        <v>12</v>
      </c>
    </row>
    <row r="12" spans="1:10" x14ac:dyDescent="0.25">
      <c r="A12" t="s">
        <v>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</row>
    <row r="13" spans="1:10" x14ac:dyDescent="0.25">
      <c r="A13" t="s">
        <v>14</v>
      </c>
      <c r="B13">
        <v>8</v>
      </c>
    </row>
    <row r="15" spans="1:10" x14ac:dyDescent="0.25">
      <c r="A15" t="s">
        <v>15</v>
      </c>
      <c r="B15" t="s">
        <v>16</v>
      </c>
      <c r="C15" t="s">
        <v>16</v>
      </c>
      <c r="D15" t="s">
        <v>17</v>
      </c>
      <c r="E15" t="s">
        <v>16</v>
      </c>
      <c r="F15" t="s">
        <v>18</v>
      </c>
      <c r="G15" t="s">
        <v>18</v>
      </c>
      <c r="H15" t="s">
        <v>17</v>
      </c>
      <c r="I15" t="s">
        <v>16</v>
      </c>
      <c r="J15" s="2" t="s">
        <v>12</v>
      </c>
    </row>
    <row r="17" spans="1:9" x14ac:dyDescent="0.25">
      <c r="A17" t="s">
        <v>20</v>
      </c>
      <c r="B17" t="s">
        <v>21</v>
      </c>
      <c r="C17" t="s">
        <v>22</v>
      </c>
      <c r="D17" t="s">
        <v>23</v>
      </c>
    </row>
    <row r="18" spans="1:9" x14ac:dyDescent="0.25">
      <c r="A18" t="s">
        <v>24</v>
      </c>
      <c r="B18" t="s">
        <v>22</v>
      </c>
      <c r="C18" t="s">
        <v>22</v>
      </c>
      <c r="D18" t="s">
        <v>23</v>
      </c>
      <c r="E18" t="s">
        <v>21</v>
      </c>
      <c r="F18" t="s">
        <v>23</v>
      </c>
      <c r="G18" t="s">
        <v>23</v>
      </c>
      <c r="H18" t="s">
        <v>23</v>
      </c>
      <c r="I18" t="s">
        <v>21</v>
      </c>
    </row>
    <row r="20" spans="1:9" x14ac:dyDescent="0.25">
      <c r="A20" t="s">
        <v>1</v>
      </c>
    </row>
    <row r="21" spans="1:9" x14ac:dyDescent="0.25">
      <c r="A21" t="s">
        <v>19</v>
      </c>
      <c r="B21" t="s">
        <v>3</v>
      </c>
      <c r="C21" t="s">
        <v>15</v>
      </c>
      <c r="D21" t="s">
        <v>24</v>
      </c>
    </row>
    <row r="22" spans="1:9" x14ac:dyDescent="0.25">
      <c r="A22">
        <v>0</v>
      </c>
      <c r="B22" t="s">
        <v>4</v>
      </c>
      <c r="C22" t="s">
        <v>16</v>
      </c>
      <c r="D22" t="s">
        <v>22</v>
      </c>
    </row>
    <row r="23" spans="1:9" x14ac:dyDescent="0.25">
      <c r="A23">
        <v>1</v>
      </c>
      <c r="B23" t="s">
        <v>5</v>
      </c>
      <c r="C23" t="s">
        <v>16</v>
      </c>
      <c r="D23" t="s">
        <v>22</v>
      </c>
    </row>
    <row r="24" spans="1:9" x14ac:dyDescent="0.25">
      <c r="A24">
        <v>2</v>
      </c>
      <c r="B24" t="s">
        <v>6</v>
      </c>
      <c r="C24" t="s">
        <v>17</v>
      </c>
      <c r="D24" t="s">
        <v>23</v>
      </c>
    </row>
    <row r="25" spans="1:9" x14ac:dyDescent="0.25">
      <c r="A25">
        <v>3</v>
      </c>
      <c r="B25" t="s">
        <v>7</v>
      </c>
      <c r="C25" t="s">
        <v>16</v>
      </c>
      <c r="D25" t="s">
        <v>21</v>
      </c>
    </row>
    <row r="26" spans="1:9" x14ac:dyDescent="0.25">
      <c r="A26">
        <v>4</v>
      </c>
      <c r="B26" t="s">
        <v>8</v>
      </c>
      <c r="C26" t="s">
        <v>18</v>
      </c>
      <c r="D26" t="s">
        <v>23</v>
      </c>
    </row>
    <row r="27" spans="1:9" x14ac:dyDescent="0.25">
      <c r="A27">
        <v>5</v>
      </c>
      <c r="B27" t="s">
        <v>9</v>
      </c>
      <c r="C27" t="s">
        <v>18</v>
      </c>
      <c r="D27" t="s">
        <v>23</v>
      </c>
    </row>
    <row r="28" spans="1:9" x14ac:dyDescent="0.25">
      <c r="A28">
        <v>6</v>
      </c>
      <c r="B28" t="s">
        <v>10</v>
      </c>
      <c r="C28" t="s">
        <v>17</v>
      </c>
      <c r="D28" t="s">
        <v>23</v>
      </c>
    </row>
    <row r="29" spans="1:9" x14ac:dyDescent="0.25">
      <c r="A29">
        <v>7</v>
      </c>
      <c r="B29" t="s">
        <v>11</v>
      </c>
      <c r="C29" t="s">
        <v>16</v>
      </c>
      <c r="D29" t="s">
        <v>21</v>
      </c>
    </row>
    <row r="30" spans="1:9" x14ac:dyDescent="0.25">
      <c r="B30" s="2"/>
      <c r="C30" s="2"/>
    </row>
    <row r="31" spans="1:9" x14ac:dyDescent="0.25">
      <c r="A31" t="s">
        <v>25</v>
      </c>
      <c r="B31">
        <v>8</v>
      </c>
      <c r="C31">
        <v>8</v>
      </c>
      <c r="D3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D64-BC5D-440E-9DB6-23933EC4E17C}">
  <dimension ref="A3:F20"/>
  <sheetViews>
    <sheetView workbookViewId="0">
      <selection activeCell="D24" sqref="D24"/>
    </sheetView>
  </sheetViews>
  <sheetFormatPr defaultRowHeight="15" x14ac:dyDescent="0.25"/>
  <cols>
    <col min="1" max="1" width="20.140625" customWidth="1"/>
    <col min="2" max="2" width="32" customWidth="1"/>
  </cols>
  <sheetData>
    <row r="3" spans="1:6" x14ac:dyDescent="0.25">
      <c r="A3" t="s">
        <v>34</v>
      </c>
      <c r="B3" t="s">
        <v>28</v>
      </c>
      <c r="C3" t="s">
        <v>30</v>
      </c>
      <c r="F3" t="s">
        <v>31</v>
      </c>
    </row>
    <row r="4" spans="1:6" x14ac:dyDescent="0.25">
      <c r="F4" t="s">
        <v>38</v>
      </c>
    </row>
    <row r="5" spans="1:6" x14ac:dyDescent="0.25">
      <c r="A5" t="s">
        <v>35</v>
      </c>
      <c r="B5" t="s">
        <v>26</v>
      </c>
      <c r="C5" t="s">
        <v>29</v>
      </c>
    </row>
    <row r="6" spans="1:6" x14ac:dyDescent="0.25">
      <c r="A6" t="s">
        <v>36</v>
      </c>
      <c r="B6" t="s">
        <v>32</v>
      </c>
      <c r="C6" t="s">
        <v>29</v>
      </c>
      <c r="D6" t="s">
        <v>33</v>
      </c>
    </row>
    <row r="8" spans="1:6" x14ac:dyDescent="0.25">
      <c r="A8" t="s">
        <v>37</v>
      </c>
      <c r="B8" t="s">
        <v>28</v>
      </c>
    </row>
    <row r="15" spans="1:6" x14ac:dyDescent="0.25">
      <c r="A15" t="s">
        <v>34</v>
      </c>
      <c r="B15" t="s">
        <v>28</v>
      </c>
      <c r="C15" t="s">
        <v>30</v>
      </c>
      <c r="F15" t="s">
        <v>31</v>
      </c>
    </row>
    <row r="16" spans="1:6" x14ac:dyDescent="0.25">
      <c r="F16" t="s">
        <v>27</v>
      </c>
    </row>
    <row r="17" spans="1:4" x14ac:dyDescent="0.25">
      <c r="A17" t="s">
        <v>35</v>
      </c>
      <c r="B17" t="s">
        <v>26</v>
      </c>
      <c r="C17" t="s">
        <v>29</v>
      </c>
    </row>
    <row r="18" spans="1:4" x14ac:dyDescent="0.25">
      <c r="A18" t="s">
        <v>36</v>
      </c>
      <c r="B18" t="s">
        <v>32</v>
      </c>
      <c r="C18" t="s">
        <v>29</v>
      </c>
      <c r="D18" t="s">
        <v>39</v>
      </c>
    </row>
    <row r="20" spans="1:4" x14ac:dyDescent="0.25">
      <c r="A20" t="s">
        <v>37</v>
      </c>
      <c r="B20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DF9F-DBC7-4BBE-9C20-81D542DB0F44}">
  <dimension ref="B9:N26"/>
  <sheetViews>
    <sheetView tabSelected="1" workbookViewId="0">
      <selection activeCell="N20" sqref="N20"/>
    </sheetView>
  </sheetViews>
  <sheetFormatPr defaultRowHeight="15" x14ac:dyDescent="0.25"/>
  <cols>
    <col min="3" max="3" width="14.28515625" bestFit="1" customWidth="1"/>
    <col min="4" max="12" width="9.5703125" bestFit="1" customWidth="1"/>
    <col min="13" max="13" width="10.5703125" bestFit="1" customWidth="1"/>
    <col min="14" max="14" width="15.28515625" bestFit="1" customWidth="1"/>
  </cols>
  <sheetData>
    <row r="9" spans="2:14" x14ac:dyDescent="0.25">
      <c r="D9" s="3">
        <v>1000</v>
      </c>
      <c r="E9" s="3">
        <v>2000</v>
      </c>
      <c r="F9" s="3">
        <v>5000</v>
      </c>
      <c r="G9" s="3">
        <v>6500</v>
      </c>
      <c r="H9" s="3">
        <v>6500</v>
      </c>
      <c r="I9" s="3">
        <v>6500</v>
      </c>
      <c r="J9" s="3">
        <v>7000</v>
      </c>
      <c r="K9" s="3">
        <v>8500</v>
      </c>
      <c r="L9" s="3">
        <v>9000</v>
      </c>
      <c r="M9" s="3">
        <v>10500</v>
      </c>
      <c r="N9" s="3">
        <v>150000000</v>
      </c>
    </row>
    <row r="10" spans="2:14" x14ac:dyDescent="0.25">
      <c r="B10" t="s">
        <v>40</v>
      </c>
      <c r="C10" s="3">
        <f>AVERAGE(D9:N9)</f>
        <v>13642045.454545455</v>
      </c>
    </row>
    <row r="11" spans="2:14" x14ac:dyDescent="0.25">
      <c r="B11" t="s">
        <v>41</v>
      </c>
      <c r="C11" s="3">
        <f>MEDIAN(D9:N9)</f>
        <v>6500</v>
      </c>
    </row>
    <row r="12" spans="2:14" x14ac:dyDescent="0.25">
      <c r="B12" t="s">
        <v>42</v>
      </c>
      <c r="C12" s="3">
        <f>_xlfn.STDEV.S((D9:N9))</f>
        <v>45224817.327687763</v>
      </c>
    </row>
    <row r="13" spans="2:14" x14ac:dyDescent="0.25">
      <c r="B13" t="s">
        <v>43</v>
      </c>
      <c r="C13" s="3">
        <f>_xlfn.QUARTILE.INC(D9:N9,1)</f>
        <v>5750</v>
      </c>
    </row>
    <row r="14" spans="2:14" x14ac:dyDescent="0.25">
      <c r="B14" t="s">
        <v>44</v>
      </c>
      <c r="C14" s="3">
        <f>_xlfn.QUARTILE.INC(D9:N9,2)</f>
        <v>6500</v>
      </c>
    </row>
    <row r="15" spans="2:14" x14ac:dyDescent="0.25">
      <c r="B15" t="s">
        <v>45</v>
      </c>
      <c r="C15" s="3">
        <f>_xlfn.QUARTILE.INC(D9:N9,3)</f>
        <v>8750</v>
      </c>
    </row>
    <row r="16" spans="2:14" x14ac:dyDescent="0.25">
      <c r="B16" t="s">
        <v>46</v>
      </c>
      <c r="C16" s="3">
        <f>_xlfn.MODE.SNGL(D9:N9)</f>
        <v>6500</v>
      </c>
    </row>
    <row r="19" spans="2:14" x14ac:dyDescent="0.25">
      <c r="D19" s="3">
        <v>1000</v>
      </c>
      <c r="E19" s="3">
        <v>2000</v>
      </c>
      <c r="F19" s="3">
        <v>5000</v>
      </c>
      <c r="G19" s="3">
        <v>6500</v>
      </c>
      <c r="H19" s="3">
        <v>6500</v>
      </c>
      <c r="I19" s="3">
        <v>6500</v>
      </c>
      <c r="J19" s="3">
        <v>7000</v>
      </c>
      <c r="K19" s="3">
        <v>8500</v>
      </c>
      <c r="L19" s="3">
        <v>9000</v>
      </c>
      <c r="M19" s="3">
        <v>10500</v>
      </c>
      <c r="N19" s="3">
        <v>15000</v>
      </c>
    </row>
    <row r="20" spans="2:14" x14ac:dyDescent="0.25">
      <c r="B20" t="s">
        <v>40</v>
      </c>
      <c r="C20" s="3">
        <f>AVERAGE(D19:N19)</f>
        <v>7045.454545454545</v>
      </c>
    </row>
    <row r="21" spans="2:14" x14ac:dyDescent="0.25">
      <c r="B21" t="s">
        <v>41</v>
      </c>
      <c r="C21" s="3">
        <f>MEDIAN(D19:N19)</f>
        <v>6500</v>
      </c>
    </row>
    <row r="22" spans="2:14" x14ac:dyDescent="0.25">
      <c r="B22" t="s">
        <v>42</v>
      </c>
      <c r="C22" s="3">
        <f>_xlfn.STDEV.S((D19:N19))</f>
        <v>3850.0295158254662</v>
      </c>
    </row>
    <row r="23" spans="2:14" x14ac:dyDescent="0.25">
      <c r="B23" t="s">
        <v>43</v>
      </c>
      <c r="C23" s="3">
        <f>_xlfn.QUARTILE.INC(D19:N19,1)</f>
        <v>5750</v>
      </c>
    </row>
    <row r="24" spans="2:14" x14ac:dyDescent="0.25">
      <c r="B24" t="s">
        <v>44</v>
      </c>
      <c r="C24" s="3">
        <f>_xlfn.QUARTILE.INC(D19:N19,2)</f>
        <v>6500</v>
      </c>
    </row>
    <row r="25" spans="2:14" x14ac:dyDescent="0.25">
      <c r="B25" t="s">
        <v>45</v>
      </c>
      <c r="C25" s="3">
        <f>_xlfn.QUARTILE.INC(D19:N19,3)</f>
        <v>8750</v>
      </c>
    </row>
    <row r="26" spans="2:14" x14ac:dyDescent="0.25">
      <c r="B26" t="s">
        <v>46</v>
      </c>
      <c r="C26" s="3">
        <f>_xlfn.MODE.SNGL(D19:N19)</f>
        <v>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Membentuk DataFrame</vt:lpstr>
      <vt:lpstr>Deep vs Shallow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 Wibowo</dc:creator>
  <cp:lastModifiedBy>Bagas Wibowo</cp:lastModifiedBy>
  <dcterms:created xsi:type="dcterms:W3CDTF">2023-10-05T02:06:29Z</dcterms:created>
  <dcterms:modified xsi:type="dcterms:W3CDTF">2023-10-06T00:49:39Z</dcterms:modified>
</cp:coreProperties>
</file>