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1620" yWindow="0" windowWidth="25605" windowHeight="15525" activeTab="4"/>
  </bookViews>
  <sheets>
    <sheet name="synthetic" sheetId="3" r:id="rId1"/>
    <sheet name="asia" sheetId="7" r:id="rId2"/>
    <sheet name="insurance" sheetId="8" r:id="rId3"/>
    <sheet name="alarm " sheetId="4" r:id="rId4"/>
    <sheet name="Barley" sheetId="6" r:id="rId5"/>
    <sheet name="synthetic2" sheetId="5" r:id="rId6"/>
  </sheets>
  <definedNames>
    <definedName name="_xlnm._FilterDatabase" localSheetId="4" hidden="1">Barley!$A$1:$E$8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6" l="1"/>
  <c r="O2" i="8"/>
  <c r="N2" i="8"/>
  <c r="M2" i="8"/>
  <c r="L2" i="8"/>
  <c r="O1" i="8"/>
  <c r="N1" i="8"/>
  <c r="M1" i="8"/>
  <c r="L1" i="8"/>
  <c r="B17" i="8"/>
  <c r="Q1" i="5"/>
  <c r="P1" i="5"/>
  <c r="R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<sst xmlns="http://schemas.openxmlformats.org/spreadsheetml/2006/main" count="383" uniqueCount="206">
  <si>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</si>
  <si>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</si>
  <si>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</si>
  <si>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</si>
  <si>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</si>
  <si>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</si>
  <si>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</si>
  <si>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</si>
  <si>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</si>
  <si>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</si>
  <si>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</si>
  <si>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</si>
  <si>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</si>
  <si>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</si>
  <si>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</si>
  <si>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</si>
  <si>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</si>
  <si>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</si>
  <si>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</si>
  <si>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</si>
  <si>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</si>
  <si>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</si>
  <si>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</si>
  <si>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</si>
  <si>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</si>
  <si>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</si>
  <si>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</si>
  <si>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</si>
  <si>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</si>
  <si>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</si>
  <si>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</si>
  <si>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</si>
  <si>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</si>
  <si>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</si>
  <si>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</si>
  <si>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0.96 (0.95, 0.97)</t>
    <phoneticPr fontId="1" type="noConversion"/>
  </si>
  <si>
    <t>nNodes</t>
    <phoneticPr fontId="1" type="noConversion"/>
  </si>
  <si>
    <t>0.99 (0.99, 0.99)</t>
    <phoneticPr fontId="1" type="noConversion"/>
  </si>
  <si>
    <t>0.03 (0.03, 0.04)</t>
    <phoneticPr fontId="1" type="noConversion"/>
  </si>
  <si>
    <t>0.98 (0.98, 0.98)</t>
    <phoneticPr fontId="1" type="noConversion"/>
  </si>
  <si>
    <t>insurance</t>
    <phoneticPr fontId="1" type="noConversion"/>
  </si>
  <si>
    <t>0.66 (0.61, 0.7)</t>
    <phoneticPr fontId="1" type="noConversion"/>
  </si>
  <si>
    <t>0.82 (0.76, 0.87)</t>
    <phoneticPr fontId="1" type="noConversion"/>
  </si>
  <si>
    <t>0.18 (0.16, 0.19)</t>
    <phoneticPr fontId="1" type="noConversion"/>
  </si>
  <si>
    <t>0.71 (0.66, 0.76)</t>
    <phoneticPr fontId="1" type="noConversion"/>
  </si>
  <si>
    <t>1 (1, 1)</t>
    <phoneticPr fontId="1" type="noConversion"/>
  </si>
  <si>
    <t>0.98 (0.97, 0.98)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</si>
  <si>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</si>
  <si>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</si>
  <si>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</si>
  <si>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</si>
  <si>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</si>
  <si>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</si>
  <si>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</si>
  <si>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</si>
  <si>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</si>
  <si>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</si>
  <si>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</si>
  <si>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0.79 (0.74, 0.83)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</si>
  <si>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</si>
  <si>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</si>
  <si>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</si>
  <si>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</si>
  <si>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</si>
  <si>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</si>
  <si>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</si>
  <si>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</si>
  <si>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</si>
  <si>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0.71 (0.68, 0.75)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</si>
  <si>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</si>
  <si>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</si>
  <si>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</si>
  <si>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</si>
  <si>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</si>
  <si>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</si>
  <si>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</si>
  <si>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</si>
  <si>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</si>
  <si>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</si>
  <si>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</si>
  <si>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</si>
  <si>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</si>
  <si>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0.32 (0.29, 0.34)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</si>
  <si>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</si>
  <si>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</si>
  <si>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</si>
  <si>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</si>
  <si>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</si>
  <si>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</si>
  <si>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</si>
  <si>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</si>
  <si>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</si>
  <si>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</si>
  <si>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</si>
  <si>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0.19 (0.16, 0.21)</t>
    <phoneticPr fontId="1" type="noConversion"/>
  </si>
  <si>
    <t>0.88 (0.86, 0.89)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</si>
  <si>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</si>
  <si>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</si>
  <si>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</si>
  <si>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</si>
  <si>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</si>
  <si>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</si>
  <si>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</si>
  <si>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0.7 0.01</t>
    <phoneticPr fontId="1" type="noConversion"/>
  </si>
  <si>
    <t>0.42 0.01</t>
    <phoneticPr fontId="1" type="noConversion"/>
  </si>
  <si>
    <t>0.71 0.01</t>
    <phoneticPr fontId="1" type="noConversion"/>
  </si>
  <si>
    <t>0.48 0.01</t>
    <phoneticPr fontId="1" type="noConversion"/>
  </si>
  <si>
    <t>0.90 0.01</t>
    <phoneticPr fontId="1" type="noConversion"/>
  </si>
  <si>
    <t>0.66 0.01</t>
    <phoneticPr fontId="1" type="noConversion"/>
  </si>
  <si>
    <t>0.39 0.01</t>
    <phoneticPr fontId="1" type="noConversion"/>
  </si>
  <si>
    <t>0.72 0.01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</si>
  <si>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</si>
  <si>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</si>
  <si>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</si>
  <si>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</si>
  <si>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</si>
  <si>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</si>
  <si>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</si>
  <si>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</si>
  <si>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</si>
  <si>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</si>
  <si>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</si>
  <si>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</si>
  <si>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</si>
  <si>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</si>
  <si>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</si>
  <si>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</si>
  <si>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</si>
  <si>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</si>
  <si>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0.83 0.01</t>
    <phoneticPr fontId="1" type="noConversion"/>
  </si>
  <si>
    <t>0.67 0.01</t>
    <phoneticPr fontId="1" type="noConversion"/>
  </si>
  <si>
    <t>0.52 0.01</t>
    <phoneticPr fontId="1" type="noConversion"/>
  </si>
  <si>
    <t>0.65 0.02</t>
    <phoneticPr fontId="1" type="noConversion"/>
  </si>
  <si>
    <t>0.54 0.01</t>
    <phoneticPr fontId="1" type="noConversion"/>
  </si>
  <si>
    <t>0.65 0.01</t>
    <phoneticPr fontId="1" type="noConversion"/>
  </si>
  <si>
    <t>0.4 0.01</t>
    <phoneticPr fontId="1" type="noConversion"/>
  </si>
  <si>
    <t>0.76 0.01</t>
    <phoneticPr fontId="1" type="noConversion"/>
  </si>
  <si>
    <t>0.45 0.01</t>
    <phoneticPr fontId="1" type="noConversion"/>
  </si>
  <si>
    <t>0.77 0.01</t>
    <phoneticPr fontId="1" type="noConversion"/>
  </si>
  <si>
    <t>0.96 0.01</t>
    <phoneticPr fontId="1" type="noConversion"/>
  </si>
  <si>
    <t>0.24 0.01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</si>
  <si>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</si>
  <si>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</si>
  <si>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</si>
  <si>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0.34 0.01</t>
    <phoneticPr fontId="1" type="noConversion"/>
  </si>
  <si>
    <t>0.41 0.01</t>
    <phoneticPr fontId="1" type="noConversion"/>
  </si>
  <si>
    <t>0.17 0.01</t>
    <phoneticPr fontId="1" type="noConversion"/>
  </si>
  <si>
    <t>0.88 0.01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</si>
  <si>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</si>
  <si>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</si>
  <si>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</si>
  <si>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</si>
  <si>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</si>
  <si>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</si>
  <si>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</si>
  <si>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</si>
  <si>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</si>
  <si>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</si>
  <si>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</si>
  <si>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</si>
  <si>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</si>
  <si>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</si>
  <si>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</si>
  <si>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</si>
  <si>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</si>
  <si>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</si>
  <si>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</si>
  <si>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</si>
  <si>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</si>
  <si>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</si>
  <si>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</si>
  <si>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</si>
  <si>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</si>
  <si>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</si>
  <si>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</si>
  <si>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</si>
  <si>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</si>
  <si>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</si>
  <si>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</si>
  <si>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</si>
  <si>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</si>
  <si>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</si>
  <si>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</si>
  <si>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</si>
  <si>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</si>
  <si>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</si>
  <si>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</si>
  <si>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</si>
  <si>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</si>
  <si>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</si>
  <si>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</si>
  <si>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</si>
  <si>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</si>
  <si>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0.83 $\pm$ 0.01</t>
    <phoneticPr fontId="1" type="noConversion"/>
  </si>
  <si>
    <t>Barley</t>
    <phoneticPr fontId="1" type="noConversion"/>
  </si>
  <si>
    <t>running R</t>
    <phoneticPr fontId="1" type="noConversion"/>
  </si>
  <si>
    <t>0.9 $\pm$ 0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</si>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</sst>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0" fillId="0" borderId="0" xfId="0" applyFill="1">
      <alignment vertical="center"/>
    </xf>
  </cellXfs>
  <cellStyles count="3">
    <cellStyle name="已访问的超链接" xfId="2" builtinId="9" hidden="1"/>
    <cellStyle name="常规" xfId="0" builtinId="0"/>
    <cellStyle name="超链接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41264"/>
        <c:axId val="223841824"/>
      </c:lineChart>
      <c:catAx>
        <c:axId val="2238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41824"/>
        <c:crosses val="autoZero"/>
        <c:auto val="1"/>
        <c:lblAlgn val="ctr"/>
        <c:lblOffset val="100"/>
        <c:noMultiLvlLbl val="0"/>
      </c:catAx>
      <c:valAx>
        <c:axId val="2238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46304"/>
        <c:axId val="223846864"/>
      </c:lineChart>
      <c:catAx>
        <c:axId val="2238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46864"/>
        <c:crosses val="autoZero"/>
        <c:auto val="1"/>
        <c:lblAlgn val="ctr"/>
        <c:lblOffset val="100"/>
        <c:noMultiLvlLbl val="0"/>
      </c:catAx>
      <c:valAx>
        <c:axId val="2238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sqref="A1:G20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24" sqref="D24"/>
    </sheetView>
  </sheetViews>
  <sheetFormatPr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47</v>
      </c>
      <c r="B2" s="3">
        <v>50</v>
      </c>
      <c r="C2" s="3" t="s">
        <v>25</v>
      </c>
      <c r="D2" s="6" t="s">
        <v>60</v>
      </c>
      <c r="E2" s="6" t="s">
        <v>61</v>
      </c>
      <c r="F2" s="6" t="s">
        <v>62</v>
      </c>
      <c r="G2" s="6" t="s">
        <v>63</v>
      </c>
    </row>
    <row r="3" spans="1:7">
      <c r="A3" s="3"/>
      <c r="B3" s="3"/>
      <c r="C3" s="3" t="s">
        <v>26</v>
      </c>
      <c r="D3" s="6" t="s">
        <v>56</v>
      </c>
      <c r="E3" s="6" t="s">
        <v>57</v>
      </c>
      <c r="F3" s="6" t="s">
        <v>58</v>
      </c>
      <c r="G3" s="6" t="s">
        <v>59</v>
      </c>
    </row>
    <row r="4" spans="1:7">
      <c r="A4" s="3"/>
      <c r="B4" s="3"/>
      <c r="C4" s="3" t="s">
        <v>27</v>
      </c>
      <c r="D4" s="5" t="s">
        <v>48</v>
      </c>
      <c r="E4" s="6" t="s">
        <v>49</v>
      </c>
      <c r="F4" s="6" t="s">
        <v>50</v>
      </c>
      <c r="G4" s="6" t="s">
        <v>51</v>
      </c>
    </row>
    <row r="5" spans="1:7">
      <c r="A5" s="3"/>
      <c r="B5" s="3"/>
      <c r="C5" s="3" t="s">
        <v>28</v>
      </c>
      <c r="D5" s="6" t="s">
        <v>52</v>
      </c>
      <c r="E5" s="5" t="s">
        <v>53</v>
      </c>
      <c r="F5" s="5" t="s">
        <v>54</v>
      </c>
      <c r="G5" s="5" t="s">
        <v>55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>
        <v>200</v>
      </c>
      <c r="C7" s="3" t="s">
        <v>25</v>
      </c>
      <c r="D7" s="6" t="s">
        <v>64</v>
      </c>
      <c r="E7" s="6" t="s">
        <v>65</v>
      </c>
      <c r="F7" s="6" t="s">
        <v>66</v>
      </c>
      <c r="G7" s="6" t="s">
        <v>67</v>
      </c>
    </row>
    <row r="8" spans="1:7">
      <c r="A8" s="3"/>
      <c r="B8" s="3"/>
      <c r="C8" s="3" t="s">
        <v>26</v>
      </c>
      <c r="D8" s="6" t="s">
        <v>68</v>
      </c>
      <c r="E8" s="6" t="s">
        <v>69</v>
      </c>
      <c r="F8" s="6" t="s">
        <v>54</v>
      </c>
      <c r="G8" s="6" t="s">
        <v>70</v>
      </c>
    </row>
    <row r="9" spans="1:7">
      <c r="A9" s="3"/>
      <c r="B9" s="3"/>
      <c r="C9" s="3" t="s">
        <v>27</v>
      </c>
      <c r="D9" s="5" t="s">
        <v>71</v>
      </c>
      <c r="E9" s="6" t="s">
        <v>72</v>
      </c>
      <c r="F9" s="6" t="s">
        <v>70</v>
      </c>
      <c r="G9" s="6" t="s">
        <v>73</v>
      </c>
    </row>
    <row r="10" spans="1:7">
      <c r="A10" s="3"/>
      <c r="B10" s="3"/>
      <c r="C10" s="3" t="s">
        <v>28</v>
      </c>
      <c r="D10" s="5" t="s">
        <v>71</v>
      </c>
      <c r="E10" s="5" t="s">
        <v>74</v>
      </c>
      <c r="F10" s="5" t="s">
        <v>75</v>
      </c>
      <c r="G10" s="5" t="s">
        <v>76</v>
      </c>
    </row>
    <row r="11" spans="1:7">
      <c r="A11" s="3"/>
      <c r="B11" s="3"/>
      <c r="C11" s="3"/>
      <c r="D11" s="6"/>
      <c r="E11" s="6"/>
      <c r="F11" s="6"/>
      <c r="G11" s="6"/>
    </row>
    <row r="12" spans="1:7">
      <c r="A12" s="3"/>
      <c r="B12" s="3">
        <v>800</v>
      </c>
      <c r="C12" s="3" t="s">
        <v>25</v>
      </c>
      <c r="D12" s="6" t="s">
        <v>77</v>
      </c>
      <c r="E12" s="5" t="s">
        <v>78</v>
      </c>
      <c r="F12" s="5" t="s">
        <v>79</v>
      </c>
      <c r="G12" s="5" t="s">
        <v>71</v>
      </c>
    </row>
    <row r="13" spans="1:7">
      <c r="A13" s="3"/>
      <c r="B13" s="3"/>
      <c r="C13" s="3" t="s">
        <v>26</v>
      </c>
      <c r="D13" s="6" t="s">
        <v>80</v>
      </c>
      <c r="E13" s="6" t="s">
        <v>81</v>
      </c>
      <c r="F13" s="6" t="s">
        <v>82</v>
      </c>
      <c r="G13" s="6" t="s">
        <v>64</v>
      </c>
    </row>
    <row r="14" spans="1:7">
      <c r="A14" s="3"/>
      <c r="B14" s="3"/>
      <c r="C14" s="3" t="s">
        <v>27</v>
      </c>
      <c r="D14" s="6" t="s">
        <v>77</v>
      </c>
      <c r="E14" s="6" t="s">
        <v>84</v>
      </c>
      <c r="F14" s="5" t="s">
        <v>85</v>
      </c>
      <c r="G14" s="5" t="s">
        <v>86</v>
      </c>
    </row>
    <row r="15" spans="1:7">
      <c r="A15" s="3"/>
      <c r="B15" s="3"/>
      <c r="C15" s="3" t="s">
        <v>28</v>
      </c>
      <c r="D15" s="6" t="s">
        <v>83</v>
      </c>
      <c r="E15" s="5" t="s">
        <v>87</v>
      </c>
      <c r="F15" s="5" t="s">
        <v>88</v>
      </c>
      <c r="G15" s="5" t="s">
        <v>89</v>
      </c>
    </row>
    <row r="16" spans="1:7">
      <c r="A16" s="3"/>
      <c r="B16" s="3"/>
      <c r="C16" s="3"/>
      <c r="D16" s="6"/>
      <c r="E16" s="6"/>
      <c r="F16" s="6"/>
      <c r="G16" s="6"/>
    </row>
    <row r="17" spans="1:7">
      <c r="A17" s="3"/>
      <c r="B17" s="3">
        <v>3200</v>
      </c>
      <c r="C17" s="3" t="s">
        <v>25</v>
      </c>
      <c r="D17" s="6" t="s">
        <v>90</v>
      </c>
      <c r="E17" s="6" t="s">
        <v>91</v>
      </c>
      <c r="F17" s="6" t="s">
        <v>92</v>
      </c>
      <c r="G17" s="6" t="s">
        <v>93</v>
      </c>
    </row>
    <row r="18" spans="1:7">
      <c r="A18" s="3"/>
      <c r="B18" s="3"/>
      <c r="C18" s="3" t="s">
        <v>26</v>
      </c>
      <c r="D18" s="6" t="s">
        <v>35</v>
      </c>
      <c r="E18" s="6" t="s">
        <v>89</v>
      </c>
      <c r="F18" s="6" t="s">
        <v>94</v>
      </c>
      <c r="G18" s="6" t="s">
        <v>95</v>
      </c>
    </row>
    <row r="19" spans="1:7">
      <c r="A19" s="3"/>
      <c r="B19" s="3"/>
      <c r="C19" s="3" t="s">
        <v>27</v>
      </c>
      <c r="D19" s="6" t="s">
        <v>96</v>
      </c>
      <c r="E19" s="6" t="s">
        <v>97</v>
      </c>
      <c r="F19" s="6" t="s">
        <v>98</v>
      </c>
      <c r="G19" s="6" t="s">
        <v>99</v>
      </c>
    </row>
    <row r="20" spans="1:7">
      <c r="A20" s="3"/>
      <c r="B20" s="3"/>
      <c r="C20" s="3" t="s">
        <v>28</v>
      </c>
      <c r="D20" s="6" t="s">
        <v>96</v>
      </c>
      <c r="E20" s="6" t="s">
        <v>100</v>
      </c>
      <c r="F20" s="6" t="s">
        <v>101</v>
      </c>
      <c r="G20" s="6" t="s">
        <v>102</v>
      </c>
    </row>
    <row r="21" spans="1:7">
      <c r="A21" s="3"/>
      <c r="B21" s="3"/>
      <c r="C21" s="3"/>
      <c r="D21" s="6"/>
      <c r="E21" s="6"/>
      <c r="F21" s="6"/>
      <c r="G21" s="6"/>
    </row>
    <row r="22" spans="1:7">
      <c r="A22" s="4"/>
      <c r="B22" s="3"/>
      <c r="C22" s="3"/>
      <c r="D22" s="6"/>
      <c r="E22" s="6"/>
      <c r="F22" s="6"/>
      <c r="G22" s="6"/>
    </row>
    <row r="23" spans="1:7">
      <c r="A23" s="4"/>
      <c r="B23" s="3"/>
      <c r="C23" s="3"/>
      <c r="D23" s="6"/>
      <c r="E23" s="6"/>
      <c r="F23" s="6"/>
      <c r="G23" s="6"/>
    </row>
    <row r="24" spans="1:7">
      <c r="A24" s="4"/>
      <c r="B24" s="3"/>
      <c r="C24" s="3"/>
      <c r="D24" s="6"/>
      <c r="E24" s="6"/>
      <c r="F24" s="6"/>
      <c r="G24" s="6"/>
    </row>
    <row r="25" spans="1:7">
      <c r="A25" s="4"/>
      <c r="B25" s="3"/>
      <c r="C25" s="3"/>
      <c r="D25" s="6"/>
      <c r="E25" s="6"/>
      <c r="F25" s="6"/>
      <c r="G25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6" sqref="E26"/>
    </sheetView>
  </sheetViews>
  <sheetFormatPr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K1" t="s">
        <v>162</v>
      </c>
      <c r="L1" t="e">
        <f>AVERAGE(G2:G101)</f>
        <v>#DIV/0!</v>
      </c>
      <c r="M1" t="e">
        <f t="shared" ref="M1:O1" si="0">AVERAGE(H2:H101)</f>
        <v>#DIV/0!</v>
      </c>
      <c r="N1" t="e">
        <f t="shared" si="0"/>
        <v>#DIV/0!</v>
      </c>
      <c r="O1" t="e">
        <f t="shared" si="0"/>
        <v>#DIV/0!</v>
      </c>
    </row>
    <row r="2" spans="1:15">
      <c r="A2" s="3" t="s">
        <v>40</v>
      </c>
      <c r="B2" s="3">
        <v>100</v>
      </c>
      <c r="C2" s="3" t="s">
        <v>25</v>
      </c>
      <c r="D2" s="6" t="s">
        <v>174</v>
      </c>
      <c r="E2" s="6" t="s">
        <v>175</v>
      </c>
      <c r="F2" s="6" t="s">
        <v>171</v>
      </c>
      <c r="G2" s="6" t="s">
        <v>176</v>
      </c>
      <c r="L2" t="e">
        <f>1.96*_xlfn.STDEV.S(G2:G101)/SQRT(100)</f>
        <v>#DIV/0!</v>
      </c>
      <c r="M2" t="e">
        <f t="shared" ref="M2:O2" si="1">1.96*_xlfn.STDEV.S(H2:H101)/SQRT(100)</f>
        <v>#DIV/0!</v>
      </c>
      <c r="N2" t="e">
        <f t="shared" si="1"/>
        <v>#DIV/0!</v>
      </c>
      <c r="O2" t="e">
        <f t="shared" si="1"/>
        <v>#DIV/0!</v>
      </c>
    </row>
    <row r="3" spans="1:15">
      <c r="A3" s="3"/>
      <c r="B3" s="3"/>
      <c r="C3" s="3" t="s">
        <v>26</v>
      </c>
      <c r="D3" s="6" t="s">
        <v>184</v>
      </c>
      <c r="E3" s="6" t="s">
        <v>175</v>
      </c>
      <c r="F3" s="6" t="s">
        <v>185</v>
      </c>
      <c r="G3" s="6" t="s">
        <v>186</v>
      </c>
    </row>
    <row r="4" spans="1:15">
      <c r="A4" s="3"/>
      <c r="B4" s="3"/>
      <c r="C4" s="3" t="s">
        <v>27</v>
      </c>
      <c r="D4" s="6" t="s">
        <v>158</v>
      </c>
      <c r="E4" s="6" t="s">
        <v>159</v>
      </c>
      <c r="F4" s="6" t="s">
        <v>160</v>
      </c>
      <c r="G4" s="6" t="s">
        <v>161</v>
      </c>
    </row>
    <row r="5" spans="1:15">
      <c r="A5" s="3"/>
      <c r="B5" s="3"/>
      <c r="C5" s="3" t="s">
        <v>28</v>
      </c>
      <c r="D5" s="6" t="s">
        <v>163</v>
      </c>
      <c r="E5" s="6" t="s">
        <v>164</v>
      </c>
      <c r="F5" s="6" t="s">
        <v>165</v>
      </c>
      <c r="G5" s="6" t="s">
        <v>166</v>
      </c>
    </row>
    <row r="6" spans="1:15">
      <c r="A6" s="3"/>
      <c r="B6" s="3"/>
      <c r="C6" s="3"/>
      <c r="D6" s="6"/>
      <c r="E6" s="6"/>
      <c r="F6" s="6"/>
      <c r="G6" s="6"/>
    </row>
    <row r="7" spans="1:15">
      <c r="A7" s="3"/>
      <c r="B7" s="3">
        <v>400</v>
      </c>
      <c r="C7" s="3" t="s">
        <v>25</v>
      </c>
      <c r="D7" s="6" t="s">
        <v>177</v>
      </c>
      <c r="E7" s="6" t="s">
        <v>178</v>
      </c>
      <c r="F7" s="6" t="s">
        <v>179</v>
      </c>
      <c r="G7" s="6" t="s">
        <v>180</v>
      </c>
    </row>
    <row r="8" spans="1:15">
      <c r="A8" s="3"/>
      <c r="B8" s="3"/>
      <c r="C8" s="3" t="s">
        <v>26</v>
      </c>
      <c r="D8" s="6" t="s">
        <v>185</v>
      </c>
      <c r="E8" s="6" t="s">
        <v>187</v>
      </c>
      <c r="F8" s="6" t="s">
        <v>188</v>
      </c>
      <c r="G8" s="6" t="s">
        <v>189</v>
      </c>
    </row>
    <row r="9" spans="1:15">
      <c r="A9" s="3"/>
      <c r="B9" s="3"/>
      <c r="C9" s="3" t="s">
        <v>27</v>
      </c>
      <c r="D9" s="6" t="s">
        <v>157</v>
      </c>
      <c r="E9" s="6" t="s">
        <v>156</v>
      </c>
      <c r="F9" s="6" t="s">
        <v>155</v>
      </c>
      <c r="G9" s="6" t="s">
        <v>150</v>
      </c>
    </row>
    <row r="10" spans="1:15">
      <c r="A10" s="3"/>
      <c r="B10" s="3"/>
      <c r="C10" s="3" t="s">
        <v>28</v>
      </c>
      <c r="D10" s="6" t="s">
        <v>157</v>
      </c>
      <c r="E10" s="6" t="s">
        <v>167</v>
      </c>
      <c r="F10" s="6" t="s">
        <v>168</v>
      </c>
      <c r="G10" s="6" t="s">
        <v>169</v>
      </c>
    </row>
    <row r="11" spans="1:15">
      <c r="A11" s="3"/>
      <c r="B11" s="3"/>
      <c r="C11" s="3"/>
      <c r="D11" s="6"/>
      <c r="E11" s="6"/>
      <c r="F11" s="6"/>
      <c r="G11" s="6"/>
    </row>
    <row r="12" spans="1:15">
      <c r="A12" s="3"/>
      <c r="B12" s="3">
        <v>1600</v>
      </c>
      <c r="C12" s="3" t="s">
        <v>25</v>
      </c>
      <c r="D12" s="6" t="s">
        <v>181</v>
      </c>
      <c r="E12" s="6" t="s">
        <v>182</v>
      </c>
      <c r="F12" s="6" t="s">
        <v>168</v>
      </c>
      <c r="G12" s="6" t="s">
        <v>183</v>
      </c>
    </row>
    <row r="13" spans="1:15">
      <c r="A13" s="3"/>
      <c r="B13" s="3"/>
      <c r="C13" s="3" t="s">
        <v>26</v>
      </c>
      <c r="D13" s="6" t="s">
        <v>190</v>
      </c>
      <c r="E13" s="6" t="s">
        <v>191</v>
      </c>
      <c r="F13" s="6" t="s">
        <v>192</v>
      </c>
      <c r="G13" s="6" t="s">
        <v>193</v>
      </c>
    </row>
    <row r="14" spans="1:15">
      <c r="A14" s="3"/>
      <c r="B14" s="3"/>
      <c r="C14" s="3" t="s">
        <v>27</v>
      </c>
      <c r="D14" s="6" t="s">
        <v>151</v>
      </c>
      <c r="E14" s="6" t="s">
        <v>152</v>
      </c>
      <c r="F14" s="6" t="s">
        <v>153</v>
      </c>
      <c r="G14" s="6" t="s">
        <v>154</v>
      </c>
    </row>
    <row r="15" spans="1:15">
      <c r="A15" s="3"/>
      <c r="B15" s="3"/>
      <c r="C15" s="3" t="s">
        <v>28</v>
      </c>
      <c r="D15" s="6" t="s">
        <v>170</v>
      </c>
      <c r="E15" s="6" t="s">
        <v>171</v>
      </c>
      <c r="F15" s="6" t="s">
        <v>172</v>
      </c>
      <c r="G15" s="6" t="s">
        <v>173</v>
      </c>
    </row>
    <row r="16" spans="1:15">
      <c r="A16" s="3"/>
      <c r="B16" s="3"/>
      <c r="C16" s="3"/>
      <c r="D16" s="6"/>
      <c r="E16" s="6"/>
      <c r="F16" s="6"/>
      <c r="G16" s="6"/>
    </row>
    <row r="17" spans="1:7">
      <c r="A17" s="3"/>
      <c r="B17" s="3">
        <f>1600*4</f>
        <v>6400</v>
      </c>
      <c r="C17" s="3" t="s">
        <v>25</v>
      </c>
      <c r="D17" s="6" t="s">
        <v>191</v>
      </c>
      <c r="E17" s="6" t="s">
        <v>196</v>
      </c>
      <c r="F17" s="6" t="s">
        <v>192</v>
      </c>
      <c r="G17" s="6" t="s">
        <v>197</v>
      </c>
    </row>
    <row r="18" spans="1:7">
      <c r="A18" s="3"/>
      <c r="B18" s="3"/>
      <c r="C18" s="3" t="s">
        <v>26</v>
      </c>
      <c r="D18" s="6" t="s">
        <v>198</v>
      </c>
      <c r="E18" s="6" t="s">
        <v>199</v>
      </c>
      <c r="F18" s="6" t="s">
        <v>200</v>
      </c>
      <c r="G18" s="6" t="s">
        <v>201</v>
      </c>
    </row>
    <row r="19" spans="1:7">
      <c r="A19" s="3"/>
      <c r="B19" s="3"/>
      <c r="C19" s="3" t="s">
        <v>27</v>
      </c>
      <c r="D19" s="6" t="s">
        <v>170</v>
      </c>
      <c r="E19" s="6" t="s">
        <v>202</v>
      </c>
      <c r="F19" s="6" t="s">
        <v>203</v>
      </c>
      <c r="G19" s="6" t="s">
        <v>197</v>
      </c>
    </row>
    <row r="20" spans="1:7">
      <c r="A20" s="3"/>
      <c r="B20" s="3"/>
      <c r="C20" s="3" t="s">
        <v>28</v>
      </c>
      <c r="D20" s="6" t="s">
        <v>170</v>
      </c>
      <c r="E20" s="6" t="s">
        <v>198</v>
      </c>
      <c r="F20" s="6" t="s">
        <v>204</v>
      </c>
      <c r="G20" s="6" t="s">
        <v>205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2" sqref="D32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7" width="22" style="4" bestFit="1" customWidth="1"/>
    <col min="8" max="16384" width="11" style="4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17</v>
      </c>
      <c r="B2" s="3">
        <v>100</v>
      </c>
      <c r="C2" s="3" t="s">
        <v>25</v>
      </c>
      <c r="D2" s="3" t="s">
        <v>134</v>
      </c>
      <c r="E2" s="3" t="s">
        <v>135</v>
      </c>
      <c r="F2" s="3" t="s">
        <v>136</v>
      </c>
      <c r="G2" s="3" t="s">
        <v>137</v>
      </c>
    </row>
    <row r="3" spans="1:7">
      <c r="A3" s="3"/>
      <c r="B3" s="3"/>
      <c r="C3" s="3" t="s">
        <v>26</v>
      </c>
      <c r="D3" s="3" t="s">
        <v>134</v>
      </c>
      <c r="E3" s="3" t="s">
        <v>144</v>
      </c>
      <c r="F3" s="3" t="s">
        <v>112</v>
      </c>
      <c r="G3" s="3" t="s">
        <v>145</v>
      </c>
    </row>
    <row r="4" spans="1:7">
      <c r="A4" s="3"/>
      <c r="B4" s="3"/>
      <c r="C4" s="3" t="s">
        <v>27</v>
      </c>
      <c r="D4" s="5" t="s">
        <v>103</v>
      </c>
      <c r="E4" s="3" t="s">
        <v>104</v>
      </c>
      <c r="F4" s="3" t="s">
        <v>105</v>
      </c>
      <c r="G4" s="3" t="s">
        <v>106</v>
      </c>
    </row>
    <row r="5" spans="1:7">
      <c r="A5" s="3"/>
      <c r="B5" s="3"/>
      <c r="C5" s="3" t="s">
        <v>28</v>
      </c>
      <c r="D5" s="3" t="s">
        <v>130</v>
      </c>
      <c r="E5" s="5" t="s">
        <v>131</v>
      </c>
      <c r="F5" s="5" t="s">
        <v>132</v>
      </c>
      <c r="G5" s="5" t="s">
        <v>133</v>
      </c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>
        <v>500</v>
      </c>
      <c r="C7" s="3" t="s">
        <v>25</v>
      </c>
      <c r="D7" s="3" t="s">
        <v>141</v>
      </c>
      <c r="E7" s="3" t="s">
        <v>141</v>
      </c>
      <c r="F7" s="3" t="s">
        <v>104</v>
      </c>
      <c r="G7" s="3" t="s">
        <v>105</v>
      </c>
    </row>
    <row r="8" spans="1:7">
      <c r="A8" s="3"/>
      <c r="B8" s="3"/>
      <c r="C8" s="3" t="s">
        <v>26</v>
      </c>
      <c r="D8" s="3" t="s">
        <v>114</v>
      </c>
      <c r="E8" s="3" t="s">
        <v>130</v>
      </c>
      <c r="F8" s="3" t="s">
        <v>135</v>
      </c>
      <c r="G8" s="3" t="s">
        <v>110</v>
      </c>
    </row>
    <row r="9" spans="1:7">
      <c r="A9" s="3"/>
      <c r="B9" s="3"/>
      <c r="C9" s="3" t="s">
        <v>27</v>
      </c>
      <c r="D9" s="3" t="s">
        <v>107</v>
      </c>
      <c r="E9" s="3" t="s">
        <v>108</v>
      </c>
      <c r="F9" s="3" t="s">
        <v>109</v>
      </c>
      <c r="G9" s="3" t="s">
        <v>110</v>
      </c>
    </row>
    <row r="10" spans="1:7">
      <c r="A10" s="3"/>
      <c r="B10" s="3"/>
      <c r="C10" s="3" t="s">
        <v>28</v>
      </c>
      <c r="D10" s="5" t="s">
        <v>126</v>
      </c>
      <c r="E10" s="5" t="s">
        <v>127</v>
      </c>
      <c r="F10" s="5" t="s">
        <v>128</v>
      </c>
      <c r="G10" s="5" t="s">
        <v>129</v>
      </c>
    </row>
    <row r="11" spans="1:7">
      <c r="A11" s="3"/>
      <c r="B11" s="3"/>
      <c r="C11" s="3"/>
      <c r="D11" s="5"/>
      <c r="E11" s="5"/>
      <c r="F11" s="5"/>
      <c r="G11" s="5"/>
    </row>
    <row r="12" spans="1:7">
      <c r="A12" s="3"/>
      <c r="B12" s="3">
        <v>2000</v>
      </c>
      <c r="C12" s="3" t="s">
        <v>25</v>
      </c>
      <c r="D12" s="3" t="s">
        <v>141</v>
      </c>
      <c r="E12" s="3" t="s">
        <v>107</v>
      </c>
      <c r="F12" s="3" t="s">
        <v>142</v>
      </c>
      <c r="G12" s="3" t="s">
        <v>143</v>
      </c>
    </row>
    <row r="13" spans="1:7">
      <c r="A13" s="3"/>
      <c r="B13" s="3"/>
      <c r="C13" s="3" t="s">
        <v>26</v>
      </c>
      <c r="D13" s="3" t="s">
        <v>126</v>
      </c>
      <c r="E13" s="3" t="s">
        <v>114</v>
      </c>
      <c r="F13" s="3" t="s">
        <v>146</v>
      </c>
      <c r="G13" s="3" t="s">
        <v>147</v>
      </c>
    </row>
    <row r="14" spans="1:7">
      <c r="A14" s="3"/>
      <c r="B14" s="3"/>
      <c r="C14" s="3" t="s">
        <v>27</v>
      </c>
      <c r="D14" s="6" t="s">
        <v>111</v>
      </c>
      <c r="E14" s="3" t="s">
        <v>112</v>
      </c>
      <c r="F14" s="3" t="s">
        <v>113</v>
      </c>
      <c r="G14" s="3" t="s">
        <v>114</v>
      </c>
    </row>
    <row r="15" spans="1:7">
      <c r="A15" s="3"/>
      <c r="B15" s="3"/>
      <c r="C15" s="3" t="s">
        <v>28</v>
      </c>
      <c r="D15" s="5" t="s">
        <v>122</v>
      </c>
      <c r="E15" s="5" t="s">
        <v>123</v>
      </c>
      <c r="F15" s="5" t="s">
        <v>124</v>
      </c>
      <c r="G15" s="5" t="s">
        <v>125</v>
      </c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>
        <v>8000</v>
      </c>
      <c r="C17" s="3" t="s">
        <v>25</v>
      </c>
      <c r="D17" s="3" t="s">
        <v>138</v>
      </c>
      <c r="E17" s="3" t="s">
        <v>139</v>
      </c>
      <c r="F17" s="3" t="s">
        <v>140</v>
      </c>
      <c r="G17" s="3" t="s">
        <v>129</v>
      </c>
    </row>
    <row r="18" spans="1:7">
      <c r="A18" s="3"/>
      <c r="B18" s="3"/>
      <c r="C18" s="3" t="s">
        <v>26</v>
      </c>
      <c r="D18" s="3" t="s">
        <v>120</v>
      </c>
      <c r="E18" s="3" t="s">
        <v>139</v>
      </c>
      <c r="F18" s="3" t="s">
        <v>148</v>
      </c>
      <c r="G18" s="3" t="s">
        <v>149</v>
      </c>
    </row>
    <row r="19" spans="1:7">
      <c r="A19" s="3"/>
      <c r="B19" s="3"/>
      <c r="C19" s="3" t="s">
        <v>27</v>
      </c>
      <c r="D19" s="3" t="s">
        <v>115</v>
      </c>
      <c r="E19" s="3" t="s">
        <v>116</v>
      </c>
      <c r="F19" s="3" t="s">
        <v>117</v>
      </c>
      <c r="G19" s="3" t="s">
        <v>118</v>
      </c>
    </row>
    <row r="20" spans="1:7">
      <c r="A20" s="3"/>
      <c r="B20" s="3"/>
      <c r="C20" s="3" t="s">
        <v>28</v>
      </c>
      <c r="D20" s="5" t="s">
        <v>119</v>
      </c>
      <c r="E20" s="5" t="s">
        <v>120</v>
      </c>
      <c r="F20" s="5" t="s">
        <v>121</v>
      </c>
      <c r="G20" s="5" t="s">
        <v>122</v>
      </c>
    </row>
    <row r="21" spans="1:7">
      <c r="A21" s="3"/>
      <c r="B21" s="3"/>
      <c r="C21" s="3"/>
      <c r="D21" s="3"/>
      <c r="E21" s="3"/>
      <c r="F21" s="3"/>
      <c r="G21" s="3"/>
    </row>
    <row r="22" spans="1:7">
      <c r="B22" s="3">
        <v>16000</v>
      </c>
      <c r="C22" s="3" t="s">
        <v>25</v>
      </c>
      <c r="D22" s="3" t="s">
        <v>41</v>
      </c>
      <c r="E22" s="3" t="s">
        <v>42</v>
      </c>
      <c r="F22" s="3" t="s">
        <v>43</v>
      </c>
      <c r="G22" s="3" t="s">
        <v>44</v>
      </c>
    </row>
    <row r="23" spans="1:7">
      <c r="B23" s="3"/>
      <c r="C23" s="3" t="s">
        <v>26</v>
      </c>
      <c r="D23" s="6" t="s">
        <v>37</v>
      </c>
      <c r="E23" s="6" t="s">
        <v>46</v>
      </c>
      <c r="F23" s="6" t="s">
        <v>38</v>
      </c>
      <c r="G23" s="6" t="s">
        <v>39</v>
      </c>
    </row>
    <row r="24" spans="1:7">
      <c r="B24" s="3"/>
      <c r="C24" s="3" t="s">
        <v>27</v>
      </c>
      <c r="D24" s="6" t="s">
        <v>45</v>
      </c>
      <c r="E24" s="6" t="s">
        <v>29</v>
      </c>
      <c r="F24" s="6" t="s">
        <v>30</v>
      </c>
      <c r="G24" s="6" t="s">
        <v>31</v>
      </c>
    </row>
    <row r="25" spans="1:7">
      <c r="B25" s="3"/>
      <c r="C25" s="3" t="s">
        <v>28</v>
      </c>
      <c r="D25" s="6" t="s">
        <v>32</v>
      </c>
      <c r="E25" s="6" t="s">
        <v>33</v>
      </c>
      <c r="F25" s="6" t="s">
        <v>34</v>
      </c>
      <c r="G25" s="6" t="s">
        <v>33</v>
      </c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21" sqref="D21"/>
    </sheetView>
  </sheetViews>
  <sheetFormatPr defaultRowHeight="13.5"/>
  <cols>
    <col min="1" max="1" width="7.5" style="7" bestFit="1" customWidth="1"/>
    <col min="2" max="2" width="10.5" style="7" bestFit="1" customWidth="1"/>
    <col min="3" max="3" width="13.875" style="7" bestFit="1" customWidth="1"/>
    <col min="4" max="4" width="10.5" style="7" bestFit="1" customWidth="1"/>
    <col min="5" max="5" width="7.5" style="7" bestFit="1" customWidth="1"/>
    <col min="6" max="6" width="9.5" style="7" bestFit="1" customWidth="1"/>
    <col min="7" max="7" width="10.5" style="7" bestFit="1" customWidth="1"/>
    <col min="8" max="16384" width="9" style="7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194</v>
      </c>
      <c r="B2" s="3">
        <v>150</v>
      </c>
      <c r="C2" s="3" t="s">
        <v>25</v>
      </c>
      <c r="D2" s="3"/>
      <c r="E2" s="3"/>
      <c r="F2" s="3"/>
      <c r="G2" s="3"/>
    </row>
    <row r="3" spans="1:7">
      <c r="A3" s="3"/>
      <c r="B3" s="3"/>
      <c r="C3" s="3" t="s">
        <v>26</v>
      </c>
      <c r="D3" s="3"/>
      <c r="E3" s="3"/>
      <c r="F3" s="3"/>
      <c r="G3" s="3"/>
    </row>
    <row r="4" spans="1:7">
      <c r="A4" s="3"/>
      <c r="B4" s="3"/>
      <c r="C4" s="3" t="s">
        <v>27</v>
      </c>
      <c r="D4" s="5"/>
      <c r="E4" s="3"/>
      <c r="F4" s="3"/>
      <c r="G4" s="3"/>
    </row>
    <row r="5" spans="1:7">
      <c r="A5" s="3"/>
      <c r="B5" s="3"/>
      <c r="C5" s="3" t="s">
        <v>28</v>
      </c>
      <c r="D5" s="3"/>
      <c r="E5" s="5"/>
      <c r="F5" s="5"/>
      <c r="G5" s="5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>
        <v>600</v>
      </c>
      <c r="C7" s="3" t="s">
        <v>25</v>
      </c>
      <c r="D7" s="3"/>
      <c r="E7" s="3"/>
      <c r="F7" s="3"/>
      <c r="G7" s="3"/>
    </row>
    <row r="8" spans="1:7">
      <c r="A8" s="3"/>
      <c r="B8" s="3"/>
      <c r="C8" s="3" t="s">
        <v>26</v>
      </c>
      <c r="D8" s="3"/>
      <c r="E8" s="3"/>
      <c r="F8" s="3"/>
      <c r="G8" s="3"/>
    </row>
    <row r="9" spans="1:7">
      <c r="A9" s="3"/>
      <c r="B9" s="3"/>
      <c r="C9" s="3" t="s">
        <v>27</v>
      </c>
      <c r="D9" s="3"/>
      <c r="E9" s="3"/>
      <c r="F9" s="3"/>
      <c r="G9" s="3"/>
    </row>
    <row r="10" spans="1:7">
      <c r="A10" s="3"/>
      <c r="B10" s="3"/>
      <c r="C10" s="3" t="s">
        <v>28</v>
      </c>
      <c r="D10" s="5"/>
      <c r="E10" s="5"/>
      <c r="F10" s="5"/>
      <c r="G10" s="5"/>
    </row>
    <row r="11" spans="1:7">
      <c r="A11" s="3"/>
      <c r="B11" s="3"/>
      <c r="C11" s="3"/>
      <c r="D11" s="5"/>
      <c r="E11" s="5"/>
      <c r="F11" s="5"/>
      <c r="G11" s="5"/>
    </row>
    <row r="12" spans="1:7">
      <c r="A12" s="3"/>
      <c r="B12" s="3">
        <v>2400</v>
      </c>
      <c r="C12" s="3" t="s">
        <v>25</v>
      </c>
      <c r="D12" s="3"/>
      <c r="E12" s="3"/>
      <c r="F12" s="3"/>
      <c r="G12" s="3"/>
    </row>
    <row r="13" spans="1:7">
      <c r="A13" s="3"/>
      <c r="B13" s="3"/>
      <c r="C13" s="3" t="s">
        <v>26</v>
      </c>
      <c r="D13" s="3"/>
      <c r="E13" s="3"/>
      <c r="F13" s="3"/>
      <c r="G13" s="3"/>
    </row>
    <row r="14" spans="1:7">
      <c r="A14" s="3"/>
      <c r="B14" s="3"/>
      <c r="C14" s="3" t="s">
        <v>27</v>
      </c>
      <c r="D14" s="6"/>
      <c r="E14" s="3"/>
      <c r="F14" s="3"/>
      <c r="G14" s="3"/>
    </row>
    <row r="15" spans="1:7">
      <c r="A15" s="3"/>
      <c r="B15" s="3"/>
      <c r="C15" s="3" t="s">
        <v>28</v>
      </c>
      <c r="D15" s="5"/>
      <c r="E15" s="5"/>
      <c r="F15" s="5"/>
      <c r="G15" s="5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>
        <f>2400*4</f>
        <v>9600</v>
      </c>
      <c r="C17" s="3" t="s">
        <v>25</v>
      </c>
      <c r="E17" s="3"/>
      <c r="F17" s="3"/>
      <c r="G17" s="3"/>
    </row>
    <row r="18" spans="1:7">
      <c r="A18" s="3"/>
      <c r="B18" s="3" t="s">
        <v>195</v>
      </c>
      <c r="C18" s="3" t="s">
        <v>26</v>
      </c>
      <c r="D18" s="3"/>
      <c r="E18" s="3"/>
      <c r="F18" s="3"/>
      <c r="G18" s="3"/>
    </row>
    <row r="19" spans="1:7">
      <c r="A19" s="3"/>
      <c r="B19" s="3"/>
      <c r="C19" s="3" t="s">
        <v>27</v>
      </c>
      <c r="D19" s="3">
        <v>0.15</v>
      </c>
      <c r="E19" s="3">
        <v>0.06</v>
      </c>
      <c r="F19" s="3">
        <v>1.28</v>
      </c>
      <c r="G19" s="3">
        <v>0.08</v>
      </c>
    </row>
    <row r="20" spans="1:7">
      <c r="A20" s="3"/>
      <c r="B20" s="3"/>
      <c r="C20" s="3" t="s">
        <v>28</v>
      </c>
      <c r="D20" s="5">
        <v>0.16</v>
      </c>
      <c r="E20" s="5">
        <v>0.1</v>
      </c>
      <c r="F20" s="5">
        <v>1.26</v>
      </c>
      <c r="G20" s="5">
        <v>0.09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G24" sqref="G24"/>
    </sheetView>
  </sheetViews>
  <sheetFormatPr defaultRowHeight="13.5"/>
  <cols>
    <col min="1" max="1" width="23.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36</v>
      </c>
      <c r="L1">
        <v>10</v>
      </c>
      <c r="M1">
        <v>30</v>
      </c>
      <c r="N1">
        <v>90</v>
      </c>
      <c r="O1">
        <v>270</v>
      </c>
      <c r="P1">
        <f>270*2</f>
        <v>540</v>
      </c>
      <c r="Q1">
        <f>270*3</f>
        <v>810</v>
      </c>
      <c r="R1">
        <f>270*4</f>
        <v>1080</v>
      </c>
    </row>
    <row r="2" spans="1:18">
      <c r="A2">
        <v>10</v>
      </c>
      <c r="B2">
        <v>100</v>
      </c>
      <c r="C2" t="s">
        <v>7</v>
      </c>
      <c r="D2" s="2"/>
      <c r="E2" s="2"/>
      <c r="F2" s="2"/>
      <c r="G2" s="2"/>
    </row>
    <row r="3" spans="1:18">
      <c r="C3" t="s">
        <v>8</v>
      </c>
      <c r="D3" s="2"/>
      <c r="E3" s="2"/>
      <c r="F3" s="2"/>
      <c r="G3" s="2"/>
    </row>
    <row r="4" spans="1:18">
      <c r="C4" t="s">
        <v>9</v>
      </c>
      <c r="D4" s="1"/>
      <c r="E4" s="2"/>
      <c r="F4" s="2"/>
      <c r="G4" s="2"/>
    </row>
    <row r="5" spans="1:18">
      <c r="C5" t="s">
        <v>10</v>
      </c>
      <c r="D5" s="2"/>
      <c r="E5" s="1"/>
      <c r="F5" s="1"/>
      <c r="G5" s="1"/>
    </row>
    <row r="6" spans="1:18">
      <c r="D6" s="2"/>
      <c r="E6" s="2"/>
      <c r="F6" s="2"/>
      <c r="G6" s="2"/>
    </row>
    <row r="7" spans="1:18">
      <c r="B7">
        <v>500</v>
      </c>
      <c r="C7" t="s">
        <v>7</v>
      </c>
      <c r="D7" s="2"/>
      <c r="E7" s="2"/>
      <c r="F7" s="2"/>
      <c r="G7" s="2"/>
    </row>
    <row r="8" spans="1:18">
      <c r="C8" t="s">
        <v>8</v>
      </c>
      <c r="D8" s="2"/>
      <c r="E8" s="2"/>
      <c r="F8" s="2"/>
      <c r="G8" s="2"/>
    </row>
    <row r="9" spans="1:18">
      <c r="C9" t="s">
        <v>9</v>
      </c>
      <c r="D9" s="2"/>
      <c r="E9" s="2"/>
      <c r="F9" s="2"/>
      <c r="G9" s="2"/>
    </row>
    <row r="10" spans="1:18">
      <c r="C10" t="s">
        <v>10</v>
      </c>
      <c r="D10" s="1"/>
      <c r="E10" s="1"/>
      <c r="F10" s="1"/>
      <c r="G10" s="1"/>
    </row>
    <row r="11" spans="1:18">
      <c r="D11" s="2"/>
      <c r="E11" s="2"/>
      <c r="F11" s="2"/>
      <c r="G11" s="2"/>
    </row>
    <row r="12" spans="1:18">
      <c r="B12">
        <v>1000</v>
      </c>
      <c r="C12" t="s">
        <v>7</v>
      </c>
      <c r="D12" s="2"/>
      <c r="E12" s="2"/>
      <c r="F12" s="2"/>
      <c r="G12" s="2"/>
    </row>
    <row r="13" spans="1:18">
      <c r="C13" t="s">
        <v>8</v>
      </c>
      <c r="D13" s="1"/>
      <c r="E13" s="1"/>
      <c r="F13" s="1"/>
      <c r="G13" s="1"/>
    </row>
    <row r="14" spans="1:18">
      <c r="C14" t="s">
        <v>9</v>
      </c>
      <c r="D14" s="2"/>
      <c r="E14" s="2"/>
      <c r="F14" s="2"/>
      <c r="G14" s="2"/>
    </row>
    <row r="15" spans="1:18">
      <c r="C15" t="s">
        <v>10</v>
      </c>
      <c r="D15" s="2"/>
      <c r="E15" s="2"/>
      <c r="F15" s="2"/>
      <c r="G15" s="2"/>
    </row>
    <row r="16" spans="1:18">
      <c r="D16" s="2"/>
      <c r="E16" s="2"/>
      <c r="F16" s="2"/>
      <c r="G16" s="2"/>
    </row>
    <row r="17" spans="2:7">
      <c r="B17">
        <v>10000</v>
      </c>
      <c r="C17" t="s">
        <v>7</v>
      </c>
      <c r="D17" s="2"/>
      <c r="E17" s="1"/>
      <c r="F17" s="2"/>
      <c r="G17" s="2"/>
    </row>
    <row r="18" spans="2:7">
      <c r="C18" t="s">
        <v>8</v>
      </c>
      <c r="D18" s="1"/>
      <c r="E18" s="1"/>
      <c r="F18" s="1"/>
      <c r="G18" s="1"/>
    </row>
    <row r="19" spans="2:7">
      <c r="C19" t="s">
        <v>9</v>
      </c>
      <c r="D19" s="1"/>
      <c r="E19" s="2"/>
      <c r="F19" s="2"/>
      <c r="G19" s="2"/>
    </row>
    <row r="20" spans="2:7">
      <c r="C20" t="s">
        <v>10</v>
      </c>
      <c r="D20" s="1"/>
      <c r="E20" s="1"/>
      <c r="F20" s="1"/>
      <c r="G2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synthetic</vt:lpstr>
      <vt:lpstr>asia</vt:lpstr>
      <vt:lpstr>insurance</vt:lpstr>
      <vt:lpstr>alarm </vt:lpstr>
      <vt:lpstr>Barley</vt:lpstr>
      <vt:lpstr>synthetic2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2016-09-05T22:56:58Z</dcterms:modified>
</cp:coreProperties>
</file>