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7" activeTab="18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8" l="1"/>
  <c r="K25" i="8"/>
  <c r="J25" i="8"/>
  <c r="I25" i="8"/>
  <c r="L24" i="8"/>
  <c r="K24" i="8"/>
  <c r="J24" i="8"/>
  <c r="I24" i="8"/>
  <c r="L23" i="8"/>
  <c r="K23" i="8"/>
  <c r="J23" i="8"/>
  <c r="I23" i="8"/>
  <c r="L22" i="8"/>
  <c r="K22" i="8"/>
  <c r="J22" i="8"/>
  <c r="I22" i="8"/>
  <c r="L21" i="8"/>
  <c r="K21" i="8"/>
  <c r="J21" i="8"/>
  <c r="I21" i="8"/>
  <c r="L20" i="8"/>
  <c r="K20" i="8"/>
  <c r="J20" i="8"/>
  <c r="I20" i="8"/>
  <c r="L19" i="8"/>
  <c r="K19" i="8"/>
  <c r="J19" i="8"/>
  <c r="I19" i="8"/>
  <c r="L18" i="8"/>
  <c r="K18" i="8"/>
  <c r="J18" i="8"/>
  <c r="I18" i="8"/>
  <c r="L17" i="8"/>
  <c r="K17" i="8"/>
  <c r="J17" i="8"/>
  <c r="I17" i="8"/>
  <c r="L16" i="8"/>
  <c r="K16" i="8"/>
  <c r="J16" i="8"/>
  <c r="I16" i="8"/>
  <c r="L15" i="8"/>
  <c r="K15" i="8"/>
  <c r="J15" i="8"/>
  <c r="I15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L10" i="8"/>
  <c r="K10" i="8"/>
  <c r="J10" i="8"/>
  <c r="I10" i="8"/>
  <c r="L9" i="8"/>
  <c r="K9" i="8"/>
  <c r="J9" i="8"/>
  <c r="I9" i="8"/>
  <c r="L8" i="8"/>
  <c r="K8" i="8"/>
  <c r="J8" i="8"/>
  <c r="I8" i="8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2" i="8"/>
  <c r="K2" i="8"/>
  <c r="J2" i="8"/>
  <c r="I2" i="8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K25" i="14"/>
  <c r="J25" i="14"/>
  <c r="I25" i="14"/>
  <c r="H25" i="14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3" i="14"/>
  <c r="J3" i="14"/>
  <c r="I3" i="14"/>
  <c r="H3" i="14"/>
  <c r="K2" i="14"/>
  <c r="J2" i="14"/>
  <c r="I2" i="14"/>
  <c r="H2" i="14"/>
  <c r="K25" i="15"/>
  <c r="J25" i="15"/>
  <c r="I25" i="15"/>
  <c r="H25" i="15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3" i="15"/>
  <c r="J3" i="15"/>
  <c r="I3" i="15"/>
  <c r="H3" i="15"/>
  <c r="K2" i="15"/>
  <c r="J2" i="15"/>
  <c r="I2" i="15"/>
  <c r="H2" i="15"/>
  <c r="K26" i="22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<sst xmlns="http://schemas.openxmlformats.org/spreadsheetml/2006/main" count="3034" uniqueCount="1494">
  <si>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</si>
  <si>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</si>
  <si>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</si>
  <si>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</si>
  <si>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</si>
  <si>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</si>
  <si>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</si>
  <si>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</si>
  <si>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</si>
  <si>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</si>
  <si>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</si>
  <si>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</si>
  <si>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</si>
  <si>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</si>
  <si>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</si>
  <si>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</si>
  <si>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</si>
  <si>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</si>
  <si>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</si>
  <si>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</si>
  <si>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</si>
  <si>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</si>
  <si>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</si>
  <si>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</si>
  <si>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</si>
  <si>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</si>
  <si>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</si>
  <si>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</si>
  <si>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</si>
  <si>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</si>
  <si>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</si>
  <si>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</si>
  <si>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</si>
  <si>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</si>
  <si>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</si>
  <si>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</si>
  <si>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</si>
  <si>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</si>
  <si>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</si>
  <si>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</si>
  <si>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</si>
  <si>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</si>
  <si>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</si>
  <si>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</si>
  <si>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</si>
  <si>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</si>
  <si>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</si>
  <si>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</si>
  <si>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</si>
  <si>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</si>
  <si>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</si>
  <si>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</si>
  <si>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</si>
  <si>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</si>
  <si>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</si>
  <si>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</si>
  <si>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</si>
  <si>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</si>
  <si>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</si>
  <si>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</si>
  <si>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</si>
  <si>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</si>
  <si>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</si>
  <si>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</si>
  <si>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</si>
  <si>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</si>
  <si>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</si>
  <si>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</si>
  <si>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</si>
  <si>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</si>
  <si>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</si>
  <si>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</si>
  <si>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</si>
  <si>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</si>
  <si>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</si>
  <si>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</si>
  <si>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</si>
  <si>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</si>
  <si>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</si>
  <si>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</si>
  <si>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</si>
  <si>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</si>
  <si>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</si>
  <si>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</si>
  <si>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</si>
  <si>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</si>
  <si>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</si>
  <si>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</si>
  <si>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0.99 0</t>
    <phoneticPr fontId="1" type="noConversion"/>
  </si>
  <si>
    <t>0.98 0</t>
    <phoneticPr fontId="1" type="noConversion"/>
  </si>
  <si>
    <t>0.65 $\pm$ 0.01</t>
    <phoneticPr fontId="1" type="noConversion"/>
  </si>
  <si>
    <t>0.54 $\pm$ 0.01</t>
    <phoneticPr fontId="1" type="noConversion"/>
  </si>
  <si>
    <t>0.69 $\pm$ 0.01</t>
    <phoneticPr fontId="1" type="noConversion"/>
  </si>
  <si>
    <t>0.79 $\pm$ 0.01</t>
    <phoneticPr fontId="1" type="noConversion"/>
  </si>
  <si>
    <t>0.88 $\pm$ 0</t>
    <phoneticPr fontId="1" type="noConversion"/>
  </si>
  <si>
    <t>0.72 $\pm$ 0.01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</si>
  <si>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</si>
  <si>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</si>
  <si>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</si>
  <si>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</si>
  <si>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0.38 $\pm$ 0.01</t>
    <phoneticPr fontId="1" type="noConversion"/>
  </si>
  <si>
    <t>0.5 $\pm$ 0.01</t>
    <phoneticPr fontId="1" type="noConversion"/>
  </si>
  <si>
    <t>0.64 $\pm$ 0.01</t>
    <phoneticPr fontId="1" type="noConversion"/>
  </si>
  <si>
    <t>0.77 $\pm$ 0.01</t>
    <phoneticPr fontId="1" type="noConversion"/>
  </si>
  <si>
    <t>0.24 $\pm$ 0.01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</si>
  <si>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</si>
  <si>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</si>
  <si>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</si>
  <si>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</si>
  <si>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</si>
  <si>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</si>
  <si>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</si>
  <si>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</si>
  <si>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</si>
  <si>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</si>
  <si>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</si>
  <si>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</si>
  <si>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</si>
  <si>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</si>
  <si>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</si>
  <si>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</si>
  <si>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</si>
  <si>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</si>
  <si>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</si>
  <si>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</si>
  <si>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</si>
  <si>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</si>
  <si>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</si>
  <si>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</si>
  <si>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</si>
  <si>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</si>
  <si>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</si>
  <si>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</si>
  <si>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</si>
  <si>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</si>
  <si>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</si>
  <si>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</si>
  <si>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</si>
  <si>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</si>
  <si>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</si>
  <si>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</si>
  <si>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</si>
  <si>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</si>
  <si>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</si>
  <si>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</si>
  <si>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</si>
  <si>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</si>
  <si>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</si>
  <si>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</si>
  <si>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</si>
  <si>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</si>
  <si>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</si>
  <si>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</si>
  <si>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</si>
  <si>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</si>
  <si>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</si>
  <si>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</si>
  <si>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</si>
  <si>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</si>
  <si>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</si>
  <si>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</si>
  <si>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</si>
  <si>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</si>
  <si>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</si>
  <si>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</si>
  <si>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</si>
  <si>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</si>
  <si>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</si>
  <si>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</si>
  <si>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</si>
  <si>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</si>
  <si>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</si>
  <si>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</si>
  <si>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</si>
  <si>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</si>
  <si>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</si>
  <si>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</si>
  <si>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</si>
  <si>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</si>
  <si>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</si>
  <si>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</si>
  <si>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</si>
  <si>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</si>
  <si>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</si>
  <si>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</si>
  <si>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</si>
  <si>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</si>
  <si>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</si>
  <si>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</si>
  <si>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</si>
  <si>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</si>
  <si>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</si>
  <si>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0.7 $\pm$ 0.01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</si>
  <si>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</si>
  <si>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</si>
  <si>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</si>
  <si>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</si>
  <si>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</si>
  <si>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IAMB (sym)</t>
    <phoneticPr fontId="1" type="noConversion"/>
  </si>
  <si>
    <t>PCMB (sym)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</si>
  <si>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</si>
  <si>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</si>
  <si>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</si>
  <si>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</si>
  <si>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</si>
  <si>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</si>
  <si>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</si>
  <si>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</si>
  <si>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</si>
  <si>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</si>
  <si>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</si>
  <si>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</si>
  <si>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</si>
  <si>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</si>
  <si>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</si>
  <si>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</si>
  <si>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</si>
  <si>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</si>
  <si>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</si>
  <si>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</si>
  <si>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</si>
  <si>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</si>
  <si>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</si>
  <si>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</si>
  <si>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</si>
  <si>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</si>
  <si>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</si>
  <si>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</si>
  <si>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</si>
  <si>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</si>
  <si>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</si>
  <si>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</si>
  <si>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</si>
  <si>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</si>
  <si>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</si>
  <si>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</si>
  <si>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</si>
  <si>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</si>
  <si>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</si>
  <si>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</si>
  <si>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</si>
  <si>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</si>
  <si>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</si>
  <si>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</si>
  <si>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</si>
  <si>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</si>
  <si>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</si>
  <si>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</si>
  <si>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</si>
  <si>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</si>
  <si>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</si>
  <si>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</si>
  <si>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</si>
  <si>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</si>
  <si>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</si>
  <si>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</si>
  <si>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</si>
  <si>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</si>
  <si>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</si>
  <si>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</si>
  <si>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</si>
  <si>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</si>
  <si>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</si>
  <si>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</si>
  <si>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</si>
  <si>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</si>
  <si>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</si>
  <si>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</si>
  <si>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</si>
  <si>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</si>
  <si>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</si>
  <si>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</si>
  <si>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</si>
  <si>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</si>
  <si>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</si>
  <si>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</si>
  <si>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</si>
  <si>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</si>
  <si>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</si>
  <si>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</si>
  <si>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</si>
  <si>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</si>
  <si>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</si>
  <si>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</si>
  <si>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</si>
  <si>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</si>
  <si>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</si>
  <si>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</si>
  <si>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</si>
  <si>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</si>
  <si>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</si>
  <si>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</si>
  <si>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</si>
  <si>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</si>
  <si>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</si>
  <si>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</si>
  <si>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</si>
  <si>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</si>
  <si>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</si>
  <si>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</si>
  <si>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</si>
  <si>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</si>
  <si>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</si>
  <si>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</si>
  <si>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</si>
  <si>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</si>
  <si>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</si>
  <si>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</si>
  <si>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</si>
  <si>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</si>
  <si>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</si>
  <si>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</si>
  <si>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</si>
  <si>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</si>
  <si>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</si>
  <si>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</si>
  <si>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</si>
  <si>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</si>
  <si>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</si>
  <si>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</si>
  <si>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</si>
  <si>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</si>
  <si>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</si>
  <si>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</si>
  <si>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</si>
  <si>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</si>
  <si>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</si>
  <si>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</si>
  <si>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</si>
  <si>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</si>
  <si>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</si>
  <si>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</si>
  <si>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</si>
  <si>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</si>
  <si>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</si>
  <si>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</si>
  <si>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</si>
  <si>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</si>
  <si>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</si>
  <si>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</si>
  <si>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</si>
  <si>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</si>
  <si>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</si>
  <si>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</si>
  <si>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</si>
  <si>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</si>
  <si>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</si>
  <si>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</si>
  <si>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</si>
  <si>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</si>
  <si>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</si>
  <si>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</si>
  <si>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</si>
  <si>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</si>
  <si>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</si>
  <si>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</si>
  <si>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</si>
  <si>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</si>
  <si>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</si>
  <si>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</si>
  <si>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</si>
  <si>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</si>
  <si>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</si>
  <si>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</si>
  <si>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</si>
  <si>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</si>
  <si>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</si>
  <si>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</si>
  <si>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</si>
  <si>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</si>
  <si>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</si>
  <si>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</si>
  <si>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</si>
  <si>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</si>
  <si>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</si>
  <si>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</si>
  <si>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</si>
  <si>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</si>
  <si>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</si>
  <si>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</si>
  <si>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</si>
  <si>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</si>
  <si>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</si>
  <si>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</si>
  <si>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</si>
  <si>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</si>
  <si>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</si>
  <si>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</si>
  <si>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</si>
  <si>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</si>
  <si>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</si>
  <si>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</si>
  <si>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</si>
  <si>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</si>
  <si>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</si>
  <si>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</si>
  <si>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</si>
  <si>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</si>
  <si>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</si>
  <si>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</si>
  <si>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</si>
  <si>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</si>
  <si>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</si>
  <si>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</si>
  <si>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</si>
  <si>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</si>
  <si>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</si>
  <si>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</si>
  <si>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</si>
  <si>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</si>
  <si>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</si>
  <si>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</si>
  <si>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</si>
  <si>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</si>
  <si>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</si>
  <si>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</si>
  <si>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</si>
  <si>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</si>
  <si>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</si>
  <si>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</si>
  <si>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</si>
  <si>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</si>
  <si>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</si>
  <si>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</si>
  <si>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</si>
  <si>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</si>
  <si>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</si>
  <si>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</si>
  <si>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</si>
  <si>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</si>
  <si>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</si>
  <si>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</si>
  <si>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</si>
  <si>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</si>
  <si>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</si>
  <si>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</si>
  <si>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</si>
  <si>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</si>
  <si>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</si>
  <si>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</si>
  <si>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</si>
  <si>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</si>
  <si>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</si>
  <si>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</si>
  <si>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</si>
  <si>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</si>
  <si>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</si>
  <si>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</si>
  <si>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</si>
  <si>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</si>
  <si>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</si>
  <si>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</si>
  <si>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</si>
  <si>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</si>
  <si>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</si>
  <si>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</si>
  <si>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</si>
  <si>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</si>
  <si>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</si>
  <si>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</si>
  <si>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</si>
  <si>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</si>
  <si>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</si>
  <si>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</si>
  <si>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</si>
  <si>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</si>
  <si>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0.66 $\pm$ 0.02</t>
  </si>
  <si>
    <t>0.5 $\pm$ 0.01</t>
  </si>
  <si>
    <t>IAMB (sym)</t>
  </si>
  <si>
    <t>PCMB (sym)</t>
  </si>
  <si>
    <t>0.76 $\pm$ 0.02</t>
  </si>
  <si>
    <t>0.33 $\pm$ 0.02</t>
  </si>
  <si>
    <t>0.9 $\pm$ 0.01</t>
  </si>
  <si>
    <t>0.96 $\pm$ 0.01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</si>
  <si>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</si>
  <si>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</si>
  <si>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</si>
  <si>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</si>
  <si>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</si>
  <si>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</si>
  <si>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</si>
  <si>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</si>
  <si>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</si>
  <si>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</si>
  <si>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</si>
  <si>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</si>
  <si>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</si>
  <si>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</si>
  <si>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</si>
  <si>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</si>
  <si>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</si>
  <si>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</si>
  <si>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</si>
  <si>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</si>
  <si>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</si>
  <si>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</si>
  <si>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</si>
  <si>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</si>
  <si>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</si>
  <si>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</si>
  <si>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</si>
  <si>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</si>
  <si>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</si>
  <si>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</si>
  <si>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</si>
  <si>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</si>
  <si>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</si>
  <si>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</si>
  <si>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</si>
  <si>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</si>
  <si>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</si>
  <si>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</si>
  <si>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</si>
  <si>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</si>
  <si>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</si>
  <si>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</si>
  <si>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</si>
  <si>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</si>
  <si>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</si>
  <si>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</si>
  <si>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</si>
  <si>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</si>
  <si>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</si>
  <si>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</si>
  <si>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</si>
  <si>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</si>
  <si>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</si>
  <si>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</si>
  <si>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</si>
  <si>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</si>
  <si>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</si>
  <si>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</si>
  <si>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</si>
  <si>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</si>
  <si>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</si>
  <si>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</si>
  <si>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</si>
  <si>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</si>
  <si>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</si>
  <si>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</si>
  <si>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</si>
  <si>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</si>
  <si>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</si>
  <si>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</si>
  <si>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</si>
  <si>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</si>
  <si>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</si>
  <si>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</si>
  <si>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</si>
  <si>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</si>
  <si>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</si>
  <si>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</si>
  <si>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</si>
  <si>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</si>
  <si>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</si>
  <si>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</si>
  <si>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</si>
  <si>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</si>
  <si>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</si>
  <si>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</si>
  <si>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</si>
  <si>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</si>
  <si>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</si>
  <si>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</si>
  <si>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</si>
  <si>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</si>
  <si>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</si>
  <si>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</si>
  <si>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</si>
  <si>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</si>
  <si>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</si>
  <si>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</si>
  <si>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</si>
  <si>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</si>
  <si>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</si>
  <si>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</si>
  <si>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</si>
  <si>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</si>
  <si>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</si>
  <si>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</si>
  <si>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</si>
  <si>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</si>
  <si>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</si>
  <si>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</si>
  <si>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</si>
  <si>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</si>
  <si>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</si>
  <si>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</si>
  <si>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</si>
  <si>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</si>
  <si>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</si>
  <si>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</si>
  <si>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</si>
  <si>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</si>
  <si>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</si>
  <si>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</si>
  <si>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</si>
  <si>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</si>
  <si>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</si>
  <si>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</si>
  <si>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</si>
  <si>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</si>
  <si>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</si>
  <si>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</si>
  <si>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</si>
  <si>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</si>
  <si>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</si>
  <si>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</si>
  <si>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</si>
  <si>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</si>
  <si>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</si>
  <si>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</si>
  <si>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</si>
  <si>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</si>
  <si>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</si>
  <si>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</si>
  <si>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</si>
  <si>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</si>
  <si>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</si>
  <si>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</si>
  <si>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</si>
  <si>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</si>
  <si>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</si>
  <si>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</si>
  <si>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</si>
  <si>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</si>
  <si>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</si>
  <si>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</si>
  <si>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</si>
  <si>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</si>
  <si>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</si>
  <si>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</si>
  <si>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</si>
  <si>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</si>
  <si>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</si>
  <si>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</si>
  <si>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</si>
  <si>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</si>
  <si>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</si>
  <si>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</si>
  <si>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</si>
  <si>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</si>
  <si>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</si>
  <si>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</si>
  <si>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</si>
  <si>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</si>
  <si>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</si>
  <si>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</si>
  <si>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</si>
  <si>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</si>
  <si>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</si>
  <si>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</si>
  <si>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</si>
  <si>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</si>
  <si>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</si>
  <si>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</si>
  <si>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</si>
  <si>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</si>
  <si>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</si>
  <si>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</si>
  <si>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</si>
  <si>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</si>
  <si>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</si>
  <si>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</si>
  <si>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</si>
  <si>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</si>
  <si>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</si>
  <si>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</si>
  <si>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</si>
  <si>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</si>
  <si>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</si>
  <si>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</si>
  <si>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</si>
  <si>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</si>
  <si>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</si>
  <si>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</si>
  <si>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</si>
  <si>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</si>
  <si>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</si>
  <si>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</si>
  <si>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</si>
  <si>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</si>
  <si>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</si>
  <si>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</si>
  <si>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</si>
  <si>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</si>
  <si>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</si>
  <si>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</si>
  <si>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</si>
  <si>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</si>
  <si>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</si>
  <si>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</si>
  <si>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</si>
  <si>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</si>
  <si>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</si>
  <si>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</si>
  <si>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</si>
  <si>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</si>
  <si>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</si>
  <si>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</si>
  <si>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</si>
  <si>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</si>
  <si>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</si>
  <si>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</si>
  <si>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</si>
  <si>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</si>
  <si>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</si>
  <si>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</si>
  <si>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</si>
  <si>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</si>
  <si>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</si>
  <si>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</si>
  <si>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</si>
  <si>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</si>
  <si>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</si>
  <si>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</si>
  <si>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</si>
  <si>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</si>
  <si>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</si>
  <si>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</si>
  <si>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</si>
  <si>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</si>
  <si>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</si>
  <si>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</si>
  <si>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</si>
  <si>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</si>
  <si>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</si>
  <si>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</si>
  <si>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</si>
  <si>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</si>
  <si>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</si>
  <si>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</si>
  <si>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</si>
  <si>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</si>
  <si>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</si>
  <si>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</si>
  <si>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</si>
  <si>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</si>
  <si>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</si>
  <si>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</si>
  <si>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</si>
  <si>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</si>
  <si>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</si>
  <si>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</si>
  <si>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</si>
  <si>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</si>
  <si>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</si>
  <si>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</si>
  <si>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</si>
  <si>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</si>
  <si>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</si>
  <si>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</si>
  <si>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</si>
  <si>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</si>
  <si>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</si>
  <si>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</si>
  <si>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</si>
  <si>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</si>
  <si>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</si>
  <si>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</si>
  <si>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</si>
  <si>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</si>
  <si>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</si>
  <si>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</si>
  <si>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</si>
  <si>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</si>
  <si>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</si>
  <si>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</si>
  <si>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</si>
  <si>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</si>
  <si>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</si>
  <si>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</si>
  <si>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</si>
  <si>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</si>
  <si>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</si>
  <si>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</si>
  <si>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</si>
  <si>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</si>
  <si>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</si>
  <si>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</si>
  <si>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</si>
  <si>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</si>
  <si>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</si>
  <si>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</si>
  <si>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</si>
  <si>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</si>
  <si>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</si>
  <si>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</si>
  <si>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</si>
  <si>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</si>
  <si>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</si>
  <si>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</si>
  <si>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</si>
  <si>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</si>
  <si>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</si>
  <si>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</si>
  <si>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</si>
  <si>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</si>
  <si>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</si>
  <si>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</si>
  <si>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</si>
  <si>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</si>
  <si>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</si>
  <si>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</si>
  <si>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</si>
  <si>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</si>
  <si>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</si>
  <si>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</si>
  <si>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</si>
  <si>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</si>
  <si>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</si>
  <si>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</si>
  <si>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</si>
  <si>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</si>
  <si>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</si>
  <si>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</si>
  <si>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</si>
  <si>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</si>
  <si>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</si>
  <si>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</si>
  <si>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</si>
  <si>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</si>
  <si>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</si>
  <si>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</si>
  <si>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</si>
  <si>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</si>
  <si>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</si>
  <si>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</si>
  <si>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</si>
  <si>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</si>
  <si>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</si>
  <si>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</si>
  <si>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</si>
  <si>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</si>
  <si>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</si>
  <si>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</si>
  <si>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</si>
  <si>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</si>
  <si>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</si>
  <si>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</si>
  <si>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</si>
  <si>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</si>
  <si>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</si>
  <si>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</si>
  <si>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</si>
  <si>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</si>
  <si>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</si>
  <si>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</si>
  <si>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</si>
  <si>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</si>
  <si>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</si>
  <si>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</si>
  <si>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</si>
  <si>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</si>
  <si>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</si>
  <si>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</si>
  <si>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</si>
  <si>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</si>
  <si>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</si>
  <si>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</si>
  <si>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</si>
  <si>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</si>
  <si>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</si>
  <si>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</si>
  <si>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</si>
  <si>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</si>
  <si>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</si>
  <si>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</si>
  <si>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</si>
  <si>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</si>
  <si>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</si>
  <si>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</si>
  <si>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</si>
  <si>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</si>
  <si>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</si>
  <si>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</si>
  <si>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</si>
  <si>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</si>
  <si>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</si>
  <si>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</si>
  <si>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</si>
  <si>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</si>
  <si>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</si>
  <si>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</si>
  <si>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</si>
  <si>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</si>
  <si>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</si>
  <si>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</si>
  <si>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</si>
  <si>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</si>
  <si>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</si>
  <si>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</si>
  <si>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</si>
  <si>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</si>
  <si>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</si>
  <si>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</si>
  <si>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</si>
  <si>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</si>
  <si>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</si>
  <si>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</si>
  <si>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</si>
  <si>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</si>
  <si>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</si>
  <si>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</si>
  <si>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</si>
  <si>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</si>
  <si>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</si>
  <si>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</si>
  <si>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</si>
  <si>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</si>
  <si>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</si>
  <si>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</si>
  <si>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</si>
  <si>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</si>
  <si>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</si>
  <si>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</si>
  <si>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</si>
  <si>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</si>
  <si>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</si>
  <si>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</si>
  <si>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</si>
  <si>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</si>
  <si>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</si>
  <si>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</si>
  <si>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</si>
  <si>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</si>
  <si>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</si>
  <si>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</si>
  <si>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</si>
  <si>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</si>
  <si>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</si>
  <si>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</si>
  <si>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</si>
  <si>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</si>
  <si>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</si>
  <si>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</si>
  <si>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</si>
  <si>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</si>
  <si>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</si>
  <si>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</si>
  <si>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</si>
  <si>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</si>
  <si>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</si>
  <si>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</si>
  <si>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</si>
  <si>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</si>
  <si>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</si>
  <si>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</si>
  <si>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</si>
  <si>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</si>
  <si>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</si>
  <si>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</si>
  <si>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</si>
  <si>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</si>
  <si>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</si>
  <si>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</si>
  <si>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</si>
  <si>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</si>
  <si>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</si>
  <si>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</si>
  <si>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</si>
  <si>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</si>
  <si>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</si>
  <si>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</si>
  <si>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</si>
  <si>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</si>
  <si>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</si>
  <si>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</si>
  <si>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</si>
  <si>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</si>
  <si>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</si>
  <si>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</si>
  <si>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</si>
  <si>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</si>
  <si>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</si>
  <si>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</si>
  <si>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</si>
  <si>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</si>
  <si>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</si>
  <si>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</si>
  <si>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</si>
  <si>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</si>
  <si>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</si>
  <si>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</si>
  <si>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</si>
  <si>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</si>
  <si>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</si>
  <si>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</si>
  <si>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</si>
  <si>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</si>
  <si>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</si>
  <si>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</si>
  <si>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</si>
  <si>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</si>
  <si>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</si>
  <si>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</si>
  <si>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</si>
  <si>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</si>
  <si>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</si>
  <si>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</si>
  <si>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</si>
  <si>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</si>
  <si>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</si>
  <si>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</si>
  <si>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</si>
  <si>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</si>
  <si>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</si>
  <si>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</si>
  <si>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</si>
  <si>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</si>
  <si>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</si>
  <si>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</si>
  <si>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</si>
  <si>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</si>
  <si>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</si>
  <si>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</si>
  <si>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</si>
  <si>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</si>
  <si>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</si>
  <si>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</si>
  <si>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</si>
  <si>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</si>
  <si>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</si>
  <si>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</si>
  <si>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</si>
  <si>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</si>
  <si>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</si>
  <si>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</si>
  <si>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</si>
  <si>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</si>
  <si>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</si>
  <si>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</si>
  <si>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</si>
  <si>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</si>
  <si>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</si>
  <si>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</si>
  <si>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</si>
  <si>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</si>
  <si>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</si>
  <si>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</si>
  <si>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</si>
  <si>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</si>
  <si>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</si>
  <si>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</si>
  <si>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</si>
  <si>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</si>
  <si>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</si>
  <si>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</si>
  <si>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</si>
  <si>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</si>
  <si>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</si>
  <si>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</si>
  <si>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</si>
  <si>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</si>
  <si>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</si>
  <si>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</si>
  <si>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</si>
  <si>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</si>
  <si>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</si>
  <si>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</si>
  <si>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</si>
  <si>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</si>
  <si>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</si>
  <si>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</si>
  <si>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</si>
  <si>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</si>
  <si>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</si>
  <si>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</si>
  <si>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</si>
  <si>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</si>
  <si>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</si>
  <si>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</si>
  <si>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</si>
  <si>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</si>
  <si>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</si>
  <si>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</si>
  <si>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</si>
  <si>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</si>
  <si>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</si>
  <si>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</si>
  <si>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</si>
  <si>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</si>
  <si>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</si>
  <si>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</si>
  <si>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</si>
  <si>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</si>
  <si>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</si>
  <si>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</si>
  <si>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</si>
  <si>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</si>
  <si>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</si>
  <si>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</si>
  <si>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</si>
  <si>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</si>
  <si>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</si>
  <si>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</si>
  <si>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</si>
  <si>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</si>
  <si>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</si>
  <si>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</si>
  <si>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</si>
  <si>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</si>
  <si>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</si>
  <si>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</si>
  <si>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</si>
  <si>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</si>
  <si>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</si>
  <si>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</si>
  <si>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</si>
  <si>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</si>
  <si>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</si>
  <si>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</si>
  <si>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</si>
  <si>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</si>
  <si>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</si>
  <si>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</si>
  <si>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</si>
  <si>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</si>
  <si>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</si>
  <si>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</si>
  <si>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</si>
  <si>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</si>
  <si>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</si>
  <si>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</si>
  <si>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</si>
  <si>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</si>
  <si>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</si>
  <si>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</si>
  <si>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</si>
  <si>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</si>
  <si>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</si>
  <si>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</si>
  <si>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</si>
  <si>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</si>
  <si>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</si>
  <si>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</si>
  <si>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</si>
  <si>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</si>
  <si>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</si>
  <si>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</si>
  <si>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</si>
  <si>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</si>
  <si>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</si>
  <si>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</si>
  <si>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</si>
  <si>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</si>
  <si>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</si>
  <si>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</si>
  <si>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</si>
  <si>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</si>
  <si>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</si>
  <si>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</si>
  <si>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</si>
  <si>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</si>
  <si>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</si>
  <si>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</si>
  <si>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</si>
  <si>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</si>
  <si>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</si>
  <si>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</si>
  <si>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</si>
  <si>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</si>
  <si>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</si>
  <si>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</si>
  <si>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</si>
  <si>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</si>
  <si>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</si>
  <si>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</si>
  <si>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</si>
  <si>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</si>
  <si>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</si>
  <si>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</si>
  <si>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</si>
  <si>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</si>
  <si>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</si>
  <si>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</si>
  <si>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</si>
  <si>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</si>
  <si>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</si>
  <si>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</si>
  <si>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</si>
  <si>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</si>
  <si>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</si>
  <si>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</si>
  <si>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</si>
  <si>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</si>
  <si>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</si>
  <si>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</si>
  <si>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</si>
  <si>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</si>
  <si>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</si>
  <si>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</si>
  <si>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</si>
  <si>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</si>
  <si>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</si>
  <si>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</si>
  <si>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</si>
  <si>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</si>
  <si>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</si>
  <si>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</si>
  <si>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</si>
  <si>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</si>
  <si>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</si>
  <si>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</si>
  <si>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</si>
  <si>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</si>
  <si>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</si>
  <si>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</si>
  <si>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</si>
  <si>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</si>
  <si>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</si>
  <si>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</si>
  <si>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</si>
  <si>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</si>
  <si>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</si>
  <si>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</si>
  <si>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</si>
  <si>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</si>
  <si>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</si>
  <si>
    <t>0.64 0.02</t>
    <phoneticPr fontId="1" type="noConversion"/>
  </si>
  <si>
    <t>0.29 0.02</t>
    <phoneticPr fontId="1" type="noConversion"/>
  </si>
  <si>
    <t>0.34 0.02</t>
    <phoneticPr fontId="1" type="noConversion"/>
  </si>
  <si>
    <t>0.62 0.02</t>
    <phoneticPr fontId="1" type="noConversion"/>
  </si>
  <si>
    <t>0.33 0.02</t>
    <phoneticPr fontId="1" type="noConversion"/>
  </si>
  <si>
    <t>0.83 0.02</t>
    <phoneticPr fontId="1" type="noConversion"/>
  </si>
  <si>
    <t>0.38 0.02</t>
    <phoneticPr fontId="1" type="noConversion"/>
  </si>
  <si>
    <t>0.24 0.02</t>
    <phoneticPr fontId="1" type="noConversion"/>
  </si>
  <si>
    <t>0.92 0.02</t>
    <phoneticPr fontId="1" type="noConversion"/>
  </si>
  <si>
    <t>0.3 0.02</t>
    <phoneticPr fontId="1" type="noConversion"/>
  </si>
  <si>
    <t>0.68 0.02</t>
    <phoneticPr fontId="1" type="noConversion"/>
  </si>
  <si>
    <t>0.84 0.02</t>
    <phoneticPr fontId="1" type="noConversion"/>
  </si>
  <si>
    <t>0.35 0.02</t>
    <phoneticPr fontId="1" type="noConversion"/>
  </si>
  <si>
    <t>0.65 0.02</t>
    <phoneticPr fontId="1" type="noConversion"/>
  </si>
  <si>
    <t>0.81 0.02</t>
    <phoneticPr fontId="1" type="noConversion"/>
  </si>
  <si>
    <t>0.39 0.02</t>
    <phoneticPr fontId="1" type="noConversion"/>
  </si>
  <si>
    <t>0.81 0.01</t>
    <phoneticPr fontId="1" type="noConversion"/>
  </si>
  <si>
    <t>0.52 0.02</t>
    <phoneticPr fontId="1" type="noConversion"/>
  </si>
  <si>
    <t>0.67 0.01</t>
    <phoneticPr fontId="1" type="noConversion"/>
  </si>
  <si>
    <t>0.48 0.02</t>
    <phoneticPr fontId="1" type="noConversion"/>
  </si>
  <si>
    <t>0.87 0.01</t>
    <phoneticPr fontId="1" type="noConversion"/>
  </si>
  <si>
    <t>0.45 0.02</t>
    <phoneticPr fontId="1" type="noConversion"/>
  </si>
  <si>
    <t>0.61 0.02</t>
    <phoneticPr fontId="1" type="noConversion"/>
  </si>
  <si>
    <t>0.91 0.01</t>
    <phoneticPr fontId="1" type="noConversion"/>
  </si>
  <si>
    <t>0.58 0.02</t>
    <phoneticPr fontId="1" type="noConversion"/>
  </si>
  <si>
    <t>0.59 0.02</t>
    <phoneticPr fontId="1" type="noConversion"/>
  </si>
  <si>
    <t>0.44 0.02</t>
    <phoneticPr fontId="1" type="noConversion"/>
  </si>
  <si>
    <t>0.6 0.02</t>
    <phoneticPr fontId="1" type="noConversion"/>
  </si>
  <si>
    <t>0.83 0.01</t>
    <phoneticPr fontId="1" type="noConversion"/>
  </si>
  <si>
    <t>0.43 0.02</t>
    <phoneticPr fontId="1" type="noConversion"/>
  </si>
  <si>
    <t>0.7 0.01</t>
    <phoneticPr fontId="1" type="noConversion"/>
  </si>
  <si>
    <t>0.77 0.01</t>
    <phoneticPr fontId="1" type="noConversion"/>
  </si>
  <si>
    <t>0.73 0.01</t>
    <phoneticPr fontId="1" type="noConversion"/>
  </si>
  <si>
    <t>0.92 0.01</t>
    <phoneticPr fontId="1" type="noConversion"/>
  </si>
  <si>
    <t>0.85 0.02</t>
    <phoneticPr fontId="1" type="noConversion"/>
  </si>
  <si>
    <t>0.46 0.02</t>
    <phoneticPr fontId="1" type="noConversion"/>
  </si>
  <si>
    <t>0.95 0.01</t>
    <phoneticPr fontId="1" type="noConversion"/>
  </si>
  <si>
    <t>0.97 0.01</t>
    <phoneticPr fontId="1" type="noConversion"/>
  </si>
  <si>
    <t>0.68 0.01</t>
    <phoneticPr fontId="1" type="noConversion"/>
  </si>
  <si>
    <t>0.82 0.01</t>
    <phoneticPr fontId="1" type="noConversion"/>
  </si>
  <si>
    <t>0.79 0.01</t>
    <phoneticPr fontId="1" type="noConversion"/>
  </si>
  <si>
    <t>0.9 0.01</t>
    <phoneticPr fontId="1" type="noConversion"/>
  </si>
  <si>
    <t>0.76 0.01</t>
    <phoneticPr fontId="1" type="noConversion"/>
  </si>
  <si>
    <t>0.14 0.01</t>
    <phoneticPr fontId="1" type="noConversion"/>
  </si>
  <si>
    <t>0.16 0.01</t>
    <phoneticPr fontId="1" type="noConversion"/>
  </si>
  <si>
    <t>0.99 0.0</t>
    <phoneticPr fontId="1" type="noConversion"/>
  </si>
  <si>
    <t>0.27 0.01</t>
    <phoneticPr fontId="1" type="noConversion"/>
  </si>
  <si>
    <t>1 0.0</t>
    <phoneticPr fontId="1" type="noConversion"/>
  </si>
  <si>
    <t>0.15 0.01</t>
    <phoneticPr fontId="1" type="noConversion"/>
  </si>
  <si>
    <t>0.63 0.03</t>
    <phoneticPr fontId="1" type="noConversion"/>
  </si>
  <si>
    <t>0.86 0.03</t>
    <phoneticPr fontId="1" type="noConversion"/>
  </si>
  <si>
    <t>0.61 0.03</t>
    <phoneticPr fontId="1" type="noConversion"/>
  </si>
  <si>
    <t>0.34 0.03</t>
    <phoneticPr fontId="1" type="noConversion"/>
  </si>
  <si>
    <t>0.82 0.03</t>
    <phoneticPr fontId="1" type="noConversion"/>
  </si>
  <si>
    <t>0.62 0.03</t>
    <phoneticPr fontId="1" type="noConversion"/>
  </si>
  <si>
    <t>0.25 0.02</t>
    <phoneticPr fontId="1" type="noConversion"/>
  </si>
  <si>
    <t>0.9 0.03</t>
    <phoneticPr fontId="1" type="noConversion"/>
  </si>
  <si>
    <t>0.31 0.02</t>
    <phoneticPr fontId="1" type="noConversion"/>
  </si>
  <si>
    <t>0.66 0.03</t>
    <phoneticPr fontId="1" type="noConversion"/>
  </si>
  <si>
    <t>0.85 0.03</t>
    <phoneticPr fontId="1" type="noConversion"/>
  </si>
  <si>
    <t>0.81 0.03</t>
    <phoneticPr fontId="1" type="noConversion"/>
  </si>
  <si>
    <t>0.4 0.02</t>
    <phoneticPr fontId="1" type="noConversion"/>
  </si>
  <si>
    <t>0.8 0.02</t>
    <phoneticPr fontId="1" type="noConversion"/>
  </si>
  <si>
    <t>0.63 0.02</t>
    <phoneticPr fontId="1" type="noConversion"/>
  </si>
  <si>
    <t>0.74 0.02</t>
    <phoneticPr fontId="1" type="noConversion"/>
  </si>
  <si>
    <t>0.67 0.02</t>
    <phoneticPr fontId="1" type="noConversion"/>
  </si>
  <si>
    <t>0.66 0.02</t>
    <phoneticPr fontId="1" type="noConversion"/>
  </si>
  <si>
    <t>0.87 0.02</t>
    <phoneticPr fontId="1" type="noConversion"/>
  </si>
  <si>
    <t>0.46 0.03</t>
    <phoneticPr fontId="1" type="noConversion"/>
  </si>
  <si>
    <t>0.59 0.03</t>
    <phoneticPr fontId="1" type="noConversion"/>
  </si>
  <si>
    <t>0.56 0.03</t>
    <phoneticPr fontId="1" type="noConversion"/>
  </si>
  <si>
    <t>0.9 0.02</t>
    <phoneticPr fontId="1" type="noConversion"/>
  </si>
  <si>
    <t>0.5 0.02</t>
    <phoneticPr fontId="1" type="noConversion"/>
  </si>
  <si>
    <t>0.54 0.02</t>
    <phoneticPr fontId="1" type="noConversion"/>
  </si>
  <si>
    <t>0.91 0.02</t>
    <phoneticPr fontId="1" type="noConversion"/>
  </si>
  <si>
    <t>0.43 0.03</t>
    <phoneticPr fontId="1" type="noConversion"/>
  </si>
  <si>
    <t>0.69 0.02</t>
    <phoneticPr fontId="1" type="noConversion"/>
  </si>
  <si>
    <t>0.42 0.02</t>
    <phoneticPr fontId="1" type="noConversion"/>
  </si>
  <si>
    <t>0.71 0.01</t>
    <phoneticPr fontId="1" type="noConversion"/>
  </si>
  <si>
    <t>0.77 0.02</t>
    <phoneticPr fontId="1" type="noConversion"/>
  </si>
  <si>
    <t>0.78 0.01</t>
    <phoneticPr fontId="1" type="noConversion"/>
  </si>
  <si>
    <t>0.74 0.01</t>
    <phoneticPr fontId="1" type="noConversion"/>
  </si>
  <si>
    <t>0.93 0.01</t>
    <phoneticPr fontId="1" type="noConversion"/>
  </si>
  <si>
    <t>0.6 0.03</t>
    <phoneticPr fontId="1" type="noConversion"/>
  </si>
  <si>
    <t>0.69 0.01</t>
    <phoneticPr fontId="1" type="noConversion"/>
  </si>
  <si>
    <t>0.32 0.01</t>
    <phoneticPr fontId="1" type="noConversion"/>
  </si>
  <si>
    <t>0.32 0.02</t>
    <phoneticPr fontId="1" type="noConversion"/>
  </si>
  <si>
    <t>0.89 0.02</t>
    <phoneticPr fontId="1" type="noConversion"/>
  </si>
  <si>
    <t>0.14 0.02</t>
    <phoneticPr fontId="1" type="noConversion"/>
  </si>
  <si>
    <t>0.15 0.02</t>
    <phoneticPr fontId="1" type="noConversion"/>
  </si>
  <si>
    <t>0.99 0.1</t>
    <phoneticPr fontId="1" type="noConversion"/>
  </si>
  <si>
    <t>0.98 0.1</t>
    <phoneticPr fontId="1" type="noConversion"/>
  </si>
  <si>
    <t>0.58 0.08</t>
    <phoneticPr fontId="1" type="noConversion"/>
  </si>
  <si>
    <t>0.42 0.08</t>
    <phoneticPr fontId="1" type="noConversion"/>
  </si>
  <si>
    <t>0.76 0.11</t>
    <phoneticPr fontId="1" type="noConversion"/>
  </si>
  <si>
    <t>0.46 0.08</t>
    <phoneticPr fontId="1" type="noConversion"/>
  </si>
  <si>
    <t>0.59 0.09</t>
    <phoneticPr fontId="1" type="noConversion"/>
  </si>
  <si>
    <t>0.44 0.09</t>
    <phoneticPr fontId="1" type="noConversion"/>
  </si>
  <si>
    <t>0.73 0.12</t>
    <phoneticPr fontId="1" type="noConversion"/>
  </si>
  <si>
    <t>0.48 0.09</t>
    <phoneticPr fontId="1" type="noConversion"/>
  </si>
  <si>
    <t>0.54 0.08</t>
    <phoneticPr fontId="1" type="noConversion"/>
  </si>
  <si>
    <t>0.37 0.07</t>
    <phoneticPr fontId="1" type="noConversion"/>
  </si>
  <si>
    <t>0.82 0.1</t>
    <phoneticPr fontId="1" type="noConversion"/>
  </si>
  <si>
    <t>0.42 0.07</t>
    <phoneticPr fontId="1" type="noConversion"/>
  </si>
  <si>
    <t>0.73 0.06</t>
    <phoneticPr fontId="1" type="noConversion"/>
  </si>
  <si>
    <t>0.57 0.1</t>
    <phoneticPr fontId="1" type="noConversion"/>
  </si>
  <si>
    <t>0.6 0.07</t>
    <phoneticPr fontId="1" type="noConversion"/>
  </si>
  <si>
    <t>0.73 0.07</t>
    <phoneticPr fontId="1" type="noConversion"/>
  </si>
  <si>
    <t>0.6 0.09</t>
    <phoneticPr fontId="1" type="noConversion"/>
  </si>
  <si>
    <t>0.52 0.11</t>
    <phoneticPr fontId="1" type="noConversion"/>
  </si>
  <si>
    <t>0.64 0.08</t>
    <phoneticPr fontId="1" type="noConversion"/>
  </si>
  <si>
    <t>0.77 0.08</t>
    <phoneticPr fontId="1" type="noConversion"/>
  </si>
  <si>
    <t>0.51 0.12</t>
    <phoneticPr fontId="1" type="noConversion"/>
  </si>
  <si>
    <t>0.79 0.08</t>
    <phoneticPr fontId="1" type="noConversion"/>
  </si>
  <si>
    <t>0.65 0.11</t>
    <phoneticPr fontId="1" type="noConversion"/>
  </si>
  <si>
    <t>0.44 0.14</t>
    <phoneticPr fontId="1" type="noConversion"/>
  </si>
  <si>
    <t>0.69 0.1</t>
    <phoneticPr fontId="1" type="noConversion"/>
  </si>
  <si>
    <t>0.71 0.07</t>
    <phoneticPr fontId="1" type="noConversion"/>
  </si>
  <si>
    <t>0.49 0.07</t>
    <phoneticPr fontId="1" type="noConversion"/>
  </si>
  <si>
    <t>0.63 0.1</t>
    <phoneticPr fontId="1" type="noConversion"/>
  </si>
  <si>
    <t>0.56 0.07</t>
    <phoneticPr fontId="1" type="noConversion"/>
  </si>
  <si>
    <t>0.8 0.06</t>
    <phoneticPr fontId="1" type="noConversion"/>
  </si>
  <si>
    <t>0.62 0.08</t>
    <phoneticPr fontId="1" type="noConversion"/>
  </si>
  <si>
    <t>0.47 0.01</t>
    <phoneticPr fontId="1" type="noConversion"/>
  </si>
  <si>
    <t>0.68 0.07</t>
    <phoneticPr fontId="1" type="noConversion"/>
  </si>
  <si>
    <t>0.81 0.07</t>
    <phoneticPr fontId="1" type="noConversion"/>
  </si>
  <si>
    <t>0.67 0.1</t>
    <phoneticPr fontId="1" type="noConversion"/>
  </si>
  <si>
    <t>0.42 0.12</t>
    <phoneticPr fontId="1" type="noConversion"/>
  </si>
  <si>
    <t>0.71 0.09</t>
    <phoneticPr fontId="1" type="noConversion"/>
  </si>
  <si>
    <t>0.93 0.04</t>
    <phoneticPr fontId="1" type="noConversion"/>
  </si>
  <si>
    <t>0.86 0.09</t>
    <phoneticPr fontId="1" type="noConversion"/>
  </si>
  <si>
    <t>0.18 0.1</t>
    <phoneticPr fontId="1" type="noConversion"/>
  </si>
  <si>
    <t>0.88 0.07</t>
    <phoneticPr fontId="1" type="noConversion"/>
  </si>
  <si>
    <t>0.89 0.08</t>
    <phoneticPr fontId="1" type="noConversion"/>
  </si>
  <si>
    <t>0.15 0.1</t>
    <phoneticPr fontId="1" type="noConversion"/>
  </si>
  <si>
    <t>0.9 0.07</t>
    <phoneticPr fontId="1" type="noConversion"/>
  </si>
  <si>
    <t>0.93 0.05</t>
    <phoneticPr fontId="1" type="noConversion"/>
  </si>
  <si>
    <t>0.8 0.1</t>
    <phoneticPr fontId="1" type="noConversion"/>
  </si>
  <si>
    <t>0.23 0.12</t>
    <phoneticPr fontId="1" type="noConversion"/>
  </si>
  <si>
    <t>0.84 0.08</t>
    <phoneticPr fontId="1" type="noConversion"/>
  </si>
  <si>
    <t>0.92 0.05</t>
    <phoneticPr fontId="1" type="noConversion"/>
  </si>
  <si>
    <t>0.83 0.08</t>
    <phoneticPr fontId="1" type="noConversion"/>
  </si>
  <si>
    <t>0.2 0.1</t>
    <phoneticPr fontId="1" type="noConversion"/>
  </si>
  <si>
    <t>0.86 0.07</t>
    <phoneticPr fontId="1" type="noConversion"/>
  </si>
  <si>
    <t>0.96 0.03</t>
    <phoneticPr fontId="1" type="noConversion"/>
  </si>
  <si>
    <t>0.13 0.09</t>
    <phoneticPr fontId="1" type="noConversion"/>
  </si>
  <si>
    <t>0.91 0.07</t>
    <phoneticPr fontId="1" type="noConversion"/>
  </si>
  <si>
    <t>0.87 0.09</t>
    <phoneticPr fontId="1" type="noConversion"/>
  </si>
  <si>
    <t>0.17 0.11</t>
    <phoneticPr fontId="1" type="noConversion"/>
  </si>
  <si>
    <t>0.91 0.04</t>
    <phoneticPr fontId="1" type="noConversion"/>
  </si>
  <si>
    <t>0.88 0.08</t>
    <phoneticPr fontId="1" type="noConversion"/>
  </si>
  <si>
    <t>0.17 0.1</t>
    <phoneticPr fontId="1" type="noConversion"/>
  </si>
  <si>
    <t>0.94 0.05</t>
    <phoneticPr fontId="1" type="noConversion"/>
  </si>
  <si>
    <t>0.84 0.1</t>
    <phoneticPr fontId="1" type="noConversion"/>
  </si>
  <si>
    <t>0.19 0.22</t>
    <phoneticPr fontId="1" type="noConversion"/>
  </si>
  <si>
    <t>0.87 0.08</t>
    <phoneticPr fontId="1" type="noConversion"/>
  </si>
  <si>
    <t>0.17 0.09</t>
    <phoneticPr fontId="1" type="noConversion"/>
  </si>
  <si>
    <t>0.94 0.04</t>
    <phoneticPr fontId="1" type="noConversion"/>
  </si>
  <si>
    <t>0.13 0.08</t>
    <phoneticPr fontId="1" type="noConversion"/>
  </si>
  <si>
    <t>0.91 0.06</t>
    <phoneticPr fontId="1" type="noConversion"/>
  </si>
  <si>
    <t>0.49 0.03</t>
    <phoneticPr fontId="1" type="noConversion"/>
  </si>
  <si>
    <t>1.07 0.02</t>
    <phoneticPr fontId="1" type="noConversion"/>
  </si>
  <si>
    <t>0.18 0.01</t>
    <phoneticPr fontId="1" type="noConversion"/>
  </si>
  <si>
    <t>1.06  0.02</t>
    <phoneticPr fontId="1" type="noConversion"/>
  </si>
  <si>
    <t>0.2 0.01</t>
    <phoneticPr fontId="1" type="noConversion"/>
  </si>
  <si>
    <t>0.45 0.03</t>
    <phoneticPr fontId="1" type="noConversion"/>
  </si>
  <si>
    <t>1.07 0.03</t>
    <phoneticPr fontId="1" type="noConversion"/>
  </si>
  <si>
    <t>0.19 0.02</t>
    <phoneticPr fontId="1" type="noConversion"/>
  </si>
  <si>
    <t>1.04 0.02</t>
    <phoneticPr fontId="1" type="noConversion"/>
  </si>
  <si>
    <t>0.51 0.02</t>
    <phoneticPr fontId="1" type="noConversion"/>
  </si>
  <si>
    <t>0.17 0.01</t>
    <phoneticPr fontId="1" type="noConversion"/>
  </si>
  <si>
    <t>1.02 0.02</t>
    <phoneticPr fontId="1" type="noConversion"/>
  </si>
  <si>
    <t>0.22 0.01</t>
    <phoneticPr fontId="1" type="noConversion"/>
  </si>
  <si>
    <t>0.37 0.02</t>
    <phoneticPr fontId="1" type="noConversion"/>
  </si>
  <si>
    <t>0.37 0.03</t>
    <phoneticPr fontId="1" type="noConversion"/>
  </si>
  <si>
    <t>0.78 0.03</t>
    <phoneticPr fontId="1" type="noConversion"/>
  </si>
  <si>
    <t>0.41 0.03</t>
    <phoneticPr fontId="1" type="noConversion"/>
  </si>
  <si>
    <t>0.28 0.02</t>
    <phoneticPr fontId="1" type="noConversion"/>
  </si>
  <si>
    <t>0.83 0.03</t>
    <phoneticPr fontId="1" type="noConversion"/>
  </si>
  <si>
    <t>0.36 0.03</t>
    <phoneticPr fontId="1" type="noConversion"/>
  </si>
  <si>
    <t>0.72 0.02</t>
    <phoneticPr fontId="1" type="noConversion"/>
  </si>
  <si>
    <t>0.87 0.03</t>
    <phoneticPr fontId="1" type="noConversion"/>
  </si>
  <si>
    <t>0.74 0.03</t>
    <phoneticPr fontId="1" type="noConversion"/>
  </si>
  <si>
    <t>0.38 0.03</t>
    <phoneticPr fontId="1" type="noConversion"/>
  </si>
  <si>
    <t>0.71 0.02</t>
    <phoneticPr fontId="1" type="noConversion"/>
  </si>
  <si>
    <t>0.7 0.03</t>
    <phoneticPr fontId="1" type="noConversion"/>
  </si>
  <si>
    <t>0.48 0.03</t>
    <phoneticPr fontId="1" type="noConversion"/>
  </si>
  <si>
    <t>0.73 0.03</t>
    <phoneticPr fontId="1" type="noConversion"/>
  </si>
  <si>
    <t>0.44 0.03</t>
    <phoneticPr fontId="1" type="noConversion"/>
  </si>
  <si>
    <t>0.77 0.03</t>
    <phoneticPr fontId="1" type="noConversion"/>
  </si>
  <si>
    <t>0.79 0.03</t>
    <phoneticPr fontId="1" type="noConversion"/>
  </si>
  <si>
    <t>0.35 0.03</t>
    <phoneticPr fontId="1" type="noConversion"/>
  </si>
  <si>
    <t>0.73 0.04</t>
    <phoneticPr fontId="1" type="noConversion"/>
  </si>
  <si>
    <t>0.6 0.01</t>
    <phoneticPr fontId="1" type="noConversion"/>
  </si>
  <si>
    <t>0.5 0.01</t>
    <phoneticPr fontId="1" type="noConversion"/>
  </si>
  <si>
    <t>0.64 0.01</t>
    <phoneticPr fontId="1" type="noConversion"/>
  </si>
  <si>
    <t>0.73 0.02</t>
    <phoneticPr fontId="1" type="noConversion"/>
  </si>
  <si>
    <t>0.46 0.01</t>
    <phoneticPr fontId="1" type="noConversion"/>
  </si>
  <si>
    <t>0.88 0.01</t>
    <phoneticPr fontId="1" type="noConversion"/>
  </si>
  <si>
    <t>0.96 0.01</t>
    <phoneticPr fontId="1" type="noConversion"/>
  </si>
  <si>
    <t>0.59 0.01</t>
    <phoneticPr fontId="1" type="noConversion"/>
  </si>
  <si>
    <t>0.42 0.03</t>
    <phoneticPr fontId="1" type="noConversion"/>
  </si>
  <si>
    <t>0.7 0.02</t>
    <phoneticPr fontId="1" type="noConversion"/>
  </si>
  <si>
    <t>0.4 0.01</t>
    <phoneticPr fontId="1" type="noConversion"/>
  </si>
  <si>
    <t>0.76 0.02</t>
    <phoneticPr fontId="1" type="noConversion"/>
  </si>
  <si>
    <t>0.41 0.02</t>
    <phoneticPr fontId="1" type="noConversion"/>
  </si>
  <si>
    <t>0.69 0.03</t>
    <phoneticPr fontId="1" type="noConversion"/>
  </si>
  <si>
    <t>0.72 0.03</t>
    <phoneticPr fontId="1" type="noConversion"/>
  </si>
  <si>
    <t>0.67 0.03</t>
    <phoneticPr fontId="1" type="noConversion"/>
  </si>
  <si>
    <t>0.65 0.03</t>
    <phoneticPr fontId="1" type="noConversion"/>
  </si>
  <si>
    <t>0.78 0.02</t>
    <phoneticPr fontId="1" type="noConversion"/>
  </si>
  <si>
    <t>0.27 0.03</t>
    <phoneticPr fontId="1" type="noConversion"/>
  </si>
  <si>
    <t>0.82 0.02</t>
    <phoneticPr fontId="1" type="noConversion"/>
  </si>
  <si>
    <t>0.24 0.03</t>
    <phoneticPr fontId="1" type="noConversion"/>
  </si>
  <si>
    <t>0.25 0.01</t>
    <phoneticPr fontId="1" type="noConversion"/>
  </si>
  <si>
    <t>0.98 0.01</t>
    <phoneticPr fontId="1" type="noConversion"/>
  </si>
  <si>
    <t>0.97 0.0</t>
    <phoneticPr fontId="1" type="noConversion"/>
  </si>
  <si>
    <t>0.84 0.01</t>
    <phoneticPr fontId="1" type="noConversion"/>
  </si>
  <si>
    <t>0.05 0.01</t>
    <phoneticPr fontId="1" type="noConversion"/>
  </si>
  <si>
    <t>0.92 0.0</t>
    <phoneticPr fontId="1" type="noConversion"/>
  </si>
  <si>
    <t>0.09 0.0</t>
    <phoneticPr fontId="1" type="noConversion"/>
  </si>
  <si>
    <t>0.94 0.0</t>
    <phoneticPr fontId="1" type="noConversion"/>
  </si>
  <si>
    <t>0.98 0.0</t>
    <phoneticPr fontId="1" type="noConversion"/>
  </si>
  <si>
    <t>0.02 0.0</t>
    <phoneticPr fontId="1" type="noConversion"/>
  </si>
  <si>
    <t>0.68 0.03</t>
    <phoneticPr fontId="1" type="noConversion"/>
  </si>
  <si>
    <t>0.47 0.02</t>
    <phoneticPr fontId="1" type="noConversion"/>
  </si>
  <si>
    <t>0.29 0.01</t>
    <phoneticPr fontId="1" type="noConversion"/>
  </si>
  <si>
    <t>0.36 0.01</t>
    <phoneticPr fontId="1" type="noConversion"/>
  </si>
  <si>
    <t>0.75 0.03</t>
    <phoneticPr fontId="1" type="noConversion"/>
  </si>
  <si>
    <t>0.53 0.03</t>
    <phoneticPr fontId="1" type="noConversion"/>
  </si>
  <si>
    <t>0.85 0.01</t>
    <phoneticPr fontId="1" type="noConversion"/>
  </si>
  <si>
    <t>0.63 0.01</t>
    <phoneticPr fontId="1" type="noConversion"/>
  </si>
  <si>
    <t>0.45 0.01</t>
    <phoneticPr fontId="1" type="noConversion"/>
  </si>
  <si>
    <t>0.54 0.01</t>
    <phoneticPr fontId="1" type="noConversion"/>
  </si>
  <si>
    <t>0.66 0.01</t>
    <phoneticPr fontId="1" type="noConversion"/>
  </si>
  <si>
    <t>0.99 0.01</t>
    <phoneticPr fontId="1" type="noConversion"/>
  </si>
  <si>
    <t>0.89 0.01</t>
    <phoneticPr fontId="1" type="noConversion"/>
  </si>
  <si>
    <t>0.28 0.01</t>
    <phoneticPr fontId="1" type="noConversion"/>
  </si>
  <si>
    <t>0.42 0.01</t>
    <phoneticPr fontId="1" type="noConversion"/>
  </si>
  <si>
    <t>0.23 0.01</t>
    <phoneticPr fontId="1" type="noConversion"/>
  </si>
  <si>
    <t>0.75 0.02</t>
    <phoneticPr fontId="1" type="noConversion"/>
  </si>
  <si>
    <t>0.26 0.01</t>
    <phoneticPr fontId="1" type="noConversion"/>
  </si>
  <si>
    <t>0.31 0.01</t>
    <phoneticPr fontId="1" type="noConversion"/>
  </si>
  <si>
    <t>0.94 0.01</t>
    <phoneticPr fontId="1" type="noConversion"/>
  </si>
  <si>
    <t>0.93 0.02</t>
    <phoneticPr fontId="1" type="noConversion"/>
  </si>
  <si>
    <t>0.12 0.02</t>
    <phoneticPr fontId="1" type="noConversion"/>
  </si>
  <si>
    <t>1 0.00</t>
    <phoneticPr fontId="1" type="noConversion"/>
  </si>
  <si>
    <t>0.19 0.01</t>
    <phoneticPr fontId="1" type="noConversion"/>
  </si>
  <si>
    <t>0.06 0.01</t>
    <phoneticPr fontId="1" type="noConversion"/>
  </si>
  <si>
    <t>0.23 0.03</t>
    <phoneticPr fontId="1" type="noConversion"/>
  </si>
  <si>
    <t>0.09 0.02</t>
    <phoneticPr fontId="1" type="noConversion"/>
  </si>
  <si>
    <t>1.22 0.03</t>
    <phoneticPr fontId="1" type="noConversion"/>
  </si>
  <si>
    <t>0.11 0.02</t>
    <phoneticPr fontId="1" type="noConversion"/>
  </si>
  <si>
    <t>0.28 0.04</t>
    <phoneticPr fontId="1" type="noConversion"/>
  </si>
  <si>
    <t>1.21 0.03</t>
    <phoneticPr fontId="1" type="noConversion"/>
  </si>
  <si>
    <t>0.17 0.03</t>
    <phoneticPr fontId="1" type="noConversion"/>
  </si>
  <si>
    <t>0.1 0.02</t>
    <phoneticPr fontId="1" type="noConversion"/>
  </si>
  <si>
    <t>1.25 0.03</t>
    <phoneticPr fontId="1" type="noConversion"/>
  </si>
  <si>
    <t>1.05 0.03</t>
    <phoneticPr fontId="1" type="noConversion"/>
  </si>
  <si>
    <t>0.22 0.02</t>
    <phoneticPr fontId="1" type="noConversion"/>
  </si>
  <si>
    <t>0.53 0.04</t>
    <phoneticPr fontId="1" type="noConversion"/>
  </si>
  <si>
    <t>0.23 0.02</t>
    <phoneticPr fontId="1" type="noConversion"/>
  </si>
  <si>
    <t>0.96 0.04</t>
    <phoneticPr fontId="1" type="noConversion"/>
  </si>
  <si>
    <t>0.27 0.02</t>
    <phoneticPr fontId="1" type="noConversion"/>
  </si>
  <si>
    <t>0.51 0.03</t>
    <phoneticPr fontId="1" type="noConversion"/>
  </si>
  <si>
    <t>0.2 0.02</t>
    <phoneticPr fontId="1" type="noConversion"/>
  </si>
  <si>
    <t>1 0.02</t>
    <phoneticPr fontId="1" type="noConversion"/>
  </si>
  <si>
    <t>0.57 0.04</t>
    <phoneticPr fontId="1" type="noConversion"/>
  </si>
  <si>
    <t>0.26 0.02</t>
    <phoneticPr fontId="1" type="noConversion"/>
  </si>
  <si>
    <t>0.92 0.03</t>
    <phoneticPr fontId="1" type="noConversion"/>
  </si>
  <si>
    <t>0.69 0.04</t>
    <phoneticPr fontId="1" type="noConversion"/>
  </si>
  <si>
    <t>0.8 0.04</t>
    <phoneticPr fontId="1" type="noConversion"/>
  </si>
  <si>
    <t>0.68 0.04</t>
    <phoneticPr fontId="1" type="noConversion"/>
  </si>
  <si>
    <t>0.53 0.02</t>
    <phoneticPr fontId="1" type="noConversion"/>
  </si>
  <si>
    <t>0.94 0.02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</si>
</sst>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0" fillId="0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3" borderId="0" xfId="0" applyFont="1" applyFill="1" applyBorder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19360"/>
        <c:axId val="224419920"/>
      </c:lineChart>
      <c:catAx>
        <c:axId val="2244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19920"/>
        <c:crosses val="autoZero"/>
        <c:auto val="1"/>
        <c:lblAlgn val="ctr"/>
        <c:lblOffset val="100"/>
        <c:noMultiLvlLbl val="0"/>
      </c:catAx>
      <c:valAx>
        <c:axId val="2244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4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98320"/>
        <c:axId val="224898880"/>
      </c:lineChart>
      <c:catAx>
        <c:axId val="2248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98880"/>
        <c:crosses val="autoZero"/>
        <c:auto val="1"/>
        <c:lblAlgn val="ctr"/>
        <c:lblOffset val="100"/>
        <c:noMultiLvlLbl val="0"/>
      </c:catAx>
      <c:valAx>
        <c:axId val="224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02240"/>
        <c:axId val="224902800"/>
      </c:lineChart>
      <c:catAx>
        <c:axId val="22490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02800"/>
        <c:crosses val="autoZero"/>
        <c:auto val="1"/>
        <c:lblAlgn val="ctr"/>
        <c:lblOffset val="100"/>
        <c:noMultiLvlLbl val="0"/>
      </c:catAx>
      <c:valAx>
        <c:axId val="2249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56752"/>
        <c:axId val="224757312"/>
      </c:lineChart>
      <c:catAx>
        <c:axId val="2247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57312"/>
        <c:crosses val="autoZero"/>
        <c:auto val="1"/>
        <c:lblAlgn val="ctr"/>
        <c:lblOffset val="100"/>
        <c:noMultiLvlLbl val="0"/>
      </c:catAx>
      <c:valAx>
        <c:axId val="2247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60672"/>
        <c:axId val="224761232"/>
      </c:lineChart>
      <c:catAx>
        <c:axId val="22476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61232"/>
        <c:crosses val="autoZero"/>
        <c:auto val="1"/>
        <c:lblAlgn val="ctr"/>
        <c:lblOffset val="100"/>
        <c:noMultiLvlLbl val="0"/>
      </c:catAx>
      <c:valAx>
        <c:axId val="2247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32080"/>
        <c:axId val="226332640"/>
      </c:lineChart>
      <c:catAx>
        <c:axId val="22633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2640"/>
        <c:crosses val="autoZero"/>
        <c:auto val="1"/>
        <c:lblAlgn val="ctr"/>
        <c:lblOffset val="100"/>
        <c:noMultiLvlLbl val="0"/>
      </c:catAx>
      <c:valAx>
        <c:axId val="2263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36560"/>
        <c:axId val="226337120"/>
      </c:lineChart>
      <c:catAx>
        <c:axId val="22633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7120"/>
        <c:crosses val="autoZero"/>
        <c:auto val="1"/>
        <c:lblAlgn val="ctr"/>
        <c:lblOffset val="100"/>
        <c:noMultiLvlLbl val="0"/>
      </c:catAx>
      <c:valAx>
        <c:axId val="2263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mml'!$I$2:$I$5</c:f>
              <c:strCache>
                <c:ptCount val="4"/>
                <c:pt idx="0">
                  <c:v>dir(0.1)</c:v>
                </c:pt>
                <c:pt idx="1">
                  <c:v>dir(1)</c:v>
                </c:pt>
                <c:pt idx="2">
                  <c:v>dir(10)</c:v>
                </c:pt>
                <c:pt idx="3">
                  <c:v>dir(100)</c:v>
                </c:pt>
              </c:strCache>
            </c:strRef>
          </c:cat>
          <c:val>
            <c:numRef>
              <c:f>'different prior for mml'!$J$2:$J$5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0.35</c:v>
                </c:pt>
                <c:pt idx="2">
                  <c:v>0.3</c:v>
                </c:pt>
                <c:pt idx="3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mml'!$I$2:$I$5</c:f>
              <c:strCache>
                <c:ptCount val="4"/>
                <c:pt idx="0">
                  <c:v>dir(0.1)</c:v>
                </c:pt>
                <c:pt idx="1">
                  <c:v>dir(1)</c:v>
                </c:pt>
                <c:pt idx="2">
                  <c:v>dir(10)</c:v>
                </c:pt>
                <c:pt idx="3">
                  <c:v>dir(100)</c:v>
                </c:pt>
              </c:strCache>
            </c:strRef>
          </c:cat>
          <c:val>
            <c:numRef>
              <c:f>'different prior for mml'!$K$2:$K$5</c:f>
              <c:numCache>
                <c:formatCode>General</c:formatCode>
                <c:ptCount val="4"/>
                <c:pt idx="0">
                  <c:v>0.5</c:v>
                </c:pt>
                <c:pt idx="1">
                  <c:v>0.59</c:v>
                </c:pt>
                <c:pt idx="2">
                  <c:v>0.53</c:v>
                </c:pt>
                <c:pt idx="3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mml'!$I$2:$I$5</c:f>
              <c:strCache>
                <c:ptCount val="4"/>
                <c:pt idx="0">
                  <c:v>dir(0.1)</c:v>
                </c:pt>
                <c:pt idx="1">
                  <c:v>dir(1)</c:v>
                </c:pt>
                <c:pt idx="2">
                  <c:v>dir(10)</c:v>
                </c:pt>
                <c:pt idx="3">
                  <c:v>dir(100)</c:v>
                </c:pt>
              </c:strCache>
            </c:strRef>
          </c:cat>
          <c:val>
            <c:numRef>
              <c:f>'different prior for mml'!$L$2:$L$5</c:f>
              <c:numCache>
                <c:formatCode>General</c:formatCode>
                <c:ptCount val="4"/>
                <c:pt idx="0">
                  <c:v>0.6</c:v>
                </c:pt>
                <c:pt idx="1">
                  <c:v>0.67</c:v>
                </c:pt>
                <c:pt idx="2">
                  <c:v>0.6</c:v>
                </c:pt>
                <c:pt idx="3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mml'!$I$2:$I$5</c:f>
              <c:strCache>
                <c:ptCount val="4"/>
                <c:pt idx="0">
                  <c:v>dir(0.1)</c:v>
                </c:pt>
                <c:pt idx="1">
                  <c:v>dir(1)</c:v>
                </c:pt>
                <c:pt idx="2">
                  <c:v>dir(10)</c:v>
                </c:pt>
                <c:pt idx="3">
                  <c:v>dir(100)</c:v>
                </c:pt>
              </c:strCache>
            </c:strRef>
          </c:cat>
          <c:val>
            <c:numRef>
              <c:f>'different prior for mml'!$M$2:$M$5</c:f>
              <c:numCache>
                <c:formatCode>General</c:formatCode>
                <c:ptCount val="4"/>
                <c:pt idx="0">
                  <c:v>0.79</c:v>
                </c:pt>
                <c:pt idx="1">
                  <c:v>0.81</c:v>
                </c:pt>
                <c:pt idx="2">
                  <c:v>0.74</c:v>
                </c:pt>
                <c:pt idx="3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23616"/>
        <c:axId val="225724176"/>
      </c:lineChart>
      <c:catAx>
        <c:axId val="2257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24176"/>
        <c:crosses val="autoZero"/>
        <c:auto val="1"/>
        <c:lblAlgn val="ctr"/>
        <c:lblOffset val="100"/>
        <c:noMultiLvlLbl val="0"/>
      </c:catAx>
      <c:valAx>
        <c:axId val="225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7</xdr:row>
      <xdr:rowOff>4762</xdr:rowOff>
    </xdr:from>
    <xdr:to>
      <xdr:col>13</xdr:col>
      <xdr:colOff>638175</xdr:colOff>
      <xdr:row>21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7" sqref="F27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  <col min="8" max="11" width="17.25" bestFit="1" customWidth="1"/>
  </cols>
  <sheetData>
    <row r="1" spans="1:1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11">
      <c r="A2" s="3">
        <v>50</v>
      </c>
      <c r="B2" s="3" t="s">
        <v>25</v>
      </c>
      <c r="C2" s="13" t="s">
        <v>1311</v>
      </c>
      <c r="D2" s="13" t="s">
        <v>1312</v>
      </c>
      <c r="E2" s="13" t="s">
        <v>1313</v>
      </c>
      <c r="F2" s="13" t="s">
        <v>1314</v>
      </c>
      <c r="G2" s="4"/>
      <c r="H2" s="4" t="str">
        <f>CONCATENATE(LEFT(C2,SEARCH(" ",C2,1)), "$\pm$", RIGHT(C2,SEARCH(" ",C2,1)))</f>
        <v>0.58 $\pm$ 0.08</v>
      </c>
      <c r="I2" s="4" t="str">
        <f t="shared" ref="I2:K25" si="0">CONCATENATE(LEFT(D2,SEARCH(" ",D2,1)), "$\pm$", RIGHT(D2,SEARCH(" ",D2,1)))</f>
        <v>0.42 $\pm$ 0.08</v>
      </c>
      <c r="J2" s="4" t="str">
        <f t="shared" si="0"/>
        <v>0.76 $\pm$ 0.11</v>
      </c>
      <c r="K2" s="4" t="str">
        <f t="shared" si="0"/>
        <v>0.46 $\pm$ 0.08</v>
      </c>
    </row>
    <row r="3" spans="1:11">
      <c r="A3" s="3"/>
      <c r="B3" s="3" t="s">
        <v>161</v>
      </c>
      <c r="C3" s="13" t="s">
        <v>1315</v>
      </c>
      <c r="D3" s="13" t="s">
        <v>1316</v>
      </c>
      <c r="E3" s="55" t="s">
        <v>1317</v>
      </c>
      <c r="F3" s="55" t="s">
        <v>1318</v>
      </c>
      <c r="G3" s="4"/>
      <c r="H3" s="4" t="str">
        <f t="shared" ref="H3:H7" si="1">CONCATENATE(LEFT(C3,SEARCH(" ",C3,1)), "$\pm$", RIGHT(C3,SEARCH(" ",C3,1)))</f>
        <v>0.59 $\pm$ 0.09</v>
      </c>
      <c r="I3" s="4" t="str">
        <f t="shared" si="0"/>
        <v>0.44 $\pm$ 0.09</v>
      </c>
      <c r="J3" s="4" t="str">
        <f t="shared" si="0"/>
        <v>0.73 $\pm$ 0.12</v>
      </c>
      <c r="K3" s="4" t="str">
        <f t="shared" si="0"/>
        <v>0.48 $\pm$ 0.09</v>
      </c>
    </row>
    <row r="4" spans="1:11">
      <c r="A4" s="3"/>
      <c r="B4" s="3" t="s">
        <v>26</v>
      </c>
      <c r="C4" s="13" t="s">
        <v>1319</v>
      </c>
      <c r="D4" s="13" t="s">
        <v>1320</v>
      </c>
      <c r="E4" s="13" t="s">
        <v>1321</v>
      </c>
      <c r="F4" s="13" t="s">
        <v>1322</v>
      </c>
      <c r="G4" s="4"/>
      <c r="H4" s="4" t="str">
        <f t="shared" si="1"/>
        <v>0.54 $\pm$ 0.08</v>
      </c>
      <c r="I4" s="4" t="str">
        <f t="shared" si="0"/>
        <v>0.37 $\pm$ 0.07</v>
      </c>
      <c r="J4" s="4" t="str">
        <f t="shared" si="0"/>
        <v>0.82 $\pm$2 0.1</v>
      </c>
      <c r="K4" s="4" t="str">
        <f t="shared" si="0"/>
        <v>0.42 $\pm$ 0.07</v>
      </c>
    </row>
    <row r="5" spans="1:11">
      <c r="A5" s="3"/>
      <c r="B5" s="3" t="s">
        <v>162</v>
      </c>
      <c r="C5" s="13" t="s">
        <v>1319</v>
      </c>
      <c r="D5" s="13" t="s">
        <v>1320</v>
      </c>
      <c r="E5" s="13" t="s">
        <v>1321</v>
      </c>
      <c r="F5" s="13" t="s">
        <v>1322</v>
      </c>
      <c r="G5" s="4"/>
      <c r="H5" s="4" t="str">
        <f t="shared" si="1"/>
        <v>0.54 $\pm$ 0.08</v>
      </c>
      <c r="I5" s="4" t="str">
        <f t="shared" si="0"/>
        <v>0.37 $\pm$ 0.07</v>
      </c>
      <c r="J5" s="4" t="str">
        <f t="shared" si="0"/>
        <v>0.82 $\pm$2 0.1</v>
      </c>
      <c r="K5" s="4" t="str">
        <f t="shared" si="0"/>
        <v>0.42 $\pm$ 0.07</v>
      </c>
    </row>
    <row r="6" spans="1:11">
      <c r="A6" s="3"/>
      <c r="B6" s="3" t="s">
        <v>27</v>
      </c>
      <c r="C6" s="13" t="s">
        <v>1323</v>
      </c>
      <c r="D6" s="13" t="s">
        <v>1319</v>
      </c>
      <c r="E6" s="55" t="s">
        <v>1324</v>
      </c>
      <c r="F6" s="55" t="s">
        <v>1325</v>
      </c>
      <c r="G6" s="4"/>
      <c r="H6" s="4" t="str">
        <f t="shared" si="1"/>
        <v>0.73 $\pm$ 0.06</v>
      </c>
      <c r="I6" s="4" t="str">
        <f t="shared" si="0"/>
        <v>0.54 $\pm$ 0.08</v>
      </c>
      <c r="J6" s="4" t="str">
        <f t="shared" si="0"/>
        <v>0.57 $\pm$7 0.1</v>
      </c>
      <c r="K6" s="4" t="str">
        <f t="shared" si="0"/>
        <v>0.6 $\pm$0.07</v>
      </c>
    </row>
    <row r="7" spans="1:11">
      <c r="A7" s="30"/>
      <c r="B7" s="30" t="s">
        <v>28</v>
      </c>
      <c r="C7" s="27" t="s">
        <v>1326</v>
      </c>
      <c r="D7" s="27" t="s">
        <v>1327</v>
      </c>
      <c r="E7" s="54" t="s">
        <v>1328</v>
      </c>
      <c r="F7" s="54" t="s">
        <v>1329</v>
      </c>
      <c r="G7" s="21"/>
      <c r="H7" s="21" t="str">
        <f t="shared" si="1"/>
        <v>0.73 $\pm$ 0.07</v>
      </c>
      <c r="I7" s="21" t="str">
        <f t="shared" si="0"/>
        <v>0.6 $\pm$0.09</v>
      </c>
      <c r="J7" s="21" t="str">
        <f t="shared" si="0"/>
        <v>0.52 $\pm$ 0.11</v>
      </c>
      <c r="K7" s="21" t="str">
        <f t="shared" si="0"/>
        <v>0.64 $\pm$ 0.08</v>
      </c>
    </row>
    <row r="8" spans="1:11">
      <c r="A8" s="32">
        <v>100</v>
      </c>
      <c r="B8" s="32" t="s">
        <v>25</v>
      </c>
      <c r="C8" s="53" t="s">
        <v>1330</v>
      </c>
      <c r="D8" s="53" t="s">
        <v>1315</v>
      </c>
      <c r="E8" s="53" t="s">
        <v>1331</v>
      </c>
      <c r="F8" s="53" t="s">
        <v>1329</v>
      </c>
      <c r="G8" s="23"/>
      <c r="H8" s="23" t="str">
        <f>CONCATENATE(LEFT(C8,SEARCH(" ",C8,1)), "$\pm$", RIGHT(C8,SEARCH(" ",C8,1)))</f>
        <v>0.77 $\pm$ 0.08</v>
      </c>
      <c r="I8" s="23" t="str">
        <f t="shared" si="0"/>
        <v>0.59 $\pm$ 0.09</v>
      </c>
      <c r="J8" s="23" t="str">
        <f t="shared" si="0"/>
        <v>0.51 $\pm$ 0.12</v>
      </c>
      <c r="K8" s="23" t="str">
        <f t="shared" si="0"/>
        <v>0.64 $\pm$ 0.08</v>
      </c>
    </row>
    <row r="9" spans="1:11">
      <c r="A9" s="3"/>
      <c r="B9" s="3" t="s">
        <v>161</v>
      </c>
      <c r="C9" s="13" t="s">
        <v>1332</v>
      </c>
      <c r="D9" s="13" t="s">
        <v>1333</v>
      </c>
      <c r="E9" s="13" t="s">
        <v>1334</v>
      </c>
      <c r="F9" s="13" t="s">
        <v>1335</v>
      </c>
      <c r="G9" s="4"/>
      <c r="H9" s="4" t="str">
        <f t="shared" ref="H9:H13" si="2">CONCATENATE(LEFT(C9,SEARCH(" ",C9,1)), "$\pm$", RIGHT(C9,SEARCH(" ",C9,1)))</f>
        <v>0.79 $\pm$ 0.08</v>
      </c>
      <c r="I9" s="4" t="str">
        <f t="shared" si="0"/>
        <v>0.65 $\pm$ 0.11</v>
      </c>
      <c r="J9" s="4" t="str">
        <f t="shared" si="0"/>
        <v>0.44 $\pm$ 0.14</v>
      </c>
      <c r="K9" s="4" t="str">
        <f t="shared" si="0"/>
        <v>0.69 $\pm$9 0.1</v>
      </c>
    </row>
    <row r="10" spans="1:11">
      <c r="A10" s="3"/>
      <c r="B10" s="3" t="s">
        <v>26</v>
      </c>
      <c r="C10" s="13" t="s">
        <v>1336</v>
      </c>
      <c r="D10" s="13" t="s">
        <v>1337</v>
      </c>
      <c r="E10" s="13" t="s">
        <v>1338</v>
      </c>
      <c r="F10" s="13" t="s">
        <v>1339</v>
      </c>
      <c r="G10" s="4"/>
      <c r="H10" s="4" t="str">
        <f t="shared" si="2"/>
        <v>0.71 $\pm$ 0.07</v>
      </c>
      <c r="I10" s="4" t="str">
        <f t="shared" si="0"/>
        <v>0.49 $\pm$ 0.07</v>
      </c>
      <c r="J10" s="4" t="str">
        <f t="shared" si="0"/>
        <v>0.63 $\pm$3 0.1</v>
      </c>
      <c r="K10" s="4" t="str">
        <f t="shared" si="0"/>
        <v>0.56 $\pm$ 0.07</v>
      </c>
    </row>
    <row r="11" spans="1:11">
      <c r="A11" s="3"/>
      <c r="B11" s="3" t="s">
        <v>162</v>
      </c>
      <c r="C11" s="13" t="s">
        <v>1336</v>
      </c>
      <c r="D11" s="13" t="s">
        <v>1337</v>
      </c>
      <c r="E11" s="13" t="s">
        <v>1338</v>
      </c>
      <c r="F11" s="13" t="s">
        <v>1339</v>
      </c>
      <c r="G11" s="4"/>
      <c r="H11" s="4" t="str">
        <f t="shared" si="2"/>
        <v>0.71 $\pm$ 0.07</v>
      </c>
      <c r="I11" s="4" t="str">
        <f t="shared" si="0"/>
        <v>0.49 $\pm$ 0.07</v>
      </c>
      <c r="J11" s="4" t="str">
        <f t="shared" si="0"/>
        <v>0.63 $\pm$3 0.1</v>
      </c>
      <c r="K11" s="4" t="str">
        <f t="shared" si="0"/>
        <v>0.56 $\pm$ 0.07</v>
      </c>
    </row>
    <row r="12" spans="1:11">
      <c r="A12" s="3"/>
      <c r="B12" s="3" t="s">
        <v>27</v>
      </c>
      <c r="C12" s="13" t="s">
        <v>1340</v>
      </c>
      <c r="D12" s="13" t="s">
        <v>1341</v>
      </c>
      <c r="E12" s="13" t="s">
        <v>1342</v>
      </c>
      <c r="F12" s="13" t="s">
        <v>1343</v>
      </c>
      <c r="G12" s="4"/>
      <c r="H12" s="4" t="str">
        <f t="shared" si="2"/>
        <v>0.8 $\pm$0.06</v>
      </c>
      <c r="I12" s="4" t="str">
        <f t="shared" si="0"/>
        <v>0.62 $\pm$ 0.08</v>
      </c>
      <c r="J12" s="4" t="str">
        <f t="shared" si="0"/>
        <v>0.47 $\pm$ 0.01</v>
      </c>
      <c r="K12" s="4" t="str">
        <f t="shared" si="0"/>
        <v>0.68 $\pm$ 0.07</v>
      </c>
    </row>
    <row r="13" spans="1:11">
      <c r="A13" s="30"/>
      <c r="B13" s="30" t="s">
        <v>28</v>
      </c>
      <c r="C13" s="27" t="s">
        <v>1344</v>
      </c>
      <c r="D13" s="27" t="s">
        <v>1345</v>
      </c>
      <c r="E13" s="27" t="s">
        <v>1346</v>
      </c>
      <c r="F13" s="27" t="s">
        <v>1347</v>
      </c>
      <c r="G13" s="21"/>
      <c r="H13" s="21" t="str">
        <f t="shared" si="2"/>
        <v>0.81 $\pm$ 0.07</v>
      </c>
      <c r="I13" s="21" t="str">
        <f t="shared" si="0"/>
        <v>0.67 $\pm$7 0.1</v>
      </c>
      <c r="J13" s="21" t="str">
        <f t="shared" si="0"/>
        <v>0.42 $\pm$ 0.12</v>
      </c>
      <c r="K13" s="21" t="str">
        <f t="shared" si="0"/>
        <v>0.71 $\pm$ 0.09</v>
      </c>
    </row>
    <row r="14" spans="1:11">
      <c r="A14" s="32">
        <v>500</v>
      </c>
      <c r="B14" s="32" t="s">
        <v>25</v>
      </c>
      <c r="C14" s="53" t="s">
        <v>1348</v>
      </c>
      <c r="D14" s="53" t="s">
        <v>1349</v>
      </c>
      <c r="E14" s="53" t="s">
        <v>1350</v>
      </c>
      <c r="F14" s="53" t="s">
        <v>1351</v>
      </c>
      <c r="G14" s="23"/>
      <c r="H14" s="23" t="str">
        <f>CONCATENATE(LEFT(C14,SEARCH(" ",C14,1)), "$\pm$", RIGHT(C14,SEARCH(" ",C14,1)))</f>
        <v>0.93 $\pm$ 0.04</v>
      </c>
      <c r="I14" s="23" t="str">
        <f t="shared" si="0"/>
        <v>0.86 $\pm$ 0.09</v>
      </c>
      <c r="J14" s="23" t="str">
        <f t="shared" si="0"/>
        <v>0.18 $\pm$8 0.1</v>
      </c>
      <c r="K14" s="23" t="str">
        <f t="shared" si="0"/>
        <v>0.88 $\pm$ 0.07</v>
      </c>
    </row>
    <row r="15" spans="1:11">
      <c r="A15" s="3"/>
      <c r="B15" s="3" t="s">
        <v>161</v>
      </c>
      <c r="C15" s="13" t="s">
        <v>1348</v>
      </c>
      <c r="D15" s="13" t="s">
        <v>1352</v>
      </c>
      <c r="E15" s="13" t="s">
        <v>1353</v>
      </c>
      <c r="F15" s="13" t="s">
        <v>1354</v>
      </c>
      <c r="G15" s="4"/>
      <c r="H15" s="4" t="str">
        <f t="shared" ref="H15:H19" si="3">CONCATENATE(LEFT(C15,SEARCH(" ",C15,1)), "$\pm$", RIGHT(C15,SEARCH(" ",C15,1)))</f>
        <v>0.93 $\pm$ 0.04</v>
      </c>
      <c r="I15" s="4" t="str">
        <f t="shared" si="0"/>
        <v>0.89 $\pm$ 0.08</v>
      </c>
      <c r="J15" s="4" t="str">
        <f t="shared" si="0"/>
        <v>0.15 $\pm$5 0.1</v>
      </c>
      <c r="K15" s="4" t="str">
        <f t="shared" si="0"/>
        <v>0.9 $\pm$0.07</v>
      </c>
    </row>
    <row r="16" spans="1:11">
      <c r="A16" s="3"/>
      <c r="B16" s="3" t="s">
        <v>26</v>
      </c>
      <c r="C16" s="13" t="s">
        <v>1355</v>
      </c>
      <c r="D16" s="20" t="s">
        <v>1356</v>
      </c>
      <c r="E16" s="13" t="s">
        <v>1357</v>
      </c>
      <c r="F16" s="13" t="s">
        <v>1358</v>
      </c>
      <c r="G16" s="4"/>
      <c r="H16" s="4" t="str">
        <f t="shared" si="3"/>
        <v>0.93 $\pm$ 0.05</v>
      </c>
      <c r="I16" s="4" t="str">
        <f t="shared" si="0"/>
        <v>0.8 $\pm$ 0.1</v>
      </c>
      <c r="J16" s="4" t="str">
        <f t="shared" si="0"/>
        <v>0.23 $\pm$ 0.12</v>
      </c>
      <c r="K16" s="4" t="str">
        <f t="shared" si="0"/>
        <v>0.84 $\pm$ 0.08</v>
      </c>
    </row>
    <row r="17" spans="1:11">
      <c r="A17" s="3"/>
      <c r="B17" s="3" t="s">
        <v>162</v>
      </c>
      <c r="C17" s="13" t="s">
        <v>1355</v>
      </c>
      <c r="D17" s="20" t="s">
        <v>1356</v>
      </c>
      <c r="E17" s="13" t="s">
        <v>1357</v>
      </c>
      <c r="F17" s="13" t="s">
        <v>1358</v>
      </c>
      <c r="G17" s="4"/>
      <c r="H17" s="4" t="str">
        <f t="shared" si="3"/>
        <v>0.93 $\pm$ 0.05</v>
      </c>
      <c r="I17" s="4" t="str">
        <f t="shared" si="0"/>
        <v>0.8 $\pm$ 0.1</v>
      </c>
      <c r="J17" s="4" t="str">
        <f t="shared" si="0"/>
        <v>0.23 $\pm$ 0.12</v>
      </c>
      <c r="K17" s="4" t="str">
        <f t="shared" si="0"/>
        <v>0.84 $\pm$ 0.08</v>
      </c>
    </row>
    <row r="18" spans="1:11">
      <c r="A18" s="3"/>
      <c r="B18" s="3" t="s">
        <v>27</v>
      </c>
      <c r="C18" s="13" t="s">
        <v>1359</v>
      </c>
      <c r="D18" s="20" t="s">
        <v>1360</v>
      </c>
      <c r="E18" s="13" t="s">
        <v>1361</v>
      </c>
      <c r="F18" s="13" t="s">
        <v>1362</v>
      </c>
      <c r="G18" s="4"/>
      <c r="H18" s="4" t="str">
        <f t="shared" si="3"/>
        <v>0.92 $\pm$ 0.05</v>
      </c>
      <c r="I18" s="4" t="str">
        <f t="shared" si="0"/>
        <v>0.83 $\pm$ 0.08</v>
      </c>
      <c r="J18" s="4" t="str">
        <f t="shared" si="0"/>
        <v>0.2 $\pm$ 0.1</v>
      </c>
      <c r="K18" s="4" t="str">
        <f t="shared" si="0"/>
        <v>0.86 $\pm$ 0.07</v>
      </c>
    </row>
    <row r="19" spans="1:11">
      <c r="A19" s="30"/>
      <c r="B19" s="30" t="s">
        <v>28</v>
      </c>
      <c r="C19" s="27" t="s">
        <v>1363</v>
      </c>
      <c r="D19" s="27" t="s">
        <v>1352</v>
      </c>
      <c r="E19" s="27" t="s">
        <v>1364</v>
      </c>
      <c r="F19" s="27" t="s">
        <v>1365</v>
      </c>
      <c r="G19" s="21"/>
      <c r="H19" s="21" t="str">
        <f t="shared" si="3"/>
        <v>0.96 $\pm$ 0.03</v>
      </c>
      <c r="I19" s="21" t="str">
        <f t="shared" si="0"/>
        <v>0.89 $\pm$ 0.08</v>
      </c>
      <c r="J19" s="21" t="str">
        <f t="shared" si="0"/>
        <v>0.13 $\pm$ 0.09</v>
      </c>
      <c r="K19" s="21" t="str">
        <f t="shared" si="0"/>
        <v>0.91 $\pm$ 0.07</v>
      </c>
    </row>
    <row r="20" spans="1:11">
      <c r="A20" s="3">
        <v>1000</v>
      </c>
      <c r="B20" s="3" t="s">
        <v>25</v>
      </c>
      <c r="C20" s="13" t="s">
        <v>1359</v>
      </c>
      <c r="D20" s="13" t="s">
        <v>1366</v>
      </c>
      <c r="E20" s="26" t="s">
        <v>1367</v>
      </c>
      <c r="F20" s="26" t="s">
        <v>1351</v>
      </c>
      <c r="H20" t="str">
        <f>CONCATENATE(LEFT(C20,SEARCH(" ",C20,1)), "$\pm$", RIGHT(C20,SEARCH(" ",C20,1)))</f>
        <v>0.92 $\pm$ 0.05</v>
      </c>
      <c r="I20" t="str">
        <f>CONCATENATE(LEFT(D20,SEARCH(" ",D20,1)), "$\pm$", RIGHT(D20,SEARCH(" ",D20,1)))</f>
        <v>0.87 $\pm$ 0.09</v>
      </c>
      <c r="J20" t="str">
        <f t="shared" si="0"/>
        <v>0.17 $\pm$ 0.11</v>
      </c>
      <c r="K20" t="str">
        <f t="shared" si="0"/>
        <v>0.88 $\pm$ 0.07</v>
      </c>
    </row>
    <row r="21" spans="1:11">
      <c r="A21" s="3"/>
      <c r="B21" s="3" t="s">
        <v>161</v>
      </c>
      <c r="C21" s="13" t="s">
        <v>1368</v>
      </c>
      <c r="D21" s="13" t="s">
        <v>1369</v>
      </c>
      <c r="E21" s="26" t="s">
        <v>1370</v>
      </c>
      <c r="F21" s="26" t="s">
        <v>1351</v>
      </c>
      <c r="H21" t="str">
        <f t="shared" ref="H21:H25" si="4">CONCATENATE(LEFT(C21,SEARCH(" ",C21,1)), "$\pm$", RIGHT(C21,SEARCH(" ",C21,1)))</f>
        <v>0.91 $\pm$ 0.04</v>
      </c>
      <c r="I21" t="str">
        <f t="shared" si="0"/>
        <v>0.88 $\pm$ 0.08</v>
      </c>
      <c r="J21" t="str">
        <f t="shared" si="0"/>
        <v>0.17 $\pm$7 0.1</v>
      </c>
      <c r="K21" t="str">
        <f t="shared" si="0"/>
        <v>0.88 $\pm$ 0.07</v>
      </c>
    </row>
    <row r="22" spans="1:11">
      <c r="A22" s="3"/>
      <c r="B22" s="3" t="s">
        <v>26</v>
      </c>
      <c r="C22" s="13" t="s">
        <v>1371</v>
      </c>
      <c r="D22" s="13" t="s">
        <v>1372</v>
      </c>
      <c r="E22" s="26" t="s">
        <v>1373</v>
      </c>
      <c r="F22" s="26" t="s">
        <v>1374</v>
      </c>
      <c r="H22" t="str">
        <f t="shared" si="4"/>
        <v>0.94 $\pm$ 0.05</v>
      </c>
      <c r="I22" t="str">
        <f t="shared" si="0"/>
        <v>0.84 $\pm$4 0.1</v>
      </c>
      <c r="J22" t="str">
        <f t="shared" si="0"/>
        <v>0.19 $\pm$ 0.22</v>
      </c>
      <c r="K22" t="str">
        <f t="shared" si="0"/>
        <v>0.87 $\pm$ 0.08</v>
      </c>
    </row>
    <row r="23" spans="1:11">
      <c r="A23" s="3"/>
      <c r="B23" s="3" t="s">
        <v>162</v>
      </c>
      <c r="C23" s="13" t="s">
        <v>1371</v>
      </c>
      <c r="D23" s="13" t="s">
        <v>1372</v>
      </c>
      <c r="E23" s="26" t="s">
        <v>1373</v>
      </c>
      <c r="F23" s="26" t="s">
        <v>1374</v>
      </c>
      <c r="H23" t="str">
        <f t="shared" si="4"/>
        <v>0.94 $\pm$ 0.05</v>
      </c>
      <c r="I23" t="str">
        <f t="shared" si="0"/>
        <v>0.84 $\pm$4 0.1</v>
      </c>
      <c r="J23" t="str">
        <f t="shared" si="0"/>
        <v>0.19 $\pm$ 0.22</v>
      </c>
      <c r="K23" t="str">
        <f t="shared" si="0"/>
        <v>0.87 $\pm$ 0.08</v>
      </c>
    </row>
    <row r="24" spans="1:11">
      <c r="A24" s="3"/>
      <c r="B24" s="3" t="s">
        <v>27</v>
      </c>
      <c r="C24" s="13" t="s">
        <v>1359</v>
      </c>
      <c r="D24" s="13" t="s">
        <v>1374</v>
      </c>
      <c r="E24" s="20" t="s">
        <v>1375</v>
      </c>
      <c r="F24" s="20" t="s">
        <v>1351</v>
      </c>
      <c r="H24" t="str">
        <f t="shared" si="4"/>
        <v>0.92 $\pm$ 0.05</v>
      </c>
      <c r="I24" t="str">
        <f t="shared" si="0"/>
        <v>0.87 $\pm$ 0.08</v>
      </c>
      <c r="J24" t="str">
        <f t="shared" si="0"/>
        <v>0.17 $\pm$ 0.09</v>
      </c>
      <c r="K24" t="str">
        <f t="shared" si="0"/>
        <v>0.88 $\pm$ 0.07</v>
      </c>
    </row>
    <row r="25" spans="1:11">
      <c r="A25" s="3"/>
      <c r="B25" s="3" t="s">
        <v>28</v>
      </c>
      <c r="C25" s="13" t="s">
        <v>1376</v>
      </c>
      <c r="D25" s="13" t="s">
        <v>1354</v>
      </c>
      <c r="E25" s="20" t="s">
        <v>1377</v>
      </c>
      <c r="F25" s="20" t="s">
        <v>1378</v>
      </c>
      <c r="H25" t="str">
        <f t="shared" si="4"/>
        <v>0.94 $\pm$ 0.04</v>
      </c>
      <c r="I25" t="str">
        <f t="shared" si="0"/>
        <v>0.9 $\pm$0.07</v>
      </c>
      <c r="J25" t="str">
        <f t="shared" si="0"/>
        <v>0.13 $\pm$ 0.08</v>
      </c>
      <c r="K25" t="str">
        <f t="shared" si="0"/>
        <v>0.91 $\pm$ 0.06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K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25" bestFit="1" customWidth="1"/>
    <col min="7" max="11" width="13.875" bestFit="1" customWidth="1"/>
    <col min="12" max="13" width="12.25" bestFit="1" customWidth="1"/>
  </cols>
  <sheetData>
    <row r="1" spans="1:1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11">
      <c r="A2" s="3">
        <v>100</v>
      </c>
      <c r="B2" s="3" t="s">
        <v>25</v>
      </c>
      <c r="C2" s="4" t="s">
        <v>1268</v>
      </c>
      <c r="D2" s="4" t="s">
        <v>1228</v>
      </c>
      <c r="E2" s="55" t="s">
        <v>1269</v>
      </c>
      <c r="F2" s="13" t="s">
        <v>1231</v>
      </c>
      <c r="G2" s="4"/>
      <c r="H2" s="4" t="str">
        <f>CONCATENATE(LEFT(C2,SEARCH(" ",C2,1)), "$\pm$", RIGHT(C2,SEARCH(" ",C2,1)))</f>
        <v>0.63 $\pm$ 0.03</v>
      </c>
      <c r="I2" s="4" t="str">
        <f t="shared" ref="I2:K25" si="0">CONCATENATE(LEFT(D2,SEARCH(" ",D2,1)), "$\pm$", RIGHT(D2,SEARCH(" ",D2,1)))</f>
        <v>0.3 $\pm$0.02</v>
      </c>
      <c r="J2" s="4" t="str">
        <f t="shared" si="0"/>
        <v>0.86 $\pm$ 0.03</v>
      </c>
      <c r="K2" s="4" t="str">
        <f t="shared" si="0"/>
        <v>0.35 $\pm$ 0.02</v>
      </c>
    </row>
    <row r="3" spans="1:11">
      <c r="A3" s="3"/>
      <c r="B3" s="3" t="s">
        <v>161</v>
      </c>
      <c r="C3" s="4" t="s">
        <v>1270</v>
      </c>
      <c r="D3" s="4" t="s">
        <v>1271</v>
      </c>
      <c r="E3" s="55" t="s">
        <v>1272</v>
      </c>
      <c r="F3" s="55" t="s">
        <v>1234</v>
      </c>
      <c r="G3" s="4"/>
      <c r="H3" s="4" t="str">
        <f t="shared" ref="H3:H7" si="1">CONCATENATE(LEFT(C3,SEARCH(" ",C3,1)), "$\pm$", RIGHT(C3,SEARCH(" ",C3,1)))</f>
        <v>0.61 $\pm$ 0.03</v>
      </c>
      <c r="I3" s="4" t="str">
        <f t="shared" si="0"/>
        <v>0.34 $\pm$ 0.03</v>
      </c>
      <c r="J3" s="4" t="str">
        <f t="shared" si="0"/>
        <v>0.82 $\pm$ 0.03</v>
      </c>
      <c r="K3" s="4" t="str">
        <f t="shared" si="0"/>
        <v>0.39 $\pm$ 0.02</v>
      </c>
    </row>
    <row r="4" spans="1:11">
      <c r="A4" s="3"/>
      <c r="B4" s="3" t="s">
        <v>26</v>
      </c>
      <c r="C4" s="4" t="s">
        <v>1273</v>
      </c>
      <c r="D4" s="4" t="s">
        <v>1274</v>
      </c>
      <c r="E4" s="4" t="s">
        <v>1275</v>
      </c>
      <c r="F4" s="13" t="s">
        <v>1276</v>
      </c>
      <c r="G4" s="4"/>
      <c r="H4" s="4" t="str">
        <f t="shared" si="1"/>
        <v>0.62 $\pm$ 0.03</v>
      </c>
      <c r="I4" s="4" t="str">
        <f t="shared" si="0"/>
        <v>0.25 $\pm$ 0.02</v>
      </c>
      <c r="J4" s="4" t="str">
        <f t="shared" si="0"/>
        <v>0.9 $\pm$0.03</v>
      </c>
      <c r="K4" s="4" t="str">
        <f t="shared" si="0"/>
        <v>0.31 $\pm$ 0.02</v>
      </c>
    </row>
    <row r="5" spans="1:11">
      <c r="A5" s="3"/>
      <c r="B5" s="3" t="s">
        <v>199</v>
      </c>
      <c r="C5" s="4" t="s">
        <v>1273</v>
      </c>
      <c r="D5" s="4" t="s">
        <v>1274</v>
      </c>
      <c r="E5" s="4" t="s">
        <v>1275</v>
      </c>
      <c r="F5" s="13" t="s">
        <v>1276</v>
      </c>
      <c r="G5" s="4"/>
      <c r="H5" s="4" t="str">
        <f t="shared" si="1"/>
        <v>0.62 $\pm$ 0.03</v>
      </c>
      <c r="I5" s="4" t="str">
        <f t="shared" si="0"/>
        <v>0.25 $\pm$ 0.02</v>
      </c>
      <c r="J5" s="4" t="str">
        <f t="shared" si="0"/>
        <v>0.9 $\pm$0.03</v>
      </c>
      <c r="K5" s="4" t="str">
        <f t="shared" si="0"/>
        <v>0.31 $\pm$ 0.02</v>
      </c>
    </row>
    <row r="6" spans="1:11">
      <c r="A6" s="3"/>
      <c r="B6" s="3" t="s">
        <v>27</v>
      </c>
      <c r="C6" s="13" t="s">
        <v>1277</v>
      </c>
      <c r="D6" s="13" t="s">
        <v>1220</v>
      </c>
      <c r="E6" s="55" t="s">
        <v>1278</v>
      </c>
      <c r="F6" s="13" t="s">
        <v>1231</v>
      </c>
      <c r="G6" s="4"/>
      <c r="H6" s="4" t="str">
        <f t="shared" si="1"/>
        <v>0.66 $\pm$ 0.03</v>
      </c>
      <c r="I6" s="4" t="str">
        <f t="shared" si="0"/>
        <v>0.29 $\pm$ 0.02</v>
      </c>
      <c r="J6" s="4" t="str">
        <f t="shared" si="0"/>
        <v>0.85 $\pm$ 0.03</v>
      </c>
      <c r="K6" s="4" t="str">
        <f t="shared" si="0"/>
        <v>0.35 $\pm$ 0.02</v>
      </c>
    </row>
    <row r="7" spans="1:11">
      <c r="A7" s="30"/>
      <c r="B7" s="30" t="s">
        <v>28</v>
      </c>
      <c r="C7" s="21" t="s">
        <v>1268</v>
      </c>
      <c r="D7" s="21" t="s">
        <v>1231</v>
      </c>
      <c r="E7" s="54" t="s">
        <v>1279</v>
      </c>
      <c r="F7" s="54" t="s">
        <v>1280</v>
      </c>
      <c r="G7" s="21"/>
      <c r="H7" s="21" t="str">
        <f t="shared" si="1"/>
        <v>0.63 $\pm$ 0.03</v>
      </c>
      <c r="I7" s="21" t="str">
        <f t="shared" si="0"/>
        <v>0.35 $\pm$ 0.02</v>
      </c>
      <c r="J7" s="21" t="str">
        <f t="shared" si="0"/>
        <v>0.81 $\pm$ 0.03</v>
      </c>
      <c r="K7" s="21" t="str">
        <f t="shared" si="0"/>
        <v>0.4 $\pm$0.02</v>
      </c>
    </row>
    <row r="8" spans="1:11">
      <c r="A8" s="32">
        <v>500</v>
      </c>
      <c r="B8" s="32" t="s">
        <v>25</v>
      </c>
      <c r="C8" s="23" t="s">
        <v>1281</v>
      </c>
      <c r="D8" s="23" t="s">
        <v>1243</v>
      </c>
      <c r="E8" s="23" t="s">
        <v>1236</v>
      </c>
      <c r="F8" s="23" t="s">
        <v>1282</v>
      </c>
      <c r="G8" s="23"/>
      <c r="H8" s="23" t="str">
        <f>CONCATENATE(LEFT(C8,SEARCH(" ",C8,1)), "$\pm$", RIGHT(C8,SEARCH(" ",C8,1)))</f>
        <v>0.8 $\pm$0.02</v>
      </c>
      <c r="I8" s="23" t="str">
        <f t="shared" si="0"/>
        <v>0.58 $\pm$ 0.02</v>
      </c>
      <c r="J8" s="23" t="str">
        <f t="shared" si="0"/>
        <v>0.52 $\pm$ 0.02</v>
      </c>
      <c r="K8" s="23" t="str">
        <f t="shared" si="0"/>
        <v>0.63 $\pm$ 0.02</v>
      </c>
    </row>
    <row r="9" spans="1:11">
      <c r="A9" s="3"/>
      <c r="B9" s="3" t="s">
        <v>161</v>
      </c>
      <c r="C9" s="4" t="s">
        <v>1283</v>
      </c>
      <c r="D9" s="13" t="s">
        <v>1284</v>
      </c>
      <c r="E9" s="55" t="s">
        <v>1238</v>
      </c>
      <c r="F9" s="55" t="s">
        <v>1285</v>
      </c>
      <c r="G9" s="4"/>
      <c r="H9" s="4" t="str">
        <f t="shared" ref="H9:H13" si="2">CONCATENATE(LEFT(C9,SEARCH(" ",C9,1)), "$\pm$", RIGHT(C9,SEARCH(" ",C9,1)))</f>
        <v>0.74 $\pm$ 0.02</v>
      </c>
      <c r="I9" s="4" t="str">
        <f t="shared" si="0"/>
        <v>0.67 $\pm$ 0.02</v>
      </c>
      <c r="J9" s="4" t="str">
        <f t="shared" si="0"/>
        <v>0.48 $\pm$ 0.02</v>
      </c>
      <c r="K9" s="4" t="str">
        <f t="shared" si="0"/>
        <v>0.66 $\pm$ 0.02</v>
      </c>
    </row>
    <row r="10" spans="1:11">
      <c r="A10" s="3"/>
      <c r="B10" s="3" t="s">
        <v>26</v>
      </c>
      <c r="C10" s="13" t="s">
        <v>1286</v>
      </c>
      <c r="D10" s="13" t="s">
        <v>1287</v>
      </c>
      <c r="E10" s="13" t="s">
        <v>1288</v>
      </c>
      <c r="F10" s="13" t="s">
        <v>1289</v>
      </c>
      <c r="G10" s="4"/>
      <c r="H10" s="4" t="str">
        <f t="shared" si="2"/>
        <v>0.87 $\pm$ 0.02</v>
      </c>
      <c r="I10" s="4" t="str">
        <f t="shared" si="0"/>
        <v>0.46 $\pm$ 0.03</v>
      </c>
      <c r="J10" s="4" t="str">
        <f t="shared" si="0"/>
        <v>0.59 $\pm$ 0.03</v>
      </c>
      <c r="K10" s="4" t="str">
        <f t="shared" si="0"/>
        <v>0.56 $\pm$ 0.03</v>
      </c>
    </row>
    <row r="11" spans="1:11">
      <c r="A11" s="3"/>
      <c r="B11" s="3" t="s">
        <v>199</v>
      </c>
      <c r="C11" s="13" t="s">
        <v>1286</v>
      </c>
      <c r="D11" s="13" t="s">
        <v>1287</v>
      </c>
      <c r="E11" s="13" t="s">
        <v>1288</v>
      </c>
      <c r="F11" s="13" t="s">
        <v>1289</v>
      </c>
      <c r="G11" s="4"/>
      <c r="H11" s="4" t="str">
        <f t="shared" si="2"/>
        <v>0.87 $\pm$ 0.02</v>
      </c>
      <c r="I11" s="4" t="str">
        <f t="shared" si="0"/>
        <v>0.46 $\pm$ 0.03</v>
      </c>
      <c r="J11" s="4" t="str">
        <f t="shared" si="0"/>
        <v>0.59 $\pm$ 0.03</v>
      </c>
      <c r="K11" s="4" t="str">
        <f t="shared" si="0"/>
        <v>0.56 $\pm$ 0.03</v>
      </c>
    </row>
    <row r="12" spans="1:11">
      <c r="A12" s="3"/>
      <c r="B12" s="3" t="s">
        <v>27</v>
      </c>
      <c r="C12" s="13" t="s">
        <v>1290</v>
      </c>
      <c r="D12" s="13" t="s">
        <v>1291</v>
      </c>
      <c r="E12" s="13" t="s">
        <v>1292</v>
      </c>
      <c r="F12" s="13" t="s">
        <v>1244</v>
      </c>
      <c r="G12" s="4"/>
      <c r="H12" s="4" t="str">
        <f t="shared" si="2"/>
        <v>0.9 $\pm$0.02</v>
      </c>
      <c r="I12" s="4" t="str">
        <f t="shared" si="0"/>
        <v>0.5 $\pm$0.02</v>
      </c>
      <c r="J12" s="4" t="str">
        <f t="shared" si="0"/>
        <v>0.54 $\pm$ 0.02</v>
      </c>
      <c r="K12" s="4" t="str">
        <f t="shared" si="0"/>
        <v>0.59 $\pm$ 0.02</v>
      </c>
    </row>
    <row r="13" spans="1:11">
      <c r="A13" s="30"/>
      <c r="B13" s="30" t="s">
        <v>28</v>
      </c>
      <c r="C13" s="21" t="s">
        <v>1293</v>
      </c>
      <c r="D13" s="21" t="s">
        <v>1241</v>
      </c>
      <c r="E13" s="54" t="s">
        <v>1294</v>
      </c>
      <c r="F13" s="54" t="s">
        <v>1295</v>
      </c>
      <c r="G13" s="21"/>
      <c r="H13" s="21" t="str">
        <f t="shared" si="2"/>
        <v>0.91 $\pm$ 0.02</v>
      </c>
      <c r="I13" s="21" t="str">
        <f t="shared" si="0"/>
        <v>0.61 $\pm$ 0.02</v>
      </c>
      <c r="J13" s="21" t="str">
        <f t="shared" si="0"/>
        <v>0.43 $\pm$ 0.03</v>
      </c>
      <c r="K13" s="21" t="str">
        <f t="shared" si="0"/>
        <v>0.69 $\pm$ 0.02</v>
      </c>
    </row>
    <row r="14" spans="1:11">
      <c r="A14" s="32">
        <v>1000</v>
      </c>
      <c r="B14" s="32" t="s">
        <v>25</v>
      </c>
      <c r="C14" s="23" t="s">
        <v>1224</v>
      </c>
      <c r="D14" s="23" t="s">
        <v>1257</v>
      </c>
      <c r="E14" s="23" t="s">
        <v>1296</v>
      </c>
      <c r="F14" s="23" t="s">
        <v>1297</v>
      </c>
      <c r="G14" s="23"/>
      <c r="H14" s="23" t="str">
        <f>CONCATENATE(LEFT(C14,SEARCH(" ",C14,1)), "$\pm$", RIGHT(C14,SEARCH(" ",C14,1)))</f>
        <v>0.83 $\pm$ 0.02</v>
      </c>
      <c r="I14" s="23" t="str">
        <f t="shared" si="0"/>
        <v>0.68 $\pm$ 0.01</v>
      </c>
      <c r="J14" s="23" t="str">
        <f t="shared" si="0"/>
        <v>0.42 $\pm$ 0.02</v>
      </c>
      <c r="K14" s="23" t="str">
        <f t="shared" si="0"/>
        <v>0.71 $\pm$ 0.01</v>
      </c>
    </row>
    <row r="15" spans="1:11">
      <c r="A15" s="3"/>
      <c r="B15" s="3" t="s">
        <v>161</v>
      </c>
      <c r="C15" s="13" t="s">
        <v>1298</v>
      </c>
      <c r="D15" s="13" t="s">
        <v>1299</v>
      </c>
      <c r="E15" s="13" t="s">
        <v>1225</v>
      </c>
      <c r="F15" s="13" t="s">
        <v>1300</v>
      </c>
      <c r="G15" s="4"/>
      <c r="H15" s="4" t="str">
        <f t="shared" ref="H15:H19" si="3">CONCATENATE(LEFT(C15,SEARCH(" ",C15,1)), "$\pm$", RIGHT(C15,SEARCH(" ",C15,1)))</f>
        <v>0.77 $\pm$ 0.02</v>
      </c>
      <c r="I15" s="4" t="str">
        <f t="shared" si="0"/>
        <v>0.78 $\pm$ 0.01</v>
      </c>
      <c r="J15" s="4" t="str">
        <f t="shared" si="0"/>
        <v>0.38 $\pm$ 0.02</v>
      </c>
      <c r="K15" s="4" t="str">
        <f t="shared" si="0"/>
        <v>0.74 $\pm$ 0.01</v>
      </c>
    </row>
    <row r="16" spans="1:11">
      <c r="A16" s="3"/>
      <c r="B16" s="3" t="s">
        <v>26</v>
      </c>
      <c r="C16" s="13" t="s">
        <v>1301</v>
      </c>
      <c r="D16" s="13" t="s">
        <v>1302</v>
      </c>
      <c r="E16" s="13" t="s">
        <v>1248</v>
      </c>
      <c r="F16" s="13" t="s">
        <v>1303</v>
      </c>
      <c r="G16" s="4"/>
      <c r="H16" s="4" t="str">
        <f t="shared" si="3"/>
        <v>0.93 $\pm$ 0.01</v>
      </c>
      <c r="I16" s="4" t="str">
        <f t="shared" si="0"/>
        <v>0.6 $\pm$0.03</v>
      </c>
      <c r="J16" s="4" t="str">
        <f t="shared" si="0"/>
        <v>0.43 $\pm$ 0.02</v>
      </c>
      <c r="K16" s="4" t="str">
        <f t="shared" si="0"/>
        <v>0.69 $\pm$ 0.01</v>
      </c>
    </row>
    <row r="17" spans="1:11">
      <c r="A17" s="3"/>
      <c r="B17" s="3" t="s">
        <v>199</v>
      </c>
      <c r="C17" s="13" t="s">
        <v>1301</v>
      </c>
      <c r="D17" s="13" t="s">
        <v>1302</v>
      </c>
      <c r="E17" s="13" t="s">
        <v>1248</v>
      </c>
      <c r="F17" s="13" t="s">
        <v>1303</v>
      </c>
      <c r="G17" s="4"/>
      <c r="H17" s="4" t="str">
        <f t="shared" si="3"/>
        <v>0.93 $\pm$ 0.01</v>
      </c>
      <c r="I17" s="4" t="str">
        <f t="shared" si="0"/>
        <v>0.6 $\pm$0.03</v>
      </c>
      <c r="J17" s="4" t="str">
        <f t="shared" si="0"/>
        <v>0.43 $\pm$ 0.02</v>
      </c>
      <c r="K17" s="4" t="str">
        <f t="shared" si="0"/>
        <v>0.69 $\pm$ 0.01</v>
      </c>
    </row>
    <row r="18" spans="1:11">
      <c r="A18" s="3"/>
      <c r="B18" s="3" t="s">
        <v>27</v>
      </c>
      <c r="C18" s="13" t="s">
        <v>1255</v>
      </c>
      <c r="D18" s="13" t="s">
        <v>1243</v>
      </c>
      <c r="E18" s="13" t="s">
        <v>1245</v>
      </c>
      <c r="F18" s="13" t="s">
        <v>1237</v>
      </c>
      <c r="G18" s="4"/>
      <c r="H18" s="4" t="str">
        <f t="shared" si="3"/>
        <v>0.95 $\pm$ 0.01</v>
      </c>
      <c r="I18" s="4" t="str">
        <f t="shared" si="0"/>
        <v>0.58 $\pm$ 0.02</v>
      </c>
      <c r="J18" s="4" t="str">
        <f t="shared" si="0"/>
        <v>0.44 $\pm$ 0.02</v>
      </c>
      <c r="K18" s="4" t="str">
        <f t="shared" si="0"/>
        <v>0.67 $\pm$ 0.01</v>
      </c>
    </row>
    <row r="19" spans="1:11">
      <c r="A19" s="30"/>
      <c r="B19" s="30" t="s">
        <v>28</v>
      </c>
      <c r="C19" s="21" t="s">
        <v>1256</v>
      </c>
      <c r="D19" s="21" t="s">
        <v>1249</v>
      </c>
      <c r="E19" s="54" t="s">
        <v>1304</v>
      </c>
      <c r="F19" s="54" t="s">
        <v>1299</v>
      </c>
      <c r="G19" s="21"/>
      <c r="H19" s="21" t="str">
        <f t="shared" si="3"/>
        <v>0.97 $\pm$ 0.01</v>
      </c>
      <c r="I19" s="21" t="str">
        <f t="shared" si="0"/>
        <v>0.7 $\pm$0.01</v>
      </c>
      <c r="J19" s="21" t="str">
        <f t="shared" si="0"/>
        <v>0.32 $\pm$ 0.01</v>
      </c>
      <c r="K19" s="21" t="str">
        <f t="shared" si="0"/>
        <v>0.78 $\pm$ 0.01</v>
      </c>
    </row>
    <row r="20" spans="1:11">
      <c r="A20" s="3">
        <v>10000</v>
      </c>
      <c r="B20" s="3" t="s">
        <v>25</v>
      </c>
      <c r="C20" s="13" t="s">
        <v>1235</v>
      </c>
      <c r="D20" s="13" t="s">
        <v>1247</v>
      </c>
      <c r="E20" s="20" t="s">
        <v>1305</v>
      </c>
      <c r="F20" s="13" t="s">
        <v>1259</v>
      </c>
      <c r="H20" t="str">
        <f>CONCATENATE(LEFT(C20,SEARCH(" ",C20,1)), "$\pm$", RIGHT(C20,SEARCH(" ",C20,1)))</f>
        <v>0.81 $\pm$ 0.01</v>
      </c>
      <c r="I20" t="str">
        <f>CONCATENATE(LEFT(D20,SEARCH(" ",D20,1)), "$\pm$", RIGHT(D20,SEARCH(" ",D20,1)))</f>
        <v>0.83 $\pm$ 0.01</v>
      </c>
      <c r="J20" t="str">
        <f t="shared" si="0"/>
        <v>0.32 $\pm$ 0.02</v>
      </c>
      <c r="K20" t="str">
        <f t="shared" si="0"/>
        <v>0.79 $\pm$ 0.01</v>
      </c>
    </row>
    <row r="21" spans="1:11">
      <c r="A21" s="3"/>
      <c r="B21" s="3" t="s">
        <v>161</v>
      </c>
      <c r="C21" s="13" t="s">
        <v>1229</v>
      </c>
      <c r="D21" s="13" t="s">
        <v>1306</v>
      </c>
      <c r="E21" s="20" t="s">
        <v>1225</v>
      </c>
      <c r="F21" s="20" t="s">
        <v>1300</v>
      </c>
      <c r="H21" t="str">
        <f t="shared" ref="H21:H25" si="4">CONCATENATE(LEFT(C21,SEARCH(" ",C21,1)), "$\pm$", RIGHT(C21,SEARCH(" ",C21,1)))</f>
        <v>0.68 $\pm$ 0.02</v>
      </c>
      <c r="I21" t="str">
        <f t="shared" si="0"/>
        <v>0.89 $\pm$ 0.02</v>
      </c>
      <c r="J21" t="str">
        <f t="shared" si="0"/>
        <v>0.38 $\pm$ 0.02</v>
      </c>
      <c r="K21" t="str">
        <f t="shared" si="0"/>
        <v>0.74 $\pm$ 0.01</v>
      </c>
    </row>
    <row r="22" spans="1:11">
      <c r="A22" s="3"/>
      <c r="B22" s="3" t="s">
        <v>26</v>
      </c>
      <c r="C22" s="13" t="s">
        <v>1301</v>
      </c>
      <c r="D22" s="13" t="s">
        <v>1227</v>
      </c>
      <c r="E22" s="46" t="s">
        <v>1307</v>
      </c>
      <c r="F22" s="46" t="s">
        <v>1242</v>
      </c>
      <c r="H22" t="str">
        <f t="shared" si="4"/>
        <v>0.93 $\pm$ 0.01</v>
      </c>
      <c r="I22" t="str">
        <f t="shared" si="0"/>
        <v>0.92 $\pm$ 0.02</v>
      </c>
      <c r="J22" t="str">
        <f t="shared" si="0"/>
        <v>0.14 $\pm$ 0.02</v>
      </c>
      <c r="K22" t="str">
        <f t="shared" si="0"/>
        <v>0.91 $\pm$ 0.01</v>
      </c>
    </row>
    <row r="23" spans="1:11">
      <c r="A23" s="3"/>
      <c r="B23" s="3" t="s">
        <v>199</v>
      </c>
      <c r="C23" s="13" t="s">
        <v>1242</v>
      </c>
      <c r="D23" s="13" t="s">
        <v>1227</v>
      </c>
      <c r="E23" s="46" t="s">
        <v>1308</v>
      </c>
      <c r="F23" s="46" t="s">
        <v>1260</v>
      </c>
      <c r="H23" t="str">
        <f t="shared" si="4"/>
        <v>0.91 $\pm$ 0.01</v>
      </c>
      <c r="I23" t="str">
        <f t="shared" si="0"/>
        <v>0.92 $\pm$ 0.02</v>
      </c>
      <c r="J23" t="str">
        <f t="shared" si="0"/>
        <v>0.15 $\pm$ 0.02</v>
      </c>
      <c r="K23" t="str">
        <f t="shared" si="0"/>
        <v>0.9 $\pm$0.01</v>
      </c>
    </row>
    <row r="24" spans="1:11">
      <c r="A24" s="3"/>
      <c r="B24" s="3" t="s">
        <v>27</v>
      </c>
      <c r="C24" s="13" t="s">
        <v>1310</v>
      </c>
      <c r="D24" s="13" t="s">
        <v>1251</v>
      </c>
      <c r="E24" s="20" t="s">
        <v>1265</v>
      </c>
      <c r="F24" s="20" t="s">
        <v>1235</v>
      </c>
      <c r="H24" t="str">
        <f t="shared" si="4"/>
        <v>0.98 $\pm$8 0.1</v>
      </c>
      <c r="I24" t="str">
        <f t="shared" si="0"/>
        <v>0.73 $\pm$ 0.01</v>
      </c>
      <c r="J24" t="str">
        <f t="shared" si="0"/>
        <v>0.27 $\pm$ 0.01</v>
      </c>
      <c r="K24" t="str">
        <f t="shared" si="0"/>
        <v>0.81 $\pm$ 0.01</v>
      </c>
    </row>
    <row r="25" spans="1:11">
      <c r="A25" s="3"/>
      <c r="B25" s="3" t="s">
        <v>28</v>
      </c>
      <c r="C25" s="13" t="s">
        <v>1309</v>
      </c>
      <c r="D25" s="13" t="s">
        <v>1253</v>
      </c>
      <c r="E25" s="46" t="s">
        <v>1308</v>
      </c>
      <c r="F25" s="46" t="s">
        <v>1242</v>
      </c>
      <c r="H25" t="str">
        <f t="shared" si="4"/>
        <v>0.99 $\pm$9 0.1</v>
      </c>
      <c r="I25" t="str">
        <f t="shared" si="0"/>
        <v>0.85 $\pm$ 0.02</v>
      </c>
      <c r="J25" t="str">
        <f t="shared" si="0"/>
        <v>0.15 $\pm$ 0.02</v>
      </c>
      <c r="K25" t="str">
        <f t="shared" si="0"/>
        <v>0.91 $\pm$ 0.01</v>
      </c>
    </row>
    <row r="28" spans="1:11">
      <c r="A28" t="s">
        <v>1004</v>
      </c>
    </row>
    <row r="29" spans="1:11">
      <c r="A29" t="s">
        <v>1005</v>
      </c>
    </row>
    <row r="30" spans="1:11">
      <c r="A30" s="35" t="s">
        <v>1006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1009</v>
      </c>
      <c r="B31" s="35" t="s">
        <v>1011</v>
      </c>
      <c r="C31" s="35" t="s">
        <v>1015</v>
      </c>
      <c r="D31" s="35" t="s">
        <v>1015</v>
      </c>
      <c r="E31" s="52" t="s">
        <v>1030</v>
      </c>
      <c r="F31" s="35" t="s">
        <v>1015</v>
      </c>
      <c r="G31" s="35" t="s">
        <v>1015</v>
      </c>
      <c r="H31" s="35" t="s">
        <v>1015</v>
      </c>
      <c r="I31" s="35" t="s">
        <v>1015</v>
      </c>
      <c r="J31" s="35" t="s">
        <v>1015</v>
      </c>
      <c r="K31" s="35" t="s">
        <v>1015</v>
      </c>
    </row>
    <row r="32" spans="1:11">
      <c r="A32" s="35" t="s">
        <v>1010</v>
      </c>
      <c r="B32" s="35" t="s">
        <v>1012</v>
      </c>
      <c r="C32" s="35" t="s">
        <v>1016</v>
      </c>
      <c r="D32" s="35" t="s">
        <v>1028</v>
      </c>
      <c r="E32" s="52" t="s">
        <v>1028</v>
      </c>
      <c r="F32" s="35" t="s">
        <v>1028</v>
      </c>
      <c r="G32" s="35" t="s">
        <v>1028</v>
      </c>
      <c r="H32" s="35" t="s">
        <v>1016</v>
      </c>
      <c r="I32" s="35" t="s">
        <v>1019</v>
      </c>
      <c r="J32" s="35" t="s">
        <v>1022</v>
      </c>
      <c r="K32" s="35" t="s">
        <v>1025</v>
      </c>
    </row>
    <row r="33" spans="1:13">
      <c r="A33" s="35" t="s">
        <v>1008</v>
      </c>
      <c r="B33" s="35" t="s">
        <v>1013</v>
      </c>
      <c r="C33" s="35" t="s">
        <v>1017</v>
      </c>
      <c r="D33" s="35" t="s">
        <v>1029</v>
      </c>
      <c r="E33" s="52" t="s">
        <v>1029</v>
      </c>
      <c r="F33" s="35" t="s">
        <v>1017</v>
      </c>
      <c r="G33" s="35" t="s">
        <v>1029</v>
      </c>
      <c r="H33" s="35" t="s">
        <v>1017</v>
      </c>
      <c r="I33" s="35" t="s">
        <v>1020</v>
      </c>
      <c r="J33" s="35" t="s">
        <v>1023</v>
      </c>
      <c r="K33" s="35" t="s">
        <v>1026</v>
      </c>
    </row>
    <row r="34" spans="1:13">
      <c r="A34" s="35" t="s">
        <v>1007</v>
      </c>
      <c r="B34" s="35" t="s">
        <v>1014</v>
      </c>
      <c r="C34" s="35" t="s">
        <v>1018</v>
      </c>
      <c r="D34" s="35" t="s">
        <v>1018</v>
      </c>
      <c r="E34" s="52" t="s">
        <v>1018</v>
      </c>
      <c r="F34" s="35" t="s">
        <v>1018</v>
      </c>
      <c r="G34" s="35" t="s">
        <v>1018</v>
      </c>
      <c r="H34" s="35" t="s">
        <v>1018</v>
      </c>
      <c r="I34" s="35" t="s">
        <v>1021</v>
      </c>
      <c r="J34" s="35" t="s">
        <v>1024</v>
      </c>
      <c r="K34" s="35" t="s">
        <v>1027</v>
      </c>
    </row>
    <row r="36" spans="1:13">
      <c r="A36" s="35" t="s">
        <v>1031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986</v>
      </c>
      <c r="B37" s="35" t="s">
        <v>1032</v>
      </c>
      <c r="C37" s="35" t="s">
        <v>1036</v>
      </c>
      <c r="D37" s="35" t="s">
        <v>1036</v>
      </c>
      <c r="E37" s="35" t="s">
        <v>1043</v>
      </c>
      <c r="F37" s="35" t="s">
        <v>1011</v>
      </c>
      <c r="G37" s="35" t="s">
        <v>848</v>
      </c>
      <c r="H37" s="52" t="s">
        <v>1050</v>
      </c>
      <c r="I37" s="35" t="s">
        <v>1054</v>
      </c>
      <c r="J37" s="35" t="s">
        <v>1055</v>
      </c>
      <c r="K37" s="35" t="s">
        <v>1058</v>
      </c>
      <c r="L37" s="35" t="s">
        <v>1061</v>
      </c>
      <c r="M37" s="35" t="s">
        <v>1064</v>
      </c>
    </row>
    <row r="38" spans="1:13">
      <c r="A38" s="35" t="s">
        <v>987</v>
      </c>
      <c r="B38" s="35" t="s">
        <v>1033</v>
      </c>
      <c r="C38" s="35" t="s">
        <v>1037</v>
      </c>
      <c r="D38" s="35" t="s">
        <v>1040</v>
      </c>
      <c r="E38" s="35" t="s">
        <v>1044</v>
      </c>
      <c r="F38" s="35" t="s">
        <v>1044</v>
      </c>
      <c r="G38" s="35" t="s">
        <v>1048</v>
      </c>
      <c r="H38" s="52" t="s">
        <v>1051</v>
      </c>
      <c r="I38" s="35" t="s">
        <v>998</v>
      </c>
      <c r="J38" s="35" t="s">
        <v>1056</v>
      </c>
      <c r="K38" s="35" t="s">
        <v>1056</v>
      </c>
      <c r="L38" s="35" t="s">
        <v>1062</v>
      </c>
      <c r="M38" s="35" t="s">
        <v>1062</v>
      </c>
    </row>
    <row r="39" spans="1:13">
      <c r="A39" s="35" t="s">
        <v>1008</v>
      </c>
      <c r="B39" s="35" t="s">
        <v>1034</v>
      </c>
      <c r="C39" s="35" t="s">
        <v>1038</v>
      </c>
      <c r="D39" s="35" t="s">
        <v>1041</v>
      </c>
      <c r="E39" s="35" t="s">
        <v>1045</v>
      </c>
      <c r="F39" s="35" t="s">
        <v>1047</v>
      </c>
      <c r="G39" s="35" t="s">
        <v>1047</v>
      </c>
      <c r="H39" s="52" t="s">
        <v>1052</v>
      </c>
      <c r="I39" s="35" t="s">
        <v>1052</v>
      </c>
      <c r="J39" s="35" t="s">
        <v>1057</v>
      </c>
      <c r="K39" s="35" t="s">
        <v>1059</v>
      </c>
      <c r="L39" s="35" t="s">
        <v>1063</v>
      </c>
      <c r="M39" s="35" t="s">
        <v>1063</v>
      </c>
    </row>
    <row r="40" spans="1:13">
      <c r="A40" s="35" t="s">
        <v>989</v>
      </c>
      <c r="B40" s="35" t="s">
        <v>1035</v>
      </c>
      <c r="C40" s="35" t="s">
        <v>1039</v>
      </c>
      <c r="D40" s="35" t="s">
        <v>1042</v>
      </c>
      <c r="E40" s="35" t="s">
        <v>1046</v>
      </c>
      <c r="F40" s="35" t="s">
        <v>1046</v>
      </c>
      <c r="G40" s="35" t="s">
        <v>1049</v>
      </c>
      <c r="H40" s="52" t="s">
        <v>1053</v>
      </c>
      <c r="I40" s="35" t="s">
        <v>1053</v>
      </c>
      <c r="J40" s="35" t="s">
        <v>1049</v>
      </c>
      <c r="K40" s="35" t="s">
        <v>1060</v>
      </c>
      <c r="L40" s="35" t="s">
        <v>1046</v>
      </c>
      <c r="M40" s="35" t="s">
        <v>1065</v>
      </c>
    </row>
    <row r="42" spans="1:13">
      <c r="A42" s="35" t="s">
        <v>1066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986</v>
      </c>
      <c r="B43" s="35" t="s">
        <v>1032</v>
      </c>
      <c r="C43" s="35" t="s">
        <v>884</v>
      </c>
      <c r="D43" s="35" t="s">
        <v>888</v>
      </c>
      <c r="E43" s="35" t="s">
        <v>888</v>
      </c>
      <c r="F43" s="35" t="s">
        <v>884</v>
      </c>
      <c r="G43" s="52" t="s">
        <v>884</v>
      </c>
      <c r="H43" s="35" t="s">
        <v>1011</v>
      </c>
      <c r="I43" s="35" t="s">
        <v>1054</v>
      </c>
      <c r="J43" s="35" t="s">
        <v>1069</v>
      </c>
    </row>
    <row r="44" spans="1:13">
      <c r="A44" s="35" t="s">
        <v>987</v>
      </c>
      <c r="B44" s="35" t="s">
        <v>1028</v>
      </c>
      <c r="C44" s="35" t="s">
        <v>1074</v>
      </c>
      <c r="D44" s="35" t="s">
        <v>1076</v>
      </c>
      <c r="E44" s="35" t="s">
        <v>1077</v>
      </c>
      <c r="F44" s="35" t="s">
        <v>1077</v>
      </c>
      <c r="G44" s="52" t="s">
        <v>1073</v>
      </c>
      <c r="H44" s="35" t="s">
        <v>704</v>
      </c>
      <c r="I44" s="35" t="s">
        <v>704</v>
      </c>
      <c r="J44" s="35" t="s">
        <v>1070</v>
      </c>
    </row>
    <row r="45" spans="1:13">
      <c r="A45" s="35" t="s">
        <v>1008</v>
      </c>
      <c r="B45" s="35" t="s">
        <v>1059</v>
      </c>
      <c r="C45" s="35" t="s">
        <v>1052</v>
      </c>
      <c r="D45" s="35" t="s">
        <v>1067</v>
      </c>
      <c r="E45" s="35" t="s">
        <v>1067</v>
      </c>
      <c r="F45" s="35" t="s">
        <v>705</v>
      </c>
      <c r="G45" s="52" t="s">
        <v>705</v>
      </c>
      <c r="H45" s="35" t="s">
        <v>1067</v>
      </c>
      <c r="I45" s="35" t="s">
        <v>717</v>
      </c>
      <c r="J45" s="35" t="s">
        <v>1071</v>
      </c>
    </row>
    <row r="46" spans="1:13">
      <c r="A46" s="35" t="s">
        <v>989</v>
      </c>
      <c r="B46" s="35" t="s">
        <v>1065</v>
      </c>
      <c r="C46" s="35" t="s">
        <v>1075</v>
      </c>
      <c r="D46" s="35" t="s">
        <v>718</v>
      </c>
      <c r="E46" s="35" t="s">
        <v>718</v>
      </c>
      <c r="F46" s="35" t="s">
        <v>718</v>
      </c>
      <c r="G46" s="52" t="s">
        <v>1068</v>
      </c>
      <c r="H46" s="35" t="s">
        <v>1068</v>
      </c>
      <c r="I46" s="35" t="s">
        <v>718</v>
      </c>
      <c r="J46" s="35" t="s">
        <v>1072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37" sqref="F37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P1" s="8"/>
    </row>
    <row r="2" spans="1:16">
      <c r="A2" t="s">
        <v>109</v>
      </c>
      <c r="B2" s="4">
        <v>50</v>
      </c>
      <c r="C2" s="4" t="s">
        <v>7</v>
      </c>
      <c r="D2" s="57" t="s">
        <v>118</v>
      </c>
      <c r="E2" s="57" t="s">
        <v>119</v>
      </c>
      <c r="F2" s="57" t="s">
        <v>120</v>
      </c>
      <c r="G2" s="57" t="s">
        <v>121</v>
      </c>
      <c r="H2" s="2"/>
    </row>
    <row r="3" spans="1:16">
      <c r="B3" s="4"/>
      <c r="C3" s="4" t="s">
        <v>8</v>
      </c>
      <c r="D3" s="57" t="s">
        <v>122</v>
      </c>
      <c r="E3" s="57" t="s">
        <v>123</v>
      </c>
      <c r="F3" s="57" t="s">
        <v>120</v>
      </c>
      <c r="G3" s="57" t="s">
        <v>124</v>
      </c>
      <c r="H3" s="2"/>
    </row>
    <row r="4" spans="1:16">
      <c r="B4" s="4"/>
      <c r="C4" s="4" t="s">
        <v>9</v>
      </c>
      <c r="D4" s="46" t="s">
        <v>125</v>
      </c>
      <c r="E4" s="57" t="s">
        <v>121</v>
      </c>
      <c r="F4" s="46" t="s">
        <v>126</v>
      </c>
      <c r="G4" s="46" t="s">
        <v>127</v>
      </c>
      <c r="H4" s="2"/>
    </row>
    <row r="5" spans="1:16">
      <c r="B5" s="21"/>
      <c r="C5" s="21" t="s">
        <v>10</v>
      </c>
      <c r="D5" s="58" t="s">
        <v>128</v>
      </c>
      <c r="E5" s="45" t="s">
        <v>129</v>
      </c>
      <c r="F5" s="45" t="s">
        <v>130</v>
      </c>
      <c r="G5" s="45" t="s">
        <v>131</v>
      </c>
      <c r="H5" s="2"/>
    </row>
    <row r="6" spans="1:16">
      <c r="B6" s="3">
        <v>100</v>
      </c>
      <c r="C6" s="3" t="s">
        <v>25</v>
      </c>
      <c r="D6" s="20" t="s">
        <v>1379</v>
      </c>
      <c r="E6" s="20" t="s">
        <v>1262</v>
      </c>
      <c r="F6" s="20" t="s">
        <v>1380</v>
      </c>
      <c r="G6" s="20" t="s">
        <v>1381</v>
      </c>
      <c r="H6" s="2"/>
      <c r="I6" s="4" t="str">
        <f>CONCATENATE(LEFT(D6,SEARCH(" ",D6,1)), "$\pm$", RIGHT(D6,SEARCH(" ",D6,1)))</f>
        <v>0.49 $\pm$ 0.03</v>
      </c>
      <c r="J6" s="4" t="str">
        <f t="shared" ref="J6:L29" si="0">CONCATENATE(LEFT(E6,SEARCH(" ",E6,1)), "$\pm$", RIGHT(E6,SEARCH(" ",E6,1)))</f>
        <v>0.14 $\pm$ 0.01</v>
      </c>
      <c r="K6" s="4" t="str">
        <f t="shared" si="0"/>
        <v>1.07 $\pm$ 0.02</v>
      </c>
      <c r="L6" s="4" t="str">
        <f t="shared" si="0"/>
        <v>0.18 $\pm$ 0.01</v>
      </c>
    </row>
    <row r="7" spans="1:16">
      <c r="B7" s="3"/>
      <c r="C7" s="3" t="s">
        <v>161</v>
      </c>
      <c r="D7" s="20" t="s">
        <v>1287</v>
      </c>
      <c r="E7" s="20" t="s">
        <v>1263</v>
      </c>
      <c r="F7" s="55" t="s">
        <v>1382</v>
      </c>
      <c r="G7" s="59" t="s">
        <v>1383</v>
      </c>
      <c r="H7" s="2"/>
      <c r="I7" s="4" t="str">
        <f t="shared" ref="I7:I11" si="1">CONCATENATE(LEFT(D7,SEARCH(" ",D7,1)), "$\pm$", RIGHT(D7,SEARCH(" ",D7,1)))</f>
        <v>0.46 $\pm$ 0.03</v>
      </c>
      <c r="J7" s="4" t="str">
        <f t="shared" si="0"/>
        <v>0.16 $\pm$ 0.01</v>
      </c>
      <c r="K7" s="4" t="str">
        <f t="shared" si="0"/>
        <v>1.06 $\pm$ 0.02</v>
      </c>
      <c r="L7" s="4" t="str">
        <f t="shared" si="0"/>
        <v>0.2 $\pm$0.01</v>
      </c>
    </row>
    <row r="8" spans="1:16">
      <c r="B8" s="3"/>
      <c r="C8" s="3" t="s">
        <v>26</v>
      </c>
      <c r="D8" s="20" t="s">
        <v>1384</v>
      </c>
      <c r="E8" s="20" t="s">
        <v>1263</v>
      </c>
      <c r="F8" s="46" t="s">
        <v>1385</v>
      </c>
      <c r="G8" s="46" t="s">
        <v>1386</v>
      </c>
      <c r="H8" s="2"/>
      <c r="I8" s="4" t="str">
        <f t="shared" si="1"/>
        <v>0.45 $\pm$ 0.03</v>
      </c>
      <c r="J8" s="4" t="str">
        <f t="shared" si="0"/>
        <v>0.16 $\pm$ 0.01</v>
      </c>
      <c r="K8" s="4" t="str">
        <f t="shared" si="0"/>
        <v>1.07 $\pm$ 0.03</v>
      </c>
      <c r="L8" s="4" t="str">
        <f t="shared" si="0"/>
        <v>0.19 $\pm$ 0.02</v>
      </c>
    </row>
    <row r="9" spans="1:16">
      <c r="B9" s="3"/>
      <c r="C9" s="3" t="s">
        <v>162</v>
      </c>
      <c r="D9" s="20" t="s">
        <v>1384</v>
      </c>
      <c r="E9" s="20" t="s">
        <v>1263</v>
      </c>
      <c r="F9" s="46" t="s">
        <v>1385</v>
      </c>
      <c r="G9" s="46" t="s">
        <v>1386</v>
      </c>
      <c r="H9" s="2"/>
      <c r="I9" s="4" t="str">
        <f t="shared" si="1"/>
        <v>0.45 $\pm$ 0.03</v>
      </c>
      <c r="J9" s="4" t="str">
        <f t="shared" si="0"/>
        <v>0.16 $\pm$ 0.01</v>
      </c>
      <c r="K9" s="4" t="str">
        <f t="shared" si="0"/>
        <v>1.07 $\pm$ 0.03</v>
      </c>
      <c r="L9" s="4" t="str">
        <f t="shared" si="0"/>
        <v>0.19 $\pm$ 0.02</v>
      </c>
    </row>
    <row r="10" spans="1:16">
      <c r="B10" s="3"/>
      <c r="C10" s="3" t="s">
        <v>27</v>
      </c>
      <c r="D10" s="13" t="s">
        <v>1292</v>
      </c>
      <c r="E10" s="13" t="s">
        <v>1267</v>
      </c>
      <c r="F10" s="55" t="s">
        <v>1387</v>
      </c>
      <c r="G10" s="55" t="s">
        <v>1383</v>
      </c>
      <c r="H10" s="2"/>
      <c r="I10" s="4" t="str">
        <f t="shared" si="1"/>
        <v>0.54 $\pm$ 0.02</v>
      </c>
      <c r="J10" s="4" t="str">
        <f t="shared" si="0"/>
        <v>0.15 $\pm$ 0.01</v>
      </c>
      <c r="K10" s="4" t="str">
        <f t="shared" si="0"/>
        <v>1.04 $\pm$ 0.02</v>
      </c>
      <c r="L10" s="4" t="str">
        <f t="shared" si="0"/>
        <v>0.2 $\pm$0.01</v>
      </c>
    </row>
    <row r="11" spans="1:16">
      <c r="B11" s="30"/>
      <c r="C11" s="30" t="s">
        <v>28</v>
      </c>
      <c r="D11" s="21" t="s">
        <v>1388</v>
      </c>
      <c r="E11" s="21" t="s">
        <v>1389</v>
      </c>
      <c r="F11" s="54" t="s">
        <v>1390</v>
      </c>
      <c r="G11" s="54" t="s">
        <v>1391</v>
      </c>
      <c r="H11" s="2"/>
      <c r="I11" s="21" t="str">
        <f t="shared" si="1"/>
        <v>0.51 $\pm$ 0.02</v>
      </c>
      <c r="J11" s="21" t="str">
        <f t="shared" si="0"/>
        <v>0.17 $\pm$ 0.01</v>
      </c>
      <c r="K11" s="21" t="str">
        <f t="shared" si="0"/>
        <v>1.02 $\pm$ 0.02</v>
      </c>
      <c r="L11" s="21" t="str">
        <f t="shared" si="0"/>
        <v>0.22 $\pm$ 0.01</v>
      </c>
    </row>
    <row r="12" spans="1:16">
      <c r="B12" s="32">
        <v>500</v>
      </c>
      <c r="C12" s="32" t="s">
        <v>25</v>
      </c>
      <c r="D12" s="23" t="s">
        <v>1229</v>
      </c>
      <c r="E12" s="23" t="s">
        <v>1228</v>
      </c>
      <c r="F12" s="56" t="s">
        <v>1272</v>
      </c>
      <c r="G12" s="56" t="s">
        <v>1392</v>
      </c>
      <c r="H12" s="2"/>
      <c r="I12" s="23" t="str">
        <f>CONCATENATE(LEFT(D12,SEARCH(" ",D12,1)), "$\pm$", RIGHT(D12,SEARCH(" ",D12,1)))</f>
        <v>0.68 $\pm$ 0.02</v>
      </c>
      <c r="J12" s="23" t="str">
        <f t="shared" si="0"/>
        <v>0.3 $\pm$0.02</v>
      </c>
      <c r="K12" s="23" t="str">
        <f t="shared" si="0"/>
        <v>0.82 $\pm$ 0.03</v>
      </c>
      <c r="L12" s="23" t="str">
        <f t="shared" si="0"/>
        <v>0.37 $\pm$ 0.02</v>
      </c>
    </row>
    <row r="13" spans="1:16">
      <c r="B13" s="3"/>
      <c r="C13" s="3" t="s">
        <v>161</v>
      </c>
      <c r="D13" s="13" t="s">
        <v>1219</v>
      </c>
      <c r="E13" s="13" t="s">
        <v>1393</v>
      </c>
      <c r="F13" s="55" t="s">
        <v>1394</v>
      </c>
      <c r="G13" s="55" t="s">
        <v>1395</v>
      </c>
      <c r="H13" s="2"/>
      <c r="I13" s="4" t="str">
        <f t="shared" ref="I13:I17" si="2">CONCATENATE(LEFT(D13,SEARCH(" ",D13,1)), "$\pm$", RIGHT(D13,SEARCH(" ",D13,1)))</f>
        <v>0.64 $\pm$ 0.02</v>
      </c>
      <c r="J13" s="4" t="str">
        <f t="shared" si="0"/>
        <v>0.37 $\pm$ 0.03</v>
      </c>
      <c r="K13" s="4" t="str">
        <f t="shared" si="0"/>
        <v>0.78 $\pm$ 0.03</v>
      </c>
      <c r="L13" s="4" t="str">
        <f t="shared" si="0"/>
        <v>0.41 $\pm$ 0.03</v>
      </c>
    </row>
    <row r="14" spans="1:16">
      <c r="B14" s="3"/>
      <c r="C14" s="3" t="s">
        <v>26</v>
      </c>
      <c r="D14" s="13" t="s">
        <v>1283</v>
      </c>
      <c r="E14" s="13" t="s">
        <v>1396</v>
      </c>
      <c r="F14" s="55" t="s">
        <v>1397</v>
      </c>
      <c r="G14" s="55" t="s">
        <v>1398</v>
      </c>
      <c r="H14" s="2"/>
      <c r="I14" s="4" t="str">
        <f t="shared" si="2"/>
        <v>0.74 $\pm$ 0.02</v>
      </c>
      <c r="J14" s="4" t="str">
        <f t="shared" si="0"/>
        <v>0.28 $\pm$ 0.02</v>
      </c>
      <c r="K14" s="4" t="str">
        <f t="shared" si="0"/>
        <v>0.83 $\pm$ 0.03</v>
      </c>
      <c r="L14" s="4" t="str">
        <f t="shared" si="0"/>
        <v>0.36 $\pm$ 0.03</v>
      </c>
    </row>
    <row r="15" spans="1:16">
      <c r="B15" s="3"/>
      <c r="C15" s="3" t="s">
        <v>162</v>
      </c>
      <c r="D15" s="13" t="s">
        <v>1283</v>
      </c>
      <c r="E15" s="13" t="s">
        <v>1396</v>
      </c>
      <c r="F15" s="55" t="s">
        <v>1397</v>
      </c>
      <c r="G15" s="55" t="s">
        <v>1398</v>
      </c>
      <c r="H15" s="2"/>
      <c r="I15" s="4" t="str">
        <f t="shared" si="2"/>
        <v>0.74 $\pm$ 0.02</v>
      </c>
      <c r="J15" s="4" t="str">
        <f t="shared" si="0"/>
        <v>0.28 $\pm$ 0.02</v>
      </c>
      <c r="K15" s="4" t="str">
        <f t="shared" si="0"/>
        <v>0.83 $\pm$ 0.03</v>
      </c>
      <c r="L15" s="4" t="str">
        <f t="shared" si="0"/>
        <v>0.36 $\pm$ 0.03</v>
      </c>
    </row>
    <row r="16" spans="1:16">
      <c r="B16" s="3"/>
      <c r="C16" s="3" t="s">
        <v>27</v>
      </c>
      <c r="D16" s="13" t="s">
        <v>1399</v>
      </c>
      <c r="E16" s="13" t="s">
        <v>1274</v>
      </c>
      <c r="F16" s="13" t="s">
        <v>1400</v>
      </c>
      <c r="G16" s="13" t="s">
        <v>1305</v>
      </c>
      <c r="H16" s="2"/>
      <c r="I16" s="4" t="str">
        <f t="shared" si="2"/>
        <v>0.72 $\pm$ 0.02</v>
      </c>
      <c r="J16" s="4" t="str">
        <f t="shared" si="0"/>
        <v>0.25 $\pm$ 0.02</v>
      </c>
      <c r="K16" s="4" t="str">
        <f t="shared" si="0"/>
        <v>0.87 $\pm$ 0.03</v>
      </c>
      <c r="L16" s="4" t="str">
        <f t="shared" si="0"/>
        <v>0.32 $\pm$ 0.02</v>
      </c>
    </row>
    <row r="17" spans="2:12">
      <c r="B17" s="30"/>
      <c r="C17" s="30" t="s">
        <v>28</v>
      </c>
      <c r="D17" s="21" t="s">
        <v>1401</v>
      </c>
      <c r="E17" s="21" t="s">
        <v>1228</v>
      </c>
      <c r="F17" s="54" t="s">
        <v>1279</v>
      </c>
      <c r="G17" s="54" t="s">
        <v>1402</v>
      </c>
      <c r="H17" s="2"/>
      <c r="I17" s="21" t="str">
        <f t="shared" si="2"/>
        <v>0.74 $\pm$ 0.03</v>
      </c>
      <c r="J17" s="21" t="str">
        <f t="shared" si="0"/>
        <v>0.3 $\pm$0.02</v>
      </c>
      <c r="K17" s="21" t="str">
        <f t="shared" si="0"/>
        <v>0.81 $\pm$ 0.03</v>
      </c>
      <c r="L17" s="21" t="str">
        <f t="shared" si="0"/>
        <v>0.38 $\pm$ 0.03</v>
      </c>
    </row>
    <row r="18" spans="2:12">
      <c r="B18" s="32">
        <v>1000</v>
      </c>
      <c r="C18" s="32" t="s">
        <v>25</v>
      </c>
      <c r="D18" s="23" t="s">
        <v>1403</v>
      </c>
      <c r="E18" s="23" t="s">
        <v>1225</v>
      </c>
      <c r="F18" s="56" t="s">
        <v>1283</v>
      </c>
      <c r="G18" s="56" t="s">
        <v>1245</v>
      </c>
      <c r="H18" s="2"/>
      <c r="I18" s="23" t="str">
        <f>CONCATENATE(LEFT(D18,SEARCH(" ",D18,1)), "$\pm$", RIGHT(D18,SEARCH(" ",D18,1)))</f>
        <v>0.71 $\pm$ 0.02</v>
      </c>
      <c r="J18" s="23" t="str">
        <f t="shared" si="0"/>
        <v>0.38 $\pm$ 0.02</v>
      </c>
      <c r="K18" s="23" t="str">
        <f t="shared" si="0"/>
        <v>0.74 $\pm$ 0.02</v>
      </c>
      <c r="L18" s="23" t="str">
        <f t="shared" si="0"/>
        <v>0.44 $\pm$ 0.02</v>
      </c>
    </row>
    <row r="19" spans="2:12">
      <c r="B19" s="3"/>
      <c r="C19" s="3" t="s">
        <v>161</v>
      </c>
      <c r="D19" s="13" t="s">
        <v>1285</v>
      </c>
      <c r="E19" s="13" t="s">
        <v>1384</v>
      </c>
      <c r="F19" s="55" t="s">
        <v>1404</v>
      </c>
      <c r="G19" s="55" t="s">
        <v>1405</v>
      </c>
      <c r="H19" s="2"/>
      <c r="I19" s="4" t="str">
        <f t="shared" ref="I19:I23" si="3">CONCATENATE(LEFT(D19,SEARCH(" ",D19,1)), "$\pm$", RIGHT(D19,SEARCH(" ",D19,1)))</f>
        <v>0.66 $\pm$ 0.02</v>
      </c>
      <c r="J19" s="4" t="str">
        <f t="shared" si="0"/>
        <v>0.45 $\pm$ 0.03</v>
      </c>
      <c r="K19" s="4" t="str">
        <f t="shared" si="0"/>
        <v>0.7 $\pm$0.03</v>
      </c>
      <c r="L19" s="4" t="str">
        <f t="shared" si="0"/>
        <v>0.48 $\pm$ 0.03</v>
      </c>
    </row>
    <row r="20" spans="2:12">
      <c r="B20" s="3"/>
      <c r="C20" s="3" t="s">
        <v>26</v>
      </c>
      <c r="D20" s="13" t="s">
        <v>1281</v>
      </c>
      <c r="E20" s="13" t="s">
        <v>1221</v>
      </c>
      <c r="F20" s="55" t="s">
        <v>1406</v>
      </c>
      <c r="G20" s="55" t="s">
        <v>1407</v>
      </c>
      <c r="H20" s="2"/>
      <c r="I20" s="4" t="str">
        <f t="shared" si="3"/>
        <v>0.8 $\pm$0.02</v>
      </c>
      <c r="J20" s="4" t="str">
        <f t="shared" si="0"/>
        <v>0.34 $\pm$ 0.02</v>
      </c>
      <c r="K20" s="4" t="str">
        <f t="shared" si="0"/>
        <v>0.73 $\pm$ 0.03</v>
      </c>
      <c r="L20" s="4" t="str">
        <f t="shared" si="0"/>
        <v>0.44 $\pm$ 0.03</v>
      </c>
    </row>
    <row r="21" spans="2:12">
      <c r="B21" s="3"/>
      <c r="C21" s="3" t="s">
        <v>162</v>
      </c>
      <c r="D21" s="13" t="s">
        <v>1281</v>
      </c>
      <c r="E21" s="13" t="s">
        <v>1231</v>
      </c>
      <c r="F21" s="55" t="s">
        <v>1406</v>
      </c>
      <c r="G21" s="55" t="s">
        <v>1407</v>
      </c>
      <c r="H21" s="2"/>
      <c r="I21" s="4" t="str">
        <f t="shared" si="3"/>
        <v>0.8 $\pm$0.02</v>
      </c>
      <c r="J21" s="4" t="str">
        <f t="shared" si="0"/>
        <v>0.35 $\pm$ 0.02</v>
      </c>
      <c r="K21" s="4" t="str">
        <f t="shared" si="0"/>
        <v>0.73 $\pm$ 0.03</v>
      </c>
      <c r="L21" s="4" t="str">
        <f t="shared" si="0"/>
        <v>0.44 $\pm$ 0.03</v>
      </c>
    </row>
    <row r="22" spans="2:12">
      <c r="B22" s="3"/>
      <c r="C22" s="3" t="s">
        <v>27</v>
      </c>
      <c r="D22" s="13" t="s">
        <v>1408</v>
      </c>
      <c r="E22" s="13" t="s">
        <v>1220</v>
      </c>
      <c r="F22" s="13" t="s">
        <v>1279</v>
      </c>
      <c r="G22" s="13" t="s">
        <v>1392</v>
      </c>
      <c r="H22" s="2"/>
      <c r="I22" s="4" t="str">
        <f t="shared" si="3"/>
        <v>0.77 $\pm$ 0.03</v>
      </c>
      <c r="J22" s="4" t="str">
        <f t="shared" si="0"/>
        <v>0.29 $\pm$ 0.02</v>
      </c>
      <c r="K22" s="4" t="str">
        <f t="shared" si="0"/>
        <v>0.81 $\pm$ 0.03</v>
      </c>
      <c r="L22" s="4" t="str">
        <f t="shared" si="0"/>
        <v>0.37 $\pm$ 0.02</v>
      </c>
    </row>
    <row r="23" spans="2:12">
      <c r="B23" s="30"/>
      <c r="C23" s="30" t="s">
        <v>28</v>
      </c>
      <c r="D23" s="21" t="s">
        <v>1409</v>
      </c>
      <c r="E23" s="21" t="s">
        <v>1410</v>
      </c>
      <c r="F23" s="54" t="s">
        <v>1411</v>
      </c>
      <c r="G23" s="54" t="s">
        <v>1407</v>
      </c>
      <c r="H23" s="2"/>
      <c r="I23" s="21" t="str">
        <f t="shared" si="3"/>
        <v>0.79 $\pm$ 0.03</v>
      </c>
      <c r="J23" s="21" t="str">
        <f t="shared" si="0"/>
        <v>0.35 $\pm$ 0.03</v>
      </c>
      <c r="K23" s="21" t="str">
        <f t="shared" si="0"/>
        <v>0.73 $\pm$ 0.04</v>
      </c>
      <c r="L23" s="21" t="str">
        <f t="shared" si="0"/>
        <v>0.44 $\pm$ 0.03</v>
      </c>
    </row>
    <row r="24" spans="2:12">
      <c r="B24" s="32">
        <v>10000</v>
      </c>
      <c r="C24" s="32" t="s">
        <v>25</v>
      </c>
      <c r="D24" s="53" t="s">
        <v>1235</v>
      </c>
      <c r="E24" s="53" t="s">
        <v>1412</v>
      </c>
      <c r="F24" s="25" t="s">
        <v>1413</v>
      </c>
      <c r="G24" s="53" t="s">
        <v>1414</v>
      </c>
      <c r="I24" t="str">
        <f>CONCATENATE(LEFT(D24,SEARCH(" ",D24,1)), "$\pm$", RIGHT(D24,SEARCH(" ",D24,1)))</f>
        <v>0.81 $\pm$ 0.01</v>
      </c>
      <c r="J24" t="str">
        <f>CONCATENATE(LEFT(E24,SEARCH(" ",E24,1)), "$\pm$", RIGHT(E24,SEARCH(" ",E24,1)))</f>
        <v>0.6 $\pm$0.01</v>
      </c>
      <c r="K24" t="str">
        <f t="shared" si="0"/>
        <v>0.5 $\pm$0.01</v>
      </c>
      <c r="L24" t="str">
        <f t="shared" si="0"/>
        <v>0.64 $\pm$ 0.01</v>
      </c>
    </row>
    <row r="25" spans="2:12">
      <c r="B25" s="3"/>
      <c r="C25" s="3" t="s">
        <v>161</v>
      </c>
      <c r="D25" s="13" t="s">
        <v>1415</v>
      </c>
      <c r="E25" s="13" t="s">
        <v>1297</v>
      </c>
      <c r="F25" s="26" t="s">
        <v>1416</v>
      </c>
      <c r="G25" s="26" t="s">
        <v>1257</v>
      </c>
      <c r="I25" t="str">
        <f t="shared" ref="I25:I29" si="4">CONCATENATE(LEFT(D25,SEARCH(" ",D25,1)), "$\pm$", RIGHT(D25,SEARCH(" ",D25,1)))</f>
        <v>0.73 $\pm$ 0.02</v>
      </c>
      <c r="J25" t="str">
        <f t="shared" si="0"/>
        <v>0.71 $\pm$ 0.01</v>
      </c>
      <c r="K25" t="str">
        <f t="shared" si="0"/>
        <v>0.46 $\pm$ 0.01</v>
      </c>
      <c r="L25" t="str">
        <f t="shared" si="0"/>
        <v>0.68 $\pm$ 0.01</v>
      </c>
    </row>
    <row r="26" spans="2:12">
      <c r="B26" s="3"/>
      <c r="C26" s="3" t="s">
        <v>26</v>
      </c>
      <c r="D26" s="13" t="s">
        <v>1260</v>
      </c>
      <c r="E26" s="13" t="s">
        <v>1229</v>
      </c>
      <c r="F26" s="59" t="s">
        <v>1392</v>
      </c>
      <c r="G26" s="59" t="s">
        <v>1283</v>
      </c>
      <c r="I26" t="str">
        <f t="shared" si="4"/>
        <v>0.9 $\pm$0.01</v>
      </c>
      <c r="J26" t="str">
        <f t="shared" si="0"/>
        <v>0.68 $\pm$ 0.02</v>
      </c>
      <c r="K26" t="str">
        <f t="shared" si="0"/>
        <v>0.37 $\pm$ 0.02</v>
      </c>
      <c r="L26" t="str">
        <f t="shared" si="0"/>
        <v>0.74 $\pm$ 0.02</v>
      </c>
    </row>
    <row r="27" spans="2:12">
      <c r="B27" s="3"/>
      <c r="C27" s="3" t="s">
        <v>162</v>
      </c>
      <c r="D27" s="13" t="s">
        <v>1417</v>
      </c>
      <c r="E27" s="13" t="s">
        <v>1229</v>
      </c>
      <c r="F27" s="59" t="s">
        <v>1225</v>
      </c>
      <c r="G27" s="59" t="s">
        <v>1415</v>
      </c>
      <c r="I27" t="str">
        <f t="shared" si="4"/>
        <v>0.88 $\pm$ 0.01</v>
      </c>
      <c r="J27" t="str">
        <f t="shared" si="0"/>
        <v>0.68 $\pm$ 0.02</v>
      </c>
      <c r="K27" t="str">
        <f t="shared" si="0"/>
        <v>0.38 $\pm$ 0.02</v>
      </c>
      <c r="L27" t="str">
        <f t="shared" si="0"/>
        <v>0.73 $\pm$ 0.02</v>
      </c>
    </row>
    <row r="28" spans="2:12">
      <c r="B28" s="3"/>
      <c r="C28" s="3" t="s">
        <v>27</v>
      </c>
      <c r="D28" s="13" t="s">
        <v>1418</v>
      </c>
      <c r="E28" s="13" t="s">
        <v>1238</v>
      </c>
      <c r="F28" s="26" t="s">
        <v>1292</v>
      </c>
      <c r="G28" s="26" t="s">
        <v>1243</v>
      </c>
      <c r="I28" t="str">
        <f t="shared" si="4"/>
        <v>0.96 $\pm$ 0.01</v>
      </c>
      <c r="J28" t="str">
        <f t="shared" si="0"/>
        <v>0.48 $\pm$ 0.02</v>
      </c>
      <c r="K28" t="str">
        <f t="shared" si="0"/>
        <v>0.54 $\pm$ 0.02</v>
      </c>
      <c r="L28" t="str">
        <f t="shared" si="0"/>
        <v>0.58 $\pm$ 0.02</v>
      </c>
    </row>
    <row r="29" spans="2:12">
      <c r="B29" s="30"/>
      <c r="C29" s="30" t="s">
        <v>28</v>
      </c>
      <c r="D29" s="27" t="s">
        <v>1256</v>
      </c>
      <c r="E29" s="27" t="s">
        <v>1244</v>
      </c>
      <c r="F29" s="45" t="s">
        <v>1420</v>
      </c>
      <c r="G29" s="45" t="s">
        <v>1421</v>
      </c>
      <c r="I29" t="str">
        <f t="shared" si="4"/>
        <v>0.97 $\pm$ 0.01</v>
      </c>
      <c r="J29" t="str">
        <f t="shared" si="0"/>
        <v>0.59 $\pm$ 0.02</v>
      </c>
      <c r="K29" t="str">
        <f t="shared" si="0"/>
        <v>0.42 $\pm$ 0.03</v>
      </c>
      <c r="L29" t="str">
        <f t="shared" si="0"/>
        <v>0.7 $\pm$0.02</v>
      </c>
    </row>
    <row r="30" spans="2:12">
      <c r="B30">
        <v>20000</v>
      </c>
      <c r="C30" t="s">
        <v>7</v>
      </c>
      <c r="D30" t="s">
        <v>474</v>
      </c>
      <c r="E30" t="s">
        <v>475</v>
      </c>
      <c r="F30" t="s">
        <v>476</v>
      </c>
      <c r="G30" t="s">
        <v>477</v>
      </c>
    </row>
    <row r="31" spans="2:12">
      <c r="C31" t="s">
        <v>161</v>
      </c>
      <c r="D31" t="s">
        <v>478</v>
      </c>
      <c r="E31" t="s">
        <v>479</v>
      </c>
      <c r="F31" t="s">
        <v>480</v>
      </c>
      <c r="G31" t="s">
        <v>481</v>
      </c>
    </row>
    <row r="32" spans="2:12">
      <c r="C32" t="s">
        <v>8</v>
      </c>
      <c r="D32" t="s">
        <v>482</v>
      </c>
      <c r="E32" t="s">
        <v>483</v>
      </c>
      <c r="F32" t="s">
        <v>484</v>
      </c>
      <c r="G32" t="s">
        <v>485</v>
      </c>
    </row>
    <row r="33" spans="3:7">
      <c r="C33" t="s">
        <v>162</v>
      </c>
      <c r="D33" t="s">
        <v>486</v>
      </c>
      <c r="E33" t="s">
        <v>487</v>
      </c>
      <c r="F33" t="s">
        <v>488</v>
      </c>
      <c r="G33" t="s">
        <v>489</v>
      </c>
    </row>
    <row r="34" spans="3:7">
      <c r="C34" t="s">
        <v>9</v>
      </c>
      <c r="D34" t="s">
        <v>490</v>
      </c>
      <c r="E34" t="s">
        <v>491</v>
      </c>
      <c r="F34" t="s">
        <v>492</v>
      </c>
      <c r="G34" t="s">
        <v>493</v>
      </c>
    </row>
    <row r="35" spans="3:7">
      <c r="C35" t="s">
        <v>10</v>
      </c>
      <c r="D35" t="s">
        <v>494</v>
      </c>
      <c r="E35" t="s">
        <v>495</v>
      </c>
      <c r="F35" t="s">
        <v>496</v>
      </c>
      <c r="G35" t="s">
        <v>497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36" sqref="D36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626</v>
      </c>
      <c r="B2" s="4">
        <v>100</v>
      </c>
      <c r="C2" s="4" t="s">
        <v>7</v>
      </c>
      <c r="D2" s="20" t="s">
        <v>562</v>
      </c>
      <c r="E2" s="20" t="s">
        <v>564</v>
      </c>
      <c r="F2" s="20" t="s">
        <v>565</v>
      </c>
      <c r="G2" s="20" t="s">
        <v>566</v>
      </c>
    </row>
    <row r="3" spans="1:7">
      <c r="A3" s="4"/>
      <c r="B3" s="4"/>
      <c r="C3" s="4" t="s">
        <v>468</v>
      </c>
      <c r="D3" s="20" t="s">
        <v>567</v>
      </c>
      <c r="E3" s="20" t="s">
        <v>569</v>
      </c>
      <c r="F3" s="46" t="s">
        <v>570</v>
      </c>
      <c r="G3" s="46" t="s">
        <v>571</v>
      </c>
    </row>
    <row r="4" spans="1:7">
      <c r="A4" s="4"/>
      <c r="B4" s="4"/>
      <c r="C4" s="4" t="s">
        <v>8</v>
      </c>
      <c r="D4" s="20" t="s">
        <v>572</v>
      </c>
      <c r="E4" s="20" t="s">
        <v>564</v>
      </c>
      <c r="F4" s="20" t="s">
        <v>573</v>
      </c>
      <c r="G4" s="20" t="s">
        <v>575</v>
      </c>
    </row>
    <row r="5" spans="1:7">
      <c r="A5" s="4"/>
      <c r="B5" s="4"/>
      <c r="C5" s="4" t="s">
        <v>469</v>
      </c>
      <c r="D5" s="20" t="s">
        <v>572</v>
      </c>
      <c r="E5" s="20" t="s">
        <v>564</v>
      </c>
      <c r="F5" s="20" t="s">
        <v>573</v>
      </c>
      <c r="G5" s="20" t="s">
        <v>575</v>
      </c>
    </row>
    <row r="6" spans="1:7">
      <c r="A6" s="4"/>
      <c r="B6" s="4"/>
      <c r="C6" s="4" t="s">
        <v>9</v>
      </c>
      <c r="D6" s="20" t="s">
        <v>576</v>
      </c>
      <c r="E6" s="20" t="s">
        <v>577</v>
      </c>
      <c r="F6" s="46" t="s">
        <v>578</v>
      </c>
      <c r="G6" s="46" t="s">
        <v>579</v>
      </c>
    </row>
    <row r="7" spans="1:7">
      <c r="A7" s="21"/>
      <c r="B7" s="21"/>
      <c r="C7" s="21" t="s">
        <v>10</v>
      </c>
      <c r="D7" s="22" t="s">
        <v>562</v>
      </c>
      <c r="E7" s="22" t="s">
        <v>575</v>
      </c>
      <c r="F7" s="45" t="s">
        <v>580</v>
      </c>
      <c r="G7" s="45" t="s">
        <v>581</v>
      </c>
    </row>
    <row r="8" spans="1:7">
      <c r="A8" s="23"/>
      <c r="B8" s="23">
        <v>500</v>
      </c>
      <c r="C8" s="23" t="s">
        <v>7</v>
      </c>
      <c r="D8" s="24" t="s">
        <v>582</v>
      </c>
      <c r="E8" s="25" t="s">
        <v>584</v>
      </c>
      <c r="F8" s="47" t="s">
        <v>586</v>
      </c>
      <c r="G8" s="25" t="s">
        <v>587</v>
      </c>
    </row>
    <row r="9" spans="1:7">
      <c r="A9" s="4"/>
      <c r="B9" s="4"/>
      <c r="C9" s="4" t="s">
        <v>161</v>
      </c>
      <c r="D9" s="26" t="s">
        <v>588</v>
      </c>
      <c r="E9" s="20" t="s">
        <v>590</v>
      </c>
      <c r="F9" s="46" t="s">
        <v>591</v>
      </c>
      <c r="G9" s="46" t="s">
        <v>593</v>
      </c>
    </row>
    <row r="10" spans="1:7">
      <c r="A10" s="4"/>
      <c r="B10" s="4"/>
      <c r="C10" s="4" t="s">
        <v>8</v>
      </c>
      <c r="D10" s="26" t="s">
        <v>594</v>
      </c>
      <c r="E10" s="20" t="s">
        <v>595</v>
      </c>
      <c r="F10" s="20" t="s">
        <v>597</v>
      </c>
      <c r="G10" s="20" t="s">
        <v>598</v>
      </c>
    </row>
    <row r="11" spans="1:7">
      <c r="A11" s="4"/>
      <c r="B11" s="4"/>
      <c r="C11" s="4" t="s">
        <v>162</v>
      </c>
      <c r="D11" s="26" t="s">
        <v>604</v>
      </c>
      <c r="E11" s="20" t="s">
        <v>595</v>
      </c>
      <c r="F11" s="20" t="s">
        <v>597</v>
      </c>
      <c r="G11" s="20" t="s">
        <v>598</v>
      </c>
    </row>
    <row r="12" spans="1:7">
      <c r="A12" s="4"/>
      <c r="B12" s="4"/>
      <c r="C12" s="4" t="s">
        <v>9</v>
      </c>
      <c r="D12" s="20" t="s">
        <v>599</v>
      </c>
      <c r="E12" s="20" t="s">
        <v>595</v>
      </c>
      <c r="F12" s="20" t="s">
        <v>600</v>
      </c>
      <c r="G12" s="20" t="s">
        <v>598</v>
      </c>
    </row>
    <row r="13" spans="1:7">
      <c r="A13" s="21"/>
      <c r="B13" s="21"/>
      <c r="C13" s="21" t="s">
        <v>10</v>
      </c>
      <c r="D13" s="22" t="s">
        <v>599</v>
      </c>
      <c r="E13" s="22" t="s">
        <v>601</v>
      </c>
      <c r="F13" s="45" t="s">
        <v>602</v>
      </c>
      <c r="G13" s="45" t="s">
        <v>603</v>
      </c>
    </row>
    <row r="14" spans="1:7">
      <c r="A14" s="23"/>
      <c r="B14" s="23">
        <v>1000</v>
      </c>
      <c r="C14" s="23" t="s">
        <v>7</v>
      </c>
      <c r="D14" s="25" t="s">
        <v>609</v>
      </c>
      <c r="E14" s="25" t="s">
        <v>610</v>
      </c>
      <c r="F14" s="25" t="s">
        <v>611</v>
      </c>
      <c r="G14" s="25" t="s">
        <v>612</v>
      </c>
    </row>
    <row r="15" spans="1:7">
      <c r="A15" s="4"/>
      <c r="B15" s="4"/>
      <c r="C15" s="4" t="s">
        <v>161</v>
      </c>
      <c r="D15" s="20" t="s">
        <v>582</v>
      </c>
      <c r="E15" s="20" t="s">
        <v>613</v>
      </c>
      <c r="F15" s="46" t="s">
        <v>615</v>
      </c>
      <c r="G15" s="46" t="s">
        <v>572</v>
      </c>
    </row>
    <row r="16" spans="1:7">
      <c r="A16" s="4"/>
      <c r="B16" s="4"/>
      <c r="C16" s="4" t="s">
        <v>8</v>
      </c>
      <c r="D16" s="20" t="s">
        <v>616</v>
      </c>
      <c r="E16" s="20" t="s">
        <v>601</v>
      </c>
      <c r="F16" s="20" t="s">
        <v>617</v>
      </c>
      <c r="G16" s="20" t="s">
        <v>619</v>
      </c>
    </row>
    <row r="17" spans="1:7">
      <c r="A17" s="4"/>
      <c r="B17" s="4"/>
      <c r="C17" s="4" t="s">
        <v>162</v>
      </c>
      <c r="D17" s="20" t="s">
        <v>616</v>
      </c>
      <c r="E17" s="20" t="s">
        <v>601</v>
      </c>
      <c r="F17" s="20" t="s">
        <v>617</v>
      </c>
      <c r="G17" s="20" t="s">
        <v>619</v>
      </c>
    </row>
    <row r="18" spans="1:7">
      <c r="A18" s="4"/>
      <c r="B18" s="4"/>
      <c r="C18" s="4" t="s">
        <v>9</v>
      </c>
      <c r="D18" s="20" t="s">
        <v>620</v>
      </c>
      <c r="E18" s="20" t="s">
        <v>622</v>
      </c>
      <c r="F18" s="20" t="s">
        <v>624</v>
      </c>
      <c r="G18" s="20" t="s">
        <v>610</v>
      </c>
    </row>
    <row r="19" spans="1:7">
      <c r="A19" s="21"/>
      <c r="B19" s="21"/>
      <c r="C19" s="21" t="s">
        <v>10</v>
      </c>
      <c r="D19" s="22" t="s">
        <v>624</v>
      </c>
      <c r="E19" s="22" t="s">
        <v>590</v>
      </c>
      <c r="F19" s="45" t="s">
        <v>625</v>
      </c>
      <c r="G19" s="45" t="s">
        <v>613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161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162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161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162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627</v>
      </c>
      <c r="B2" s="4">
        <v>100</v>
      </c>
      <c r="C2" s="4" t="s">
        <v>7</v>
      </c>
      <c r="D2" s="20" t="s">
        <v>953</v>
      </c>
      <c r="E2" s="20" t="s">
        <v>954</v>
      </c>
      <c r="F2" s="20" t="s">
        <v>955</v>
      </c>
      <c r="G2" s="20" t="s">
        <v>957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468</v>
      </c>
      <c r="D3" s="20" t="s">
        <v>958</v>
      </c>
      <c r="E3" s="20" t="s">
        <v>959</v>
      </c>
      <c r="F3" s="20" t="s">
        <v>955</v>
      </c>
      <c r="G3" s="20" t="s">
        <v>956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792</v>
      </c>
      <c r="E4" s="20" t="s">
        <v>960</v>
      </c>
      <c r="F4" s="20" t="s">
        <v>961</v>
      </c>
      <c r="G4" s="20" t="s">
        <v>962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469</v>
      </c>
      <c r="D5" s="20" t="s">
        <v>792</v>
      </c>
      <c r="E5" s="20" t="s">
        <v>960</v>
      </c>
      <c r="F5" s="20" t="s">
        <v>961</v>
      </c>
      <c r="G5" s="20" t="s">
        <v>962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963</v>
      </c>
      <c r="E6" s="20" t="s">
        <v>960</v>
      </c>
      <c r="F6" s="20" t="s">
        <v>964</v>
      </c>
      <c r="G6" s="20" t="s">
        <v>965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796</v>
      </c>
      <c r="E7" s="22" t="s">
        <v>962</v>
      </c>
      <c r="F7" s="22" t="s">
        <v>964</v>
      </c>
      <c r="G7" s="22" t="s">
        <v>966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161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162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161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162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628</v>
      </c>
      <c r="B2" s="4">
        <v>100</v>
      </c>
      <c r="C2" s="4" t="s">
        <v>7</v>
      </c>
      <c r="D2" s="20" t="s">
        <v>618</v>
      </c>
      <c r="E2" s="20" t="s">
        <v>563</v>
      </c>
      <c r="F2" s="20" t="s">
        <v>629</v>
      </c>
      <c r="G2" s="20" t="s">
        <v>568</v>
      </c>
    </row>
    <row r="3" spans="1:7">
      <c r="A3" s="4"/>
      <c r="B3" s="4"/>
      <c r="C3" s="4" t="s">
        <v>468</v>
      </c>
      <c r="D3" s="20" t="s">
        <v>630</v>
      </c>
      <c r="E3" s="20" t="s">
        <v>568</v>
      </c>
      <c r="F3" s="20" t="s">
        <v>631</v>
      </c>
      <c r="G3" s="20" t="s">
        <v>568</v>
      </c>
    </row>
    <row r="4" spans="1:7">
      <c r="A4" s="4"/>
      <c r="B4" s="4"/>
      <c r="C4" s="4" t="s">
        <v>8</v>
      </c>
      <c r="D4" s="20" t="s">
        <v>632</v>
      </c>
      <c r="E4" s="20" t="s">
        <v>568</v>
      </c>
      <c r="F4" s="20" t="s">
        <v>629</v>
      </c>
      <c r="G4" s="20" t="s">
        <v>574</v>
      </c>
    </row>
    <row r="5" spans="1:7">
      <c r="A5" s="4"/>
      <c r="B5" s="4"/>
      <c r="C5" s="4" t="s">
        <v>469</v>
      </c>
      <c r="D5" s="20" t="s">
        <v>632</v>
      </c>
      <c r="E5" s="20" t="s">
        <v>568</v>
      </c>
      <c r="F5" s="20" t="s">
        <v>629</v>
      </c>
      <c r="G5" s="20" t="s">
        <v>574</v>
      </c>
    </row>
    <row r="6" spans="1:7">
      <c r="A6" s="4"/>
      <c r="B6" s="4"/>
      <c r="C6" s="4" t="s">
        <v>9</v>
      </c>
      <c r="D6" s="20" t="s">
        <v>633</v>
      </c>
      <c r="E6" s="20" t="s">
        <v>563</v>
      </c>
      <c r="F6" s="46" t="s">
        <v>634</v>
      </c>
      <c r="G6" s="20" t="s">
        <v>574</v>
      </c>
    </row>
    <row r="7" spans="1:7">
      <c r="A7" s="21"/>
      <c r="B7" s="21"/>
      <c r="C7" s="21" t="s">
        <v>10</v>
      </c>
      <c r="D7" s="22" t="s">
        <v>635</v>
      </c>
      <c r="E7" s="22" t="s">
        <v>568</v>
      </c>
      <c r="F7" s="45" t="s">
        <v>636</v>
      </c>
      <c r="G7" s="22" t="s">
        <v>574</v>
      </c>
    </row>
    <row r="8" spans="1:7">
      <c r="A8" s="23"/>
      <c r="B8" s="23">
        <v>500</v>
      </c>
      <c r="C8" s="23" t="s">
        <v>7</v>
      </c>
      <c r="D8" s="24" t="s">
        <v>467</v>
      </c>
      <c r="E8" s="25" t="s">
        <v>637</v>
      </c>
      <c r="F8" s="25" t="s">
        <v>473</v>
      </c>
      <c r="G8" s="25" t="s">
        <v>583</v>
      </c>
    </row>
    <row r="9" spans="1:7">
      <c r="A9" s="4"/>
      <c r="B9" s="4"/>
      <c r="C9" s="4" t="s">
        <v>161</v>
      </c>
      <c r="D9" s="26" t="s">
        <v>638</v>
      </c>
      <c r="E9" s="20" t="s">
        <v>630</v>
      </c>
      <c r="F9" s="20" t="s">
        <v>639</v>
      </c>
      <c r="G9" s="20" t="s">
        <v>640</v>
      </c>
    </row>
    <row r="10" spans="1:7">
      <c r="A10" s="4"/>
      <c r="B10" s="4"/>
      <c r="C10" s="4" t="s">
        <v>8</v>
      </c>
      <c r="D10" s="26" t="s">
        <v>466</v>
      </c>
      <c r="E10" s="20" t="s">
        <v>637</v>
      </c>
      <c r="F10" s="46" t="s">
        <v>472</v>
      </c>
      <c r="G10" s="46" t="s">
        <v>632</v>
      </c>
    </row>
    <row r="11" spans="1:7">
      <c r="A11" s="4"/>
      <c r="B11" s="4"/>
      <c r="C11" s="4" t="s">
        <v>162</v>
      </c>
      <c r="D11" s="26" t="s">
        <v>466</v>
      </c>
      <c r="E11" s="20" t="s">
        <v>637</v>
      </c>
      <c r="F11" s="46" t="s">
        <v>472</v>
      </c>
      <c r="G11" s="46" t="s">
        <v>632</v>
      </c>
    </row>
    <row r="12" spans="1:7">
      <c r="A12" s="4"/>
      <c r="B12" s="4"/>
      <c r="C12" s="4" t="s">
        <v>9</v>
      </c>
      <c r="D12" s="20" t="s">
        <v>641</v>
      </c>
      <c r="E12" s="20" t="s">
        <v>642</v>
      </c>
      <c r="F12" s="46" t="s">
        <v>596</v>
      </c>
      <c r="G12" s="20" t="s">
        <v>630</v>
      </c>
    </row>
    <row r="13" spans="1:7">
      <c r="A13" s="21"/>
      <c r="B13" s="21"/>
      <c r="C13" s="21" t="s">
        <v>10</v>
      </c>
      <c r="D13" s="22" t="s">
        <v>641</v>
      </c>
      <c r="E13" s="22" t="s">
        <v>621</v>
      </c>
      <c r="F13" s="45" t="s">
        <v>585</v>
      </c>
      <c r="G13" s="45" t="s">
        <v>471</v>
      </c>
    </row>
    <row r="14" spans="1:7">
      <c r="A14" s="23"/>
      <c r="B14" s="23">
        <v>1000</v>
      </c>
      <c r="C14" s="23" t="s">
        <v>7</v>
      </c>
      <c r="D14" s="25" t="s">
        <v>643</v>
      </c>
      <c r="E14" s="25" t="s">
        <v>644</v>
      </c>
      <c r="F14" s="25" t="s">
        <v>645</v>
      </c>
      <c r="G14" s="25" t="s">
        <v>635</v>
      </c>
    </row>
    <row r="15" spans="1:7">
      <c r="A15" s="4"/>
      <c r="B15" s="4"/>
      <c r="C15" s="4" t="s">
        <v>161</v>
      </c>
      <c r="D15" s="20" t="s">
        <v>646</v>
      </c>
      <c r="E15" s="20" t="s">
        <v>647</v>
      </c>
      <c r="F15" s="20" t="s">
        <v>648</v>
      </c>
      <c r="G15" s="20" t="s">
        <v>592</v>
      </c>
    </row>
    <row r="16" spans="1:7">
      <c r="A16" s="4"/>
      <c r="B16" s="4"/>
      <c r="C16" s="4" t="s">
        <v>8</v>
      </c>
      <c r="D16" s="20" t="s">
        <v>649</v>
      </c>
      <c r="E16" s="20" t="s">
        <v>632</v>
      </c>
      <c r="F16" s="46" t="s">
        <v>650</v>
      </c>
      <c r="G16" s="46" t="s">
        <v>647</v>
      </c>
    </row>
    <row r="17" spans="1:7">
      <c r="A17" s="4"/>
      <c r="B17" s="4"/>
      <c r="C17" s="4" t="s">
        <v>162</v>
      </c>
      <c r="D17" s="20" t="s">
        <v>649</v>
      </c>
      <c r="E17" s="20" t="s">
        <v>632</v>
      </c>
      <c r="F17" s="46" t="s">
        <v>650</v>
      </c>
      <c r="G17" s="46" t="s">
        <v>647</v>
      </c>
    </row>
    <row r="18" spans="1:7">
      <c r="A18" s="4"/>
      <c r="B18" s="4"/>
      <c r="C18" s="4" t="s">
        <v>9</v>
      </c>
      <c r="D18" s="20" t="s">
        <v>614</v>
      </c>
      <c r="E18" s="20" t="s">
        <v>640</v>
      </c>
      <c r="F18" s="46" t="s">
        <v>623</v>
      </c>
      <c r="G18" s="20" t="s">
        <v>651</v>
      </c>
    </row>
    <row r="19" spans="1:7">
      <c r="A19" s="21"/>
      <c r="B19" s="21"/>
      <c r="C19" s="21" t="s">
        <v>10</v>
      </c>
      <c r="D19" s="22" t="s">
        <v>470</v>
      </c>
      <c r="E19" s="22" t="s">
        <v>589</v>
      </c>
      <c r="F19" s="45" t="s">
        <v>652</v>
      </c>
      <c r="G19" s="45" t="s">
        <v>653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RowHeight="13.5"/>
  <cols>
    <col min="1" max="1" width="22" customWidth="1"/>
    <col min="2" max="7" width="13.875" bestFit="1" customWidth="1"/>
    <col min="8" max="11" width="17.25" bestFit="1" customWidth="1"/>
    <col min="12" max="13" width="13.875" bestFit="1" customWidth="1"/>
    <col min="14" max="14" width="5.5" bestFit="1" customWidth="1"/>
  </cols>
  <sheetData>
    <row r="1" spans="1:13">
      <c r="A1" t="s">
        <v>719</v>
      </c>
    </row>
    <row r="2" spans="1:13">
      <c r="A2" t="s">
        <v>654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605</v>
      </c>
      <c r="B3" s="29" t="s">
        <v>656</v>
      </c>
      <c r="C3" s="29" t="s">
        <v>665</v>
      </c>
      <c r="D3" s="2" t="s">
        <v>665</v>
      </c>
      <c r="E3" s="2" t="s">
        <v>665</v>
      </c>
      <c r="F3" s="16" t="s">
        <v>665</v>
      </c>
      <c r="G3" s="2" t="s">
        <v>665</v>
      </c>
      <c r="H3" s="2" t="s">
        <v>656</v>
      </c>
      <c r="K3" s="2"/>
      <c r="L3" s="2"/>
      <c r="M3" s="2"/>
    </row>
    <row r="4" spans="1:13">
      <c r="A4" t="s">
        <v>606</v>
      </c>
      <c r="B4" s="29" t="s">
        <v>661</v>
      </c>
      <c r="C4" s="29" t="s">
        <v>666</v>
      </c>
      <c r="D4" s="2" t="s">
        <v>666</v>
      </c>
      <c r="E4" s="2" t="s">
        <v>666</v>
      </c>
      <c r="F4" s="16" t="s">
        <v>666</v>
      </c>
      <c r="G4" s="2" t="s">
        <v>669</v>
      </c>
      <c r="H4" s="2" t="s">
        <v>672</v>
      </c>
      <c r="K4" s="2"/>
      <c r="L4" s="2"/>
      <c r="M4" s="2"/>
    </row>
    <row r="5" spans="1:13">
      <c r="A5" t="s">
        <v>607</v>
      </c>
      <c r="B5" s="29" t="s">
        <v>678</v>
      </c>
      <c r="C5" s="29" t="s">
        <v>667</v>
      </c>
      <c r="D5" s="2" t="s">
        <v>675</v>
      </c>
      <c r="E5" s="2" t="s">
        <v>675</v>
      </c>
      <c r="F5" s="16" t="s">
        <v>667</v>
      </c>
      <c r="G5" s="2" t="s">
        <v>670</v>
      </c>
      <c r="H5" s="2" t="s">
        <v>673</v>
      </c>
      <c r="K5" s="7"/>
      <c r="L5" s="2"/>
      <c r="M5" s="7"/>
    </row>
    <row r="6" spans="1:13">
      <c r="A6" t="s">
        <v>608</v>
      </c>
      <c r="B6" s="29" t="s">
        <v>700</v>
      </c>
      <c r="C6" s="29" t="s">
        <v>662</v>
      </c>
      <c r="D6" s="2" t="s">
        <v>668</v>
      </c>
      <c r="E6" s="2" t="s">
        <v>668</v>
      </c>
      <c r="F6" s="16" t="s">
        <v>668</v>
      </c>
      <c r="G6" s="2" t="s">
        <v>671</v>
      </c>
      <c r="H6" s="2" t="s">
        <v>674</v>
      </c>
      <c r="K6" s="2"/>
      <c r="L6" s="2"/>
      <c r="M6" s="2"/>
    </row>
    <row r="8" spans="1:13">
      <c r="A8" t="s">
        <v>655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605</v>
      </c>
      <c r="B9" t="s">
        <v>703</v>
      </c>
      <c r="C9" t="s">
        <v>680</v>
      </c>
      <c r="D9" t="s">
        <v>676</v>
      </c>
      <c r="E9" t="s">
        <v>676</v>
      </c>
      <c r="F9" s="17" t="s">
        <v>676</v>
      </c>
      <c r="G9" s="18" t="s">
        <v>680</v>
      </c>
      <c r="H9" t="s">
        <v>681</v>
      </c>
      <c r="I9" t="s">
        <v>684</v>
      </c>
      <c r="J9" t="s">
        <v>688</v>
      </c>
      <c r="K9" t="s">
        <v>712</v>
      </c>
      <c r="L9" t="s">
        <v>714</v>
      </c>
      <c r="M9" t="s">
        <v>716</v>
      </c>
    </row>
    <row r="10" spans="1:13">
      <c r="A10" t="s">
        <v>606</v>
      </c>
      <c r="B10" t="s">
        <v>704</v>
      </c>
      <c r="C10" t="s">
        <v>707</v>
      </c>
      <c r="D10" t="s">
        <v>709</v>
      </c>
      <c r="E10" t="s">
        <v>711</v>
      </c>
      <c r="F10" s="17" t="s">
        <v>677</v>
      </c>
      <c r="G10" s="18" t="s">
        <v>657</v>
      </c>
      <c r="H10" t="s">
        <v>682</v>
      </c>
      <c r="I10" t="s">
        <v>685</v>
      </c>
      <c r="J10" t="s">
        <v>689</v>
      </c>
      <c r="K10" t="s">
        <v>713</v>
      </c>
      <c r="L10" t="s">
        <v>715</v>
      </c>
      <c r="M10" t="s">
        <v>663</v>
      </c>
    </row>
    <row r="11" spans="1:13">
      <c r="A11" t="s">
        <v>607</v>
      </c>
      <c r="B11" t="s">
        <v>705</v>
      </c>
      <c r="C11" t="s">
        <v>673</v>
      </c>
      <c r="D11" t="s">
        <v>699</v>
      </c>
      <c r="E11" t="s">
        <v>678</v>
      </c>
      <c r="F11" s="17" t="s">
        <v>678</v>
      </c>
      <c r="G11" s="18" t="s">
        <v>659</v>
      </c>
      <c r="H11" t="s">
        <v>659</v>
      </c>
      <c r="I11" t="s">
        <v>659</v>
      </c>
      <c r="J11" t="s">
        <v>675</v>
      </c>
      <c r="K11" t="s">
        <v>670</v>
      </c>
      <c r="L11" t="s">
        <v>673</v>
      </c>
      <c r="M11" t="s">
        <v>717</v>
      </c>
    </row>
    <row r="12" spans="1:13">
      <c r="A12" t="s">
        <v>608</v>
      </c>
      <c r="B12" t="s">
        <v>706</v>
      </c>
      <c r="C12" t="s">
        <v>708</v>
      </c>
      <c r="D12" t="s">
        <v>710</v>
      </c>
      <c r="E12" t="s">
        <v>679</v>
      </c>
      <c r="F12" s="17" t="s">
        <v>679</v>
      </c>
      <c r="G12" s="18" t="s">
        <v>660</v>
      </c>
      <c r="H12" t="s">
        <v>683</v>
      </c>
      <c r="I12" t="s">
        <v>686</v>
      </c>
      <c r="J12" t="s">
        <v>686</v>
      </c>
      <c r="K12" t="s">
        <v>662</v>
      </c>
      <c r="L12" t="s">
        <v>708</v>
      </c>
      <c r="M12" t="s">
        <v>718</v>
      </c>
    </row>
    <row r="13" spans="1:13">
      <c r="B13" s="2"/>
      <c r="C13" s="7"/>
    </row>
    <row r="14" spans="1:13">
      <c r="A14" t="s">
        <v>658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605</v>
      </c>
      <c r="B15" s="17" t="s">
        <v>664</v>
      </c>
      <c r="C15" s="19" t="s">
        <v>664</v>
      </c>
      <c r="D15" t="s">
        <v>664</v>
      </c>
      <c r="E15" s="28" t="s">
        <v>664</v>
      </c>
      <c r="F15" t="s">
        <v>680</v>
      </c>
      <c r="G15" t="s">
        <v>684</v>
      </c>
      <c r="H15" t="s">
        <v>702</v>
      </c>
      <c r="I15" t="s">
        <v>698</v>
      </c>
      <c r="J15" t="s">
        <v>694</v>
      </c>
    </row>
    <row r="16" spans="1:13">
      <c r="A16" t="s">
        <v>606</v>
      </c>
      <c r="B16" s="17" t="s">
        <v>690</v>
      </c>
      <c r="C16" s="19" t="s">
        <v>691</v>
      </c>
      <c r="D16" t="s">
        <v>693</v>
      </c>
      <c r="E16" s="28" t="s">
        <v>693</v>
      </c>
      <c r="F16" t="s">
        <v>701</v>
      </c>
      <c r="G16" t="s">
        <v>685</v>
      </c>
      <c r="H16" t="s">
        <v>689</v>
      </c>
      <c r="I16" t="s">
        <v>689</v>
      </c>
      <c r="J16" t="s">
        <v>695</v>
      </c>
    </row>
    <row r="17" spans="1:11">
      <c r="A17" t="s">
        <v>607</v>
      </c>
      <c r="B17" s="17" t="s">
        <v>659</v>
      </c>
      <c r="C17" s="19" t="s">
        <v>692</v>
      </c>
      <c r="D17" t="s">
        <v>692</v>
      </c>
      <c r="E17" s="28" t="s">
        <v>692</v>
      </c>
      <c r="F17" t="s">
        <v>692</v>
      </c>
      <c r="G17" t="s">
        <v>675</v>
      </c>
      <c r="H17" t="s">
        <v>678</v>
      </c>
      <c r="I17" t="s">
        <v>699</v>
      </c>
      <c r="J17" t="s">
        <v>696</v>
      </c>
    </row>
    <row r="18" spans="1:11">
      <c r="A18" t="s">
        <v>608</v>
      </c>
      <c r="B18" s="17" t="s">
        <v>686</v>
      </c>
      <c r="C18" s="19" t="s">
        <v>683</v>
      </c>
      <c r="D18" t="s">
        <v>683</v>
      </c>
      <c r="E18" s="28" t="s">
        <v>660</v>
      </c>
      <c r="F18" t="s">
        <v>660</v>
      </c>
      <c r="G18" t="s">
        <v>687</v>
      </c>
      <c r="H18" t="s">
        <v>668</v>
      </c>
      <c r="I18" t="s">
        <v>700</v>
      </c>
      <c r="J18" t="s">
        <v>697</v>
      </c>
    </row>
    <row r="20" spans="1:11">
      <c r="A20" t="s">
        <v>720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729</v>
      </c>
      <c r="D22" s="10" t="s">
        <v>730</v>
      </c>
      <c r="E22" s="10" t="s">
        <v>731</v>
      </c>
      <c r="F22" s="10" t="s">
        <v>732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161</v>
      </c>
      <c r="C23" s="10" t="s">
        <v>733</v>
      </c>
      <c r="D23" s="10" t="s">
        <v>734</v>
      </c>
      <c r="E23" s="10" t="s">
        <v>735</v>
      </c>
      <c r="F23" s="10" t="s">
        <v>736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725</v>
      </c>
      <c r="D24" s="10" t="s">
        <v>726</v>
      </c>
      <c r="E24" s="10" t="s">
        <v>727</v>
      </c>
      <c r="F24" s="10" t="s">
        <v>728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162</v>
      </c>
      <c r="C25" s="10" t="s">
        <v>725</v>
      </c>
      <c r="D25" s="10" t="s">
        <v>726</v>
      </c>
      <c r="E25" s="10" t="s">
        <v>727</v>
      </c>
      <c r="F25" s="10" t="s">
        <v>728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721</v>
      </c>
      <c r="D26" s="10" t="s">
        <v>722</v>
      </c>
      <c r="E26" s="10" t="s">
        <v>723</v>
      </c>
      <c r="F26" s="10" t="s">
        <v>724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737</v>
      </c>
      <c r="D27" s="10" t="s">
        <v>738</v>
      </c>
      <c r="E27" s="11" t="s">
        <v>739</v>
      </c>
      <c r="F27" s="10" t="s">
        <v>740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741</v>
      </c>
      <c r="D28" s="10" t="s">
        <v>742</v>
      </c>
      <c r="E28" s="10" t="s">
        <v>743</v>
      </c>
      <c r="F28" s="10" t="s">
        <v>744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161</v>
      </c>
      <c r="C29" s="10" t="s">
        <v>752</v>
      </c>
      <c r="D29" s="10" t="s">
        <v>753</v>
      </c>
      <c r="E29" s="11" t="s">
        <v>754</v>
      </c>
      <c r="F29" s="10" t="s">
        <v>755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745</v>
      </c>
      <c r="D30" s="10" t="s">
        <v>746</v>
      </c>
      <c r="E30" s="10" t="s">
        <v>747</v>
      </c>
      <c r="F30" s="10" t="s">
        <v>748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162</v>
      </c>
      <c r="C31" s="10" t="s">
        <v>756</v>
      </c>
      <c r="D31" s="10" t="s">
        <v>746</v>
      </c>
      <c r="E31" s="10" t="s">
        <v>747</v>
      </c>
      <c r="F31" s="10" t="s">
        <v>748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749</v>
      </c>
      <c r="D32" s="10" t="s">
        <v>750</v>
      </c>
      <c r="E32" s="10" t="s">
        <v>751</v>
      </c>
      <c r="F32" s="10" t="s">
        <v>742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757</v>
      </c>
      <c r="D33" s="10" t="s">
        <v>758</v>
      </c>
      <c r="E33" s="11" t="s">
        <v>759</v>
      </c>
      <c r="F33" s="10" t="s">
        <v>755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767</v>
      </c>
      <c r="D34" s="10" t="s">
        <v>766</v>
      </c>
      <c r="E34" s="10" t="s">
        <v>768</v>
      </c>
      <c r="F34" s="10" t="s">
        <v>769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161</v>
      </c>
      <c r="C35" s="10" t="s">
        <v>741</v>
      </c>
      <c r="D35" s="10" t="s">
        <v>752</v>
      </c>
      <c r="E35" s="11" t="s">
        <v>774</v>
      </c>
      <c r="F35" s="10" t="s">
        <v>745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741</v>
      </c>
      <c r="D36" s="10" t="s">
        <v>764</v>
      </c>
      <c r="E36" s="10" t="s">
        <v>765</v>
      </c>
      <c r="F36" s="10" t="s">
        <v>766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162</v>
      </c>
      <c r="C37" s="10" t="s">
        <v>745</v>
      </c>
      <c r="D37" s="10" t="s">
        <v>764</v>
      </c>
      <c r="E37" s="10" t="s">
        <v>775</v>
      </c>
      <c r="F37" s="10" t="s">
        <v>766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760</v>
      </c>
      <c r="D38" s="10" t="s">
        <v>761</v>
      </c>
      <c r="E38" s="10" t="s">
        <v>762</v>
      </c>
      <c r="F38" s="10" t="s">
        <v>763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770</v>
      </c>
      <c r="D39" s="10" t="s">
        <v>771</v>
      </c>
      <c r="E39" s="11" t="s">
        <v>772</v>
      </c>
      <c r="F39" s="10" t="s">
        <v>773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776</v>
      </c>
      <c r="D40" s="10" t="s">
        <v>777</v>
      </c>
      <c r="E40" s="10" t="s">
        <v>778</v>
      </c>
      <c r="F40" s="10" t="s">
        <v>776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161</v>
      </c>
      <c r="C41" s="10" t="s">
        <v>766</v>
      </c>
      <c r="D41" s="10" t="s">
        <v>779</v>
      </c>
      <c r="E41" s="10" t="s">
        <v>780</v>
      </c>
      <c r="F41" s="10" t="s">
        <v>781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760</v>
      </c>
      <c r="D42" s="10" t="s">
        <v>782</v>
      </c>
      <c r="E42" s="10" t="s">
        <v>783</v>
      </c>
      <c r="F42" s="10" t="s">
        <v>784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162</v>
      </c>
      <c r="C43" s="10" t="s">
        <v>760</v>
      </c>
      <c r="D43" s="10" t="s">
        <v>782</v>
      </c>
      <c r="E43" s="10" t="s">
        <v>783</v>
      </c>
      <c r="F43" s="10" t="s">
        <v>784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785</v>
      </c>
      <c r="D44" s="10" t="s">
        <v>741</v>
      </c>
      <c r="E44" s="10" t="s">
        <v>786</v>
      </c>
      <c r="F44" s="10" t="s">
        <v>776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787</v>
      </c>
      <c r="D45" s="10" t="s">
        <v>770</v>
      </c>
      <c r="E45" s="11" t="s">
        <v>788</v>
      </c>
      <c r="F45" s="10" t="s">
        <v>779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6" t="s">
        <v>857</v>
      </c>
    </row>
    <row r="49" spans="1:24">
      <c r="A49" t="s">
        <v>868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868</v>
      </c>
    </row>
    <row r="50" spans="1:24">
      <c r="A50" s="37" t="s">
        <v>605</v>
      </c>
      <c r="B50" s="37" t="s">
        <v>864</v>
      </c>
      <c r="C50" s="37" t="s">
        <v>848</v>
      </c>
      <c r="D50" s="37" t="s">
        <v>848</v>
      </c>
      <c r="E50" s="37" t="s">
        <v>848</v>
      </c>
      <c r="F50" s="37" t="s">
        <v>848</v>
      </c>
      <c r="G50" s="37" t="s">
        <v>703</v>
      </c>
      <c r="H50" s="37" t="s">
        <v>848</v>
      </c>
      <c r="I50" s="37" t="s">
        <v>684</v>
      </c>
      <c r="J50" s="40" t="s">
        <v>684</v>
      </c>
      <c r="K50" s="37" t="s">
        <v>859</v>
      </c>
      <c r="L50" s="37" t="s">
        <v>859</v>
      </c>
      <c r="M50" s="37" t="s">
        <v>861</v>
      </c>
      <c r="N50" s="4"/>
    </row>
    <row r="51" spans="1:24">
      <c r="A51" s="37" t="s">
        <v>606</v>
      </c>
      <c r="B51" s="37" t="s">
        <v>707</v>
      </c>
      <c r="C51" s="37" t="s">
        <v>661</v>
      </c>
      <c r="D51" s="37" t="s">
        <v>666</v>
      </c>
      <c r="E51" s="37" t="s">
        <v>849</v>
      </c>
      <c r="F51" s="37" t="s">
        <v>850</v>
      </c>
      <c r="G51" s="37" t="s">
        <v>851</v>
      </c>
      <c r="H51" s="37" t="s">
        <v>852</v>
      </c>
      <c r="I51" s="37" t="s">
        <v>855</v>
      </c>
      <c r="J51" s="40" t="s">
        <v>858</v>
      </c>
      <c r="K51" s="37" t="s">
        <v>860</v>
      </c>
      <c r="L51" s="37" t="s">
        <v>860</v>
      </c>
      <c r="M51" s="37" t="s">
        <v>663</v>
      </c>
      <c r="N51" s="4"/>
    </row>
    <row r="52" spans="1:24">
      <c r="A52" s="37" t="s">
        <v>607</v>
      </c>
      <c r="B52" s="37" t="s">
        <v>865</v>
      </c>
      <c r="C52" s="37" t="s">
        <v>866</v>
      </c>
      <c r="D52" s="37" t="s">
        <v>866</v>
      </c>
      <c r="E52" s="37" t="s">
        <v>699</v>
      </c>
      <c r="F52" s="37" t="s">
        <v>675</v>
      </c>
      <c r="G52" s="37" t="s">
        <v>692</v>
      </c>
      <c r="H52" s="37" t="s">
        <v>853</v>
      </c>
      <c r="I52" s="37" t="s">
        <v>856</v>
      </c>
      <c r="J52" s="40" t="s">
        <v>853</v>
      </c>
      <c r="K52" s="37" t="s">
        <v>853</v>
      </c>
      <c r="L52" s="37" t="s">
        <v>853</v>
      </c>
      <c r="M52" s="37" t="s">
        <v>862</v>
      </c>
      <c r="N52" s="4"/>
    </row>
    <row r="53" spans="1:24">
      <c r="A53" s="38" t="s">
        <v>608</v>
      </c>
      <c r="B53" s="38" t="s">
        <v>674</v>
      </c>
      <c r="C53" s="38" t="s">
        <v>867</v>
      </c>
      <c r="D53" s="38" t="s">
        <v>671</v>
      </c>
      <c r="E53" s="38" t="s">
        <v>671</v>
      </c>
      <c r="F53" s="38" t="s">
        <v>668</v>
      </c>
      <c r="G53" s="38" t="s">
        <v>687</v>
      </c>
      <c r="H53" s="38" t="s">
        <v>854</v>
      </c>
      <c r="I53" s="38" t="s">
        <v>854</v>
      </c>
      <c r="J53" s="41" t="s">
        <v>854</v>
      </c>
      <c r="K53" s="38" t="s">
        <v>854</v>
      </c>
      <c r="L53" s="38" t="s">
        <v>854</v>
      </c>
      <c r="M53" s="38" t="s">
        <v>863</v>
      </c>
      <c r="N53" s="21"/>
    </row>
    <row r="54" spans="1:24">
      <c r="A54" s="42" t="s">
        <v>891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605</v>
      </c>
      <c r="B55" s="37" t="s">
        <v>884</v>
      </c>
      <c r="C55" s="37" t="s">
        <v>664</v>
      </c>
      <c r="D55" s="37" t="s">
        <v>664</v>
      </c>
      <c r="E55" s="37" t="s">
        <v>664</v>
      </c>
      <c r="F55" s="37" t="s">
        <v>656</v>
      </c>
      <c r="G55" s="37" t="s">
        <v>656</v>
      </c>
      <c r="H55" s="37" t="s">
        <v>888</v>
      </c>
      <c r="I55" s="37" t="s">
        <v>664</v>
      </c>
      <c r="J55" s="40" t="s">
        <v>664</v>
      </c>
      <c r="K55" s="37" t="s">
        <v>881</v>
      </c>
      <c r="L55" s="37" t="s">
        <v>881</v>
      </c>
      <c r="M55" s="37" t="s">
        <v>859</v>
      </c>
      <c r="N55" s="37" t="s">
        <v>712</v>
      </c>
      <c r="O55" s="35" t="s">
        <v>872</v>
      </c>
      <c r="P55" s="35" t="s">
        <v>875</v>
      </c>
      <c r="Q55" s="35" t="s">
        <v>878</v>
      </c>
    </row>
    <row r="56" spans="1:24">
      <c r="A56" s="37" t="s">
        <v>606</v>
      </c>
      <c r="B56" s="37" t="s">
        <v>885</v>
      </c>
      <c r="C56" s="37" t="s">
        <v>886</v>
      </c>
      <c r="D56" s="37" t="s">
        <v>669</v>
      </c>
      <c r="E56" s="37" t="s">
        <v>661</v>
      </c>
      <c r="F56" s="37" t="s">
        <v>661</v>
      </c>
      <c r="G56" s="37" t="s">
        <v>661</v>
      </c>
      <c r="H56" s="37" t="s">
        <v>889</v>
      </c>
      <c r="I56" s="37" t="s">
        <v>890</v>
      </c>
      <c r="J56" s="40" t="s">
        <v>882</v>
      </c>
      <c r="K56" s="37" t="s">
        <v>882</v>
      </c>
      <c r="L56" s="37" t="s">
        <v>882</v>
      </c>
      <c r="M56" s="37" t="s">
        <v>851</v>
      </c>
      <c r="N56" s="37" t="s">
        <v>870</v>
      </c>
      <c r="O56" s="35" t="s">
        <v>852</v>
      </c>
      <c r="P56" s="35" t="s">
        <v>852</v>
      </c>
      <c r="Q56" s="35" t="s">
        <v>855</v>
      </c>
    </row>
    <row r="57" spans="1:24">
      <c r="A57" s="37" t="s">
        <v>607</v>
      </c>
      <c r="B57" s="37" t="s">
        <v>673</v>
      </c>
      <c r="C57" s="37" t="s">
        <v>670</v>
      </c>
      <c r="D57" s="37" t="s">
        <v>887</v>
      </c>
      <c r="E57" s="37" t="s">
        <v>678</v>
      </c>
      <c r="F57" s="37" t="s">
        <v>667</v>
      </c>
      <c r="G57" s="37" t="s">
        <v>667</v>
      </c>
      <c r="H57" s="37" t="s">
        <v>659</v>
      </c>
      <c r="I57" s="37" t="s">
        <v>659</v>
      </c>
      <c r="J57" s="40" t="s">
        <v>692</v>
      </c>
      <c r="K57" s="37" t="s">
        <v>883</v>
      </c>
      <c r="L57" s="37" t="s">
        <v>883</v>
      </c>
      <c r="M57" s="37" t="s">
        <v>869</v>
      </c>
      <c r="N57" s="37" t="s">
        <v>871</v>
      </c>
      <c r="O57" s="35" t="s">
        <v>873</v>
      </c>
      <c r="P57" s="35" t="s">
        <v>876</v>
      </c>
      <c r="Q57" s="35" t="s">
        <v>879</v>
      </c>
    </row>
    <row r="58" spans="1:24">
      <c r="A58" s="38" t="s">
        <v>608</v>
      </c>
      <c r="B58" s="38" t="s">
        <v>867</v>
      </c>
      <c r="C58" s="38" t="s">
        <v>700</v>
      </c>
      <c r="D58" s="38" t="s">
        <v>700</v>
      </c>
      <c r="E58" s="38" t="s">
        <v>662</v>
      </c>
      <c r="F58" s="38" t="s">
        <v>662</v>
      </c>
      <c r="G58" s="38" t="s">
        <v>662</v>
      </c>
      <c r="H58" s="38" t="s">
        <v>687</v>
      </c>
      <c r="I58" s="38" t="s">
        <v>687</v>
      </c>
      <c r="J58" s="41" t="s">
        <v>660</v>
      </c>
      <c r="K58" s="38" t="s">
        <v>660</v>
      </c>
      <c r="L58" s="38" t="s">
        <v>660</v>
      </c>
      <c r="M58" s="38" t="s">
        <v>668</v>
      </c>
      <c r="N58" s="38" t="s">
        <v>671</v>
      </c>
      <c r="O58" s="35" t="s">
        <v>874</v>
      </c>
      <c r="P58" s="35" t="s">
        <v>877</v>
      </c>
      <c r="Q58" s="35" t="s">
        <v>880</v>
      </c>
    </row>
    <row r="59" spans="1:24">
      <c r="A59" s="42" t="s">
        <v>892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605</v>
      </c>
      <c r="B60" s="37" t="s">
        <v>676</v>
      </c>
      <c r="C60" s="37" t="s">
        <v>881</v>
      </c>
      <c r="D60" s="37" t="s">
        <v>881</v>
      </c>
      <c r="E60" s="37" t="s">
        <v>881</v>
      </c>
      <c r="F60" s="37" t="s">
        <v>664</v>
      </c>
      <c r="G60" s="40" t="s">
        <v>664</v>
      </c>
      <c r="H60" s="37" t="s">
        <v>656</v>
      </c>
      <c r="I60" s="37" t="s">
        <v>656</v>
      </c>
      <c r="J60" s="37" t="s">
        <v>664</v>
      </c>
      <c r="K60" s="37" t="s">
        <v>664</v>
      </c>
      <c r="L60" s="37" t="s">
        <v>664</v>
      </c>
      <c r="M60" s="37" t="s">
        <v>680</v>
      </c>
      <c r="N60" s="37" t="s">
        <v>703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606</v>
      </c>
      <c r="B61" s="37" t="s">
        <v>889</v>
      </c>
      <c r="C61" s="37" t="s">
        <v>890</v>
      </c>
      <c r="D61" s="37" t="s">
        <v>890</v>
      </c>
      <c r="E61" s="37" t="s">
        <v>890</v>
      </c>
      <c r="F61" s="37" t="s">
        <v>890</v>
      </c>
      <c r="G61" s="40" t="s">
        <v>890</v>
      </c>
      <c r="H61" s="37" t="s">
        <v>849</v>
      </c>
      <c r="I61" s="37" t="s">
        <v>661</v>
      </c>
      <c r="J61" s="37" t="s">
        <v>886</v>
      </c>
      <c r="K61" s="37" t="s">
        <v>885</v>
      </c>
      <c r="L61" s="37" t="s">
        <v>885</v>
      </c>
      <c r="M61" s="37" t="s">
        <v>894</v>
      </c>
      <c r="N61" s="37" t="s">
        <v>897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607</v>
      </c>
      <c r="B62" s="37" t="s">
        <v>887</v>
      </c>
      <c r="C62" s="37" t="s">
        <v>900</v>
      </c>
      <c r="D62" s="37" t="s">
        <v>900</v>
      </c>
      <c r="E62" s="37" t="s">
        <v>900</v>
      </c>
      <c r="F62" s="37" t="s">
        <v>869</v>
      </c>
      <c r="G62" s="40" t="s">
        <v>869</v>
      </c>
      <c r="H62" s="37" t="s">
        <v>899</v>
      </c>
      <c r="I62" s="37" t="s">
        <v>887</v>
      </c>
      <c r="J62" s="37" t="s">
        <v>871</v>
      </c>
      <c r="K62" s="37" t="s">
        <v>893</v>
      </c>
      <c r="L62" s="37" t="s">
        <v>893</v>
      </c>
      <c r="M62" s="37" t="s">
        <v>895</v>
      </c>
      <c r="N62" s="37" t="s">
        <v>898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608</v>
      </c>
      <c r="B63" s="38" t="s">
        <v>662</v>
      </c>
      <c r="C63" s="38" t="s">
        <v>668</v>
      </c>
      <c r="D63" s="38" t="s">
        <v>668</v>
      </c>
      <c r="E63" s="38" t="s">
        <v>668</v>
      </c>
      <c r="F63" s="38" t="s">
        <v>668</v>
      </c>
      <c r="G63" s="41" t="s">
        <v>668</v>
      </c>
      <c r="H63" s="38" t="s">
        <v>662</v>
      </c>
      <c r="I63" s="38" t="s">
        <v>700</v>
      </c>
      <c r="J63" s="38" t="s">
        <v>867</v>
      </c>
      <c r="K63" s="38" t="s">
        <v>674</v>
      </c>
      <c r="L63" s="38" t="s">
        <v>674</v>
      </c>
      <c r="M63" s="38" t="s">
        <v>896</v>
      </c>
      <c r="N63" s="38" t="s">
        <v>880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720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901</v>
      </c>
      <c r="D67" s="10" t="s">
        <v>902</v>
      </c>
      <c r="E67" s="10" t="s">
        <v>903</v>
      </c>
      <c r="F67" s="10" t="s">
        <v>904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161</v>
      </c>
      <c r="C68" s="11" t="s">
        <v>905</v>
      </c>
      <c r="D68" s="10" t="s">
        <v>906</v>
      </c>
      <c r="E68" s="11" t="s">
        <v>907</v>
      </c>
      <c r="F68" s="11" t="s">
        <v>908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907</v>
      </c>
      <c r="D69" s="11" t="s">
        <v>909</v>
      </c>
      <c r="E69" s="10" t="s">
        <v>910</v>
      </c>
      <c r="F69" s="10" t="s">
        <v>911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162</v>
      </c>
      <c r="C70" s="10" t="s">
        <v>912</v>
      </c>
      <c r="D70" s="11" t="s">
        <v>909</v>
      </c>
      <c r="E70" s="10" t="s">
        <v>910</v>
      </c>
      <c r="F70" s="10" t="s">
        <v>911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913</v>
      </c>
      <c r="D71" s="10" t="s">
        <v>914</v>
      </c>
      <c r="E71" s="10" t="s">
        <v>915</v>
      </c>
      <c r="F71" s="10" t="s">
        <v>906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916</v>
      </c>
      <c r="D72" s="34" t="s">
        <v>917</v>
      </c>
      <c r="E72" s="34" t="s">
        <v>912</v>
      </c>
      <c r="F72" s="34" t="s">
        <v>918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919</v>
      </c>
      <c r="D73" s="33" t="s">
        <v>920</v>
      </c>
      <c r="E73" s="33" t="s">
        <v>921</v>
      </c>
      <c r="F73" s="33" t="s">
        <v>922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161</v>
      </c>
      <c r="C74" s="10" t="s">
        <v>923</v>
      </c>
      <c r="D74" s="11" t="s">
        <v>924</v>
      </c>
      <c r="E74" s="11" t="s">
        <v>925</v>
      </c>
      <c r="F74" s="11" t="s">
        <v>926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926</v>
      </c>
      <c r="D75" s="11" t="s">
        <v>928</v>
      </c>
      <c r="E75" s="10" t="s">
        <v>927</v>
      </c>
      <c r="F75" s="10" t="s">
        <v>929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162</v>
      </c>
      <c r="C76" s="10" t="s">
        <v>926</v>
      </c>
      <c r="D76" s="11" t="s">
        <v>928</v>
      </c>
      <c r="E76" s="10" t="s">
        <v>927</v>
      </c>
      <c r="F76" s="10" t="s">
        <v>929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923</v>
      </c>
      <c r="D77" s="10" t="s">
        <v>930</v>
      </c>
      <c r="E77" s="10" t="s">
        <v>931</v>
      </c>
      <c r="F77" s="10" t="s">
        <v>932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933</v>
      </c>
      <c r="D78" s="34" t="s">
        <v>924</v>
      </c>
      <c r="E78" s="34" t="s">
        <v>934</v>
      </c>
      <c r="F78" s="34" t="s">
        <v>935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936</v>
      </c>
      <c r="D79" s="33" t="s">
        <v>937</v>
      </c>
      <c r="E79" s="33" t="s">
        <v>938</v>
      </c>
      <c r="F79" s="33" t="s">
        <v>939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161</v>
      </c>
      <c r="C80" s="10" t="s">
        <v>940</v>
      </c>
      <c r="D80" s="11" t="s">
        <v>941</v>
      </c>
      <c r="E80" s="11" t="s">
        <v>942</v>
      </c>
      <c r="F80" s="11" t="s">
        <v>933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943</v>
      </c>
      <c r="D81" s="11" t="s">
        <v>941</v>
      </c>
      <c r="E81" s="11" t="s">
        <v>944</v>
      </c>
      <c r="F81" s="11" t="s">
        <v>945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162</v>
      </c>
      <c r="C82" s="11" t="s">
        <v>936</v>
      </c>
      <c r="D82" s="11" t="s">
        <v>941</v>
      </c>
      <c r="E82" s="11" t="s">
        <v>946</v>
      </c>
      <c r="F82" s="11" t="s">
        <v>945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947</v>
      </c>
      <c r="D83" s="10" t="s">
        <v>948</v>
      </c>
      <c r="E83" s="10" t="s">
        <v>949</v>
      </c>
      <c r="F83" s="10" t="s">
        <v>937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940</v>
      </c>
      <c r="D84" s="34" t="s">
        <v>950</v>
      </c>
      <c r="E84" s="31" t="s">
        <v>951</v>
      </c>
      <c r="F84" s="31" t="s">
        <v>952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936</v>
      </c>
      <c r="D85" s="33" t="s">
        <v>967</v>
      </c>
      <c r="E85" s="33" t="s">
        <v>968</v>
      </c>
      <c r="F85" s="33" t="s">
        <v>967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161</v>
      </c>
      <c r="C86" s="10" t="s">
        <v>945</v>
      </c>
      <c r="D86" s="10" t="s">
        <v>969</v>
      </c>
      <c r="E86" s="10" t="s">
        <v>970</v>
      </c>
      <c r="F86" s="10" t="s">
        <v>923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971</v>
      </c>
      <c r="D87" s="10" t="s">
        <v>936</v>
      </c>
      <c r="E87" s="10" t="s">
        <v>972</v>
      </c>
      <c r="F87" s="10" t="s">
        <v>936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162</v>
      </c>
      <c r="C88" s="10" t="s">
        <v>971</v>
      </c>
      <c r="D88" s="10" t="s">
        <v>936</v>
      </c>
      <c r="E88" s="10" t="s">
        <v>980</v>
      </c>
      <c r="F88" s="10" t="s">
        <v>936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969</v>
      </c>
      <c r="D89" s="10" t="s">
        <v>973</v>
      </c>
      <c r="E89" s="10" t="s">
        <v>974</v>
      </c>
      <c r="F89" s="10" t="s">
        <v>975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976</v>
      </c>
      <c r="D90" s="10" t="s">
        <v>977</v>
      </c>
      <c r="E90" s="10" t="s">
        <v>978</v>
      </c>
      <c r="F90" s="10" t="s">
        <v>979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3" sqref="H3:K26"/>
    </sheetView>
  </sheetViews>
  <sheetFormatPr defaultRowHeight="13.5"/>
  <cols>
    <col min="1" max="1" width="11.5" customWidth="1"/>
    <col min="2" max="2" width="13.875" bestFit="1" customWidth="1"/>
    <col min="3" max="6" width="10.5" bestFit="1" customWidth="1"/>
    <col min="8" max="11" width="17.25" bestFit="1" customWidth="1"/>
  </cols>
  <sheetData>
    <row r="1" spans="1:11">
      <c r="A1" t="s">
        <v>720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1078</v>
      </c>
      <c r="D3" s="10" t="s">
        <v>1079</v>
      </c>
      <c r="E3" s="10" t="s">
        <v>1080</v>
      </c>
      <c r="F3" s="10" t="s">
        <v>1081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161</v>
      </c>
      <c r="C4" s="10" t="s">
        <v>1099</v>
      </c>
      <c r="D4" s="10" t="s">
        <v>1100</v>
      </c>
      <c r="E4" s="10" t="s">
        <v>1101</v>
      </c>
      <c r="F4" s="10" t="s">
        <v>1102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1082</v>
      </c>
      <c r="D5" s="10" t="s">
        <v>1083</v>
      </c>
      <c r="E5" s="11" t="s">
        <v>1084</v>
      </c>
      <c r="F5" s="11" t="s">
        <v>1085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162</v>
      </c>
      <c r="C6" s="10" t="s">
        <v>1082</v>
      </c>
      <c r="D6" s="10" t="s">
        <v>1083</v>
      </c>
      <c r="E6" s="11" t="s">
        <v>1084</v>
      </c>
      <c r="F6" s="11" t="s">
        <v>1085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1119</v>
      </c>
      <c r="D7" s="10" t="s">
        <v>1081</v>
      </c>
      <c r="E7" s="11" t="s">
        <v>1120</v>
      </c>
      <c r="F7" s="11" t="s">
        <v>1087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1088</v>
      </c>
      <c r="D8" s="31" t="s">
        <v>1083</v>
      </c>
      <c r="E8" s="34" t="s">
        <v>1089</v>
      </c>
      <c r="F8" s="34" t="s">
        <v>1090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1091</v>
      </c>
      <c r="D9" s="33" t="s">
        <v>1092</v>
      </c>
      <c r="E9" s="33" t="s">
        <v>1093</v>
      </c>
      <c r="F9" s="33" t="s">
        <v>1088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161</v>
      </c>
      <c r="C10" s="10" t="s">
        <v>1103</v>
      </c>
      <c r="D10" s="10" t="s">
        <v>1096</v>
      </c>
      <c r="E10" s="11" t="s">
        <v>1104</v>
      </c>
      <c r="F10" s="11" t="s">
        <v>1105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1094</v>
      </c>
      <c r="D11" s="10" t="s">
        <v>1082</v>
      </c>
      <c r="E11" s="10" t="s">
        <v>1095</v>
      </c>
      <c r="F11" s="10" t="s">
        <v>1096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162</v>
      </c>
      <c r="C12" s="10" t="s">
        <v>1094</v>
      </c>
      <c r="D12" s="10" t="s">
        <v>1082</v>
      </c>
      <c r="E12" s="10" t="s">
        <v>1095</v>
      </c>
      <c r="F12" s="10" t="s">
        <v>1096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1121</v>
      </c>
      <c r="D13" s="10" t="s">
        <v>1097</v>
      </c>
      <c r="E13" s="10" t="s">
        <v>1082</v>
      </c>
      <c r="F13" s="10" t="s">
        <v>1098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1122</v>
      </c>
      <c r="D14" s="31" t="s">
        <v>1082</v>
      </c>
      <c r="E14" s="34" t="s">
        <v>1123</v>
      </c>
      <c r="F14" s="31" t="s">
        <v>1112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1103</v>
      </c>
      <c r="D15" s="33" t="s">
        <v>1096</v>
      </c>
      <c r="E15" s="33" t="s">
        <v>1104</v>
      </c>
      <c r="F15" s="33" t="s">
        <v>1106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161</v>
      </c>
      <c r="C16" s="10" t="s">
        <v>1107</v>
      </c>
      <c r="D16" s="10" t="s">
        <v>1108</v>
      </c>
      <c r="E16" s="11" t="s">
        <v>1109</v>
      </c>
      <c r="F16" s="11" t="s">
        <v>1110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1111</v>
      </c>
      <c r="D17" s="10" t="s">
        <v>1112</v>
      </c>
      <c r="E17" s="10" t="s">
        <v>1113</v>
      </c>
      <c r="F17" s="10" t="s">
        <v>1106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162</v>
      </c>
      <c r="C18" s="10" t="s">
        <v>1111</v>
      </c>
      <c r="D18" s="10" t="s">
        <v>1112</v>
      </c>
      <c r="E18" s="10" t="s">
        <v>1114</v>
      </c>
      <c r="F18" s="10" t="s">
        <v>1106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1115</v>
      </c>
      <c r="D19" s="10" t="s">
        <v>1124</v>
      </c>
      <c r="E19" s="10" t="s">
        <v>1097</v>
      </c>
      <c r="F19" s="10" t="s">
        <v>1116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1117</v>
      </c>
      <c r="D20" s="31" t="s">
        <v>1086</v>
      </c>
      <c r="E20" s="34" t="s">
        <v>1085</v>
      </c>
      <c r="F20" s="34" t="s">
        <v>1118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1125</v>
      </c>
      <c r="D21" s="10" t="s">
        <v>1126</v>
      </c>
      <c r="E21" s="11" t="s">
        <v>1127</v>
      </c>
      <c r="F21" s="10" t="s">
        <v>1128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161</v>
      </c>
      <c r="C22" s="10" t="s">
        <v>1129</v>
      </c>
      <c r="D22" s="10" t="s">
        <v>1130</v>
      </c>
      <c r="E22" s="10" t="s">
        <v>1131</v>
      </c>
      <c r="F22" s="10" t="s">
        <v>1132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1181</v>
      </c>
      <c r="D23" s="10" t="s">
        <v>1184</v>
      </c>
      <c r="E23" s="11" t="s">
        <v>1182</v>
      </c>
      <c r="F23" s="11" t="s">
        <v>1183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162</v>
      </c>
      <c r="C24" s="10" t="s">
        <v>1185</v>
      </c>
      <c r="D24" s="10" t="s">
        <v>1186</v>
      </c>
      <c r="E24" s="11" t="s">
        <v>1187</v>
      </c>
      <c r="F24" s="11" t="s">
        <v>1177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1133</v>
      </c>
      <c r="D25" s="10" t="s">
        <v>1134</v>
      </c>
      <c r="E25" s="10" t="s">
        <v>1135</v>
      </c>
      <c r="F25" s="10" t="s">
        <v>1136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1137</v>
      </c>
      <c r="D26" s="10" t="s">
        <v>1138</v>
      </c>
      <c r="E26" s="11" t="s">
        <v>1139</v>
      </c>
      <c r="F26" s="11" t="s">
        <v>1140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544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544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544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C16" sqref="C16"/>
    </sheetView>
  </sheetViews>
  <sheetFormatPr defaultRowHeight="13.5"/>
  <cols>
    <col min="1" max="1" width="10.5" bestFit="1" customWidth="1"/>
    <col min="2" max="2" width="13.875" bestFit="1" customWidth="1"/>
    <col min="3" max="6" width="17.25" bestFit="1" customWidth="1"/>
  </cols>
  <sheetData>
    <row r="1" spans="1:13">
      <c r="J1" t="s">
        <v>1170</v>
      </c>
      <c r="K1" t="s">
        <v>1171</v>
      </c>
      <c r="L1" t="s">
        <v>1172</v>
      </c>
      <c r="M1" t="s">
        <v>1198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1199</v>
      </c>
      <c r="J2">
        <v>0.28000000000000003</v>
      </c>
      <c r="K2">
        <v>0.5</v>
      </c>
      <c r="L2">
        <v>0.6</v>
      </c>
      <c r="M2">
        <v>0.79</v>
      </c>
    </row>
    <row r="3" spans="1:13">
      <c r="A3" s="3"/>
      <c r="B3" s="3" t="s">
        <v>1199</v>
      </c>
      <c r="C3" s="3" t="s">
        <v>1152</v>
      </c>
      <c r="D3" s="3" t="s">
        <v>1201</v>
      </c>
      <c r="E3" s="3" t="s">
        <v>1202</v>
      </c>
      <c r="F3" s="3" t="s">
        <v>1203</v>
      </c>
      <c r="I3" s="3" t="s">
        <v>1141</v>
      </c>
      <c r="J3">
        <v>0.35</v>
      </c>
      <c r="K3">
        <v>0.59</v>
      </c>
      <c r="L3">
        <v>0.67</v>
      </c>
      <c r="M3">
        <v>0.81</v>
      </c>
    </row>
    <row r="4" spans="1:13">
      <c r="A4" s="3"/>
      <c r="B4" s="3" t="s">
        <v>1200</v>
      </c>
      <c r="C4" s="3" t="s">
        <v>1204</v>
      </c>
      <c r="D4" s="3" t="s">
        <v>1145</v>
      </c>
      <c r="E4" s="3" t="s">
        <v>1146</v>
      </c>
      <c r="F4" s="3" t="s">
        <v>1205</v>
      </c>
      <c r="I4" s="3" t="s">
        <v>1142</v>
      </c>
      <c r="J4">
        <v>0.3</v>
      </c>
      <c r="K4">
        <v>0.53</v>
      </c>
      <c r="L4">
        <v>0.6</v>
      </c>
      <c r="M4">
        <v>0.74</v>
      </c>
    </row>
    <row r="5" spans="1:13">
      <c r="A5" s="3">
        <v>100</v>
      </c>
      <c r="B5" s="3" t="s">
        <v>1141</v>
      </c>
      <c r="C5" s="4" t="s">
        <v>1144</v>
      </c>
      <c r="D5" s="4" t="s">
        <v>1145</v>
      </c>
      <c r="E5" s="4" t="s">
        <v>1146</v>
      </c>
      <c r="F5" s="4" t="s">
        <v>1147</v>
      </c>
      <c r="I5" s="30" t="s">
        <v>1143</v>
      </c>
      <c r="J5">
        <v>0.21</v>
      </c>
      <c r="K5">
        <v>0.39</v>
      </c>
      <c r="L5">
        <v>0.46</v>
      </c>
      <c r="M5">
        <v>0.63</v>
      </c>
    </row>
    <row r="6" spans="1:13">
      <c r="A6" s="3"/>
      <c r="B6" s="3" t="s">
        <v>1142</v>
      </c>
      <c r="C6" s="4" t="s">
        <v>1148</v>
      </c>
      <c r="D6" s="4" t="s">
        <v>1149</v>
      </c>
      <c r="E6" s="4" t="s">
        <v>1140</v>
      </c>
      <c r="F6" s="4" t="s">
        <v>1150</v>
      </c>
    </row>
    <row r="7" spans="1:13">
      <c r="A7" s="30"/>
      <c r="B7" s="30" t="s">
        <v>1143</v>
      </c>
      <c r="C7" s="21" t="s">
        <v>1162</v>
      </c>
      <c r="D7" s="21" t="s">
        <v>1163</v>
      </c>
      <c r="E7" s="21" t="s">
        <v>1164</v>
      </c>
      <c r="F7" s="21" t="s">
        <v>1165</v>
      </c>
    </row>
    <row r="8" spans="1:13">
      <c r="A8" s="3"/>
      <c r="B8" s="3" t="s">
        <v>1199</v>
      </c>
      <c r="C8" s="13" t="s">
        <v>1126</v>
      </c>
      <c r="D8" s="13" t="s">
        <v>1206</v>
      </c>
      <c r="E8" s="13" t="s">
        <v>1207</v>
      </c>
      <c r="F8" s="13" t="s">
        <v>1151</v>
      </c>
    </row>
    <row r="9" spans="1:13">
      <c r="A9" s="3"/>
      <c r="B9" s="3" t="s">
        <v>1200</v>
      </c>
      <c r="C9" s="13" t="s">
        <v>1130</v>
      </c>
      <c r="D9" s="13" t="s">
        <v>1151</v>
      </c>
      <c r="E9" s="13" t="s">
        <v>1152</v>
      </c>
      <c r="F9" s="13" t="s">
        <v>1153</v>
      </c>
    </row>
    <row r="10" spans="1:13">
      <c r="A10" s="3">
        <v>500</v>
      </c>
      <c r="B10" s="3" t="s">
        <v>1141</v>
      </c>
      <c r="C10" s="4" t="s">
        <v>1130</v>
      </c>
      <c r="D10" s="4" t="s">
        <v>1151</v>
      </c>
      <c r="E10" s="4" t="s">
        <v>1152</v>
      </c>
      <c r="F10" s="4" t="s">
        <v>1153</v>
      </c>
    </row>
    <row r="11" spans="1:13">
      <c r="A11" s="3"/>
      <c r="B11" s="3" t="s">
        <v>1142</v>
      </c>
      <c r="C11" s="4" t="s">
        <v>1154</v>
      </c>
      <c r="D11" s="4" t="s">
        <v>1155</v>
      </c>
      <c r="E11" s="4" t="s">
        <v>1156</v>
      </c>
      <c r="F11" s="4" t="s">
        <v>1157</v>
      </c>
    </row>
    <row r="12" spans="1:13">
      <c r="A12" s="30"/>
      <c r="B12" s="30" t="s">
        <v>1143</v>
      </c>
      <c r="C12" s="21" t="s">
        <v>1166</v>
      </c>
      <c r="D12" s="21" t="s">
        <v>1167</v>
      </c>
      <c r="E12" s="21" t="s">
        <v>1168</v>
      </c>
      <c r="F12" s="21" t="s">
        <v>1169</v>
      </c>
    </row>
    <row r="13" spans="1:13">
      <c r="A13" s="3"/>
      <c r="B13" s="3" t="s">
        <v>1199</v>
      </c>
      <c r="C13" s="13" t="s">
        <v>1208</v>
      </c>
      <c r="D13" s="13" t="s">
        <v>1209</v>
      </c>
      <c r="E13" s="13" t="s">
        <v>1210</v>
      </c>
      <c r="F13" s="13" t="s">
        <v>1211</v>
      </c>
    </row>
    <row r="14" spans="1:13">
      <c r="A14" s="3"/>
      <c r="B14" s="3" t="s">
        <v>1200</v>
      </c>
      <c r="C14" s="13" t="s">
        <v>1214</v>
      </c>
      <c r="D14" s="13" t="s">
        <v>1159</v>
      </c>
      <c r="E14" s="13" t="s">
        <v>1212</v>
      </c>
      <c r="F14" s="13" t="s">
        <v>1213</v>
      </c>
    </row>
    <row r="15" spans="1:13">
      <c r="A15" s="3">
        <v>1000</v>
      </c>
      <c r="B15" s="3" t="s">
        <v>1141</v>
      </c>
      <c r="C15" s="4" t="s">
        <v>1158</v>
      </c>
      <c r="D15" s="4" t="s">
        <v>1159</v>
      </c>
      <c r="E15" s="4" t="s">
        <v>1160</v>
      </c>
      <c r="F15" s="4" t="s">
        <v>1161</v>
      </c>
    </row>
    <row r="16" spans="1:13">
      <c r="A16" s="3"/>
      <c r="B16" s="3" t="s">
        <v>1142</v>
      </c>
      <c r="C16" s="13" t="s">
        <v>1173</v>
      </c>
      <c r="D16" s="13" t="s">
        <v>1174</v>
      </c>
      <c r="E16" s="4" t="s">
        <v>1175</v>
      </c>
      <c r="F16" s="13" t="s">
        <v>1176</v>
      </c>
    </row>
    <row r="17" spans="1:13">
      <c r="A17" s="30"/>
      <c r="B17" s="30" t="s">
        <v>1143</v>
      </c>
      <c r="C17" s="21" t="s">
        <v>1177</v>
      </c>
      <c r="D17" s="21" t="s">
        <v>1178</v>
      </c>
      <c r="E17" s="21" t="s">
        <v>1179</v>
      </c>
      <c r="F17" s="21" t="s">
        <v>1180</v>
      </c>
    </row>
    <row r="18" spans="1:13">
      <c r="A18" s="32"/>
      <c r="B18" s="32" t="s">
        <v>1199</v>
      </c>
      <c r="C18" s="53" t="s">
        <v>1188</v>
      </c>
      <c r="D18" s="53" t="s">
        <v>1215</v>
      </c>
      <c r="E18" s="53" t="s">
        <v>1216</v>
      </c>
      <c r="F18" s="53" t="s">
        <v>1217</v>
      </c>
    </row>
    <row r="19" spans="1:13">
      <c r="A19" s="3"/>
      <c r="B19" s="3" t="s">
        <v>1200</v>
      </c>
      <c r="C19" s="13" t="s">
        <v>1218</v>
      </c>
      <c r="D19" s="13" t="s">
        <v>1191</v>
      </c>
      <c r="E19" s="13" t="s">
        <v>1196</v>
      </c>
      <c r="F19" s="13" t="s">
        <v>1197</v>
      </c>
    </row>
    <row r="20" spans="1:13">
      <c r="A20" s="3">
        <v>10000</v>
      </c>
      <c r="B20" s="3" t="s">
        <v>1141</v>
      </c>
      <c r="C20" s="13" t="s">
        <v>1188</v>
      </c>
      <c r="D20" s="13" t="s">
        <v>1195</v>
      </c>
      <c r="E20" s="13" t="s">
        <v>1196</v>
      </c>
      <c r="F20" s="13" t="s">
        <v>1197</v>
      </c>
    </row>
    <row r="21" spans="1:13">
      <c r="A21" s="3"/>
      <c r="B21" s="3" t="s">
        <v>1142</v>
      </c>
      <c r="C21" s="4" t="s">
        <v>1188</v>
      </c>
      <c r="D21" s="4" t="s">
        <v>1189</v>
      </c>
      <c r="E21" s="4" t="s">
        <v>1190</v>
      </c>
      <c r="F21" s="4" t="s">
        <v>1191</v>
      </c>
    </row>
    <row r="22" spans="1:13">
      <c r="A22" s="30"/>
      <c r="B22" s="30" t="s">
        <v>1143</v>
      </c>
      <c r="C22" s="21" t="s">
        <v>1158</v>
      </c>
      <c r="D22" s="21" t="s">
        <v>1192</v>
      </c>
      <c r="E22" s="21" t="s">
        <v>1193</v>
      </c>
      <c r="F22" s="21" t="s">
        <v>1194</v>
      </c>
    </row>
    <row r="23" spans="1:13">
      <c r="A23" s="3"/>
      <c r="B23" s="3"/>
    </row>
    <row r="24" spans="1:13">
      <c r="A24" s="3"/>
      <c r="B24" s="3"/>
    </row>
    <row r="25" spans="1:13">
      <c r="A25" s="3">
        <v>100</v>
      </c>
      <c r="B25" s="3" t="s">
        <v>1141</v>
      </c>
      <c r="C25" s="4" t="s">
        <v>1468</v>
      </c>
      <c r="D25" s="4" t="s">
        <v>1469</v>
      </c>
      <c r="E25" s="4" t="s">
        <v>1470</v>
      </c>
      <c r="F25" s="13" t="s">
        <v>1471</v>
      </c>
      <c r="J25" t="s">
        <v>1170</v>
      </c>
      <c r="K25" t="s">
        <v>1171</v>
      </c>
      <c r="L25" t="s">
        <v>1172</v>
      </c>
      <c r="M25" t="s">
        <v>1198</v>
      </c>
    </row>
    <row r="26" spans="1:13">
      <c r="A26" s="3"/>
      <c r="B26" s="3" t="s">
        <v>1142</v>
      </c>
      <c r="C26" s="13" t="s">
        <v>1472</v>
      </c>
      <c r="D26" s="13" t="s">
        <v>1469</v>
      </c>
      <c r="E26" s="13" t="s">
        <v>1473</v>
      </c>
      <c r="F26" s="13" t="s">
        <v>1471</v>
      </c>
      <c r="I26" s="3" t="s">
        <v>1141</v>
      </c>
      <c r="J26">
        <v>0.11</v>
      </c>
      <c r="K26">
        <v>0.22</v>
      </c>
      <c r="L26">
        <v>0.3</v>
      </c>
      <c r="M26">
        <v>0.61</v>
      </c>
    </row>
    <row r="27" spans="1:13">
      <c r="A27" s="30"/>
      <c r="B27" s="30" t="s">
        <v>1143</v>
      </c>
      <c r="C27" s="21" t="s">
        <v>1474</v>
      </c>
      <c r="D27" s="21" t="s">
        <v>1475</v>
      </c>
      <c r="E27" s="21" t="s">
        <v>1476</v>
      </c>
      <c r="F27" s="21" t="s">
        <v>1471</v>
      </c>
      <c r="I27" s="3" t="s">
        <v>1142</v>
      </c>
      <c r="J27">
        <v>0.11</v>
      </c>
      <c r="K27">
        <v>0.27</v>
      </c>
      <c r="L27">
        <v>0.39</v>
      </c>
      <c r="M27">
        <v>0.68</v>
      </c>
    </row>
    <row r="28" spans="1:13">
      <c r="A28" s="3">
        <v>500</v>
      </c>
      <c r="B28" s="3" t="s">
        <v>1141</v>
      </c>
      <c r="C28" s="13" t="s">
        <v>1420</v>
      </c>
      <c r="D28" s="13" t="s">
        <v>1386</v>
      </c>
      <c r="E28" s="13" t="s">
        <v>1477</v>
      </c>
      <c r="F28" s="13" t="s">
        <v>1478</v>
      </c>
      <c r="I28" s="30" t="s">
        <v>1143</v>
      </c>
      <c r="J28">
        <v>0.11</v>
      </c>
      <c r="K28">
        <v>0.24</v>
      </c>
      <c r="L28">
        <v>0.34</v>
      </c>
      <c r="M28">
        <v>0.62</v>
      </c>
    </row>
    <row r="29" spans="1:13">
      <c r="A29" s="3"/>
      <c r="B29" s="3" t="s">
        <v>1142</v>
      </c>
      <c r="C29" s="13" t="s">
        <v>1479</v>
      </c>
      <c r="D29" s="13" t="s">
        <v>1480</v>
      </c>
      <c r="E29" s="13" t="s">
        <v>1481</v>
      </c>
      <c r="F29" s="13" t="s">
        <v>1482</v>
      </c>
    </row>
    <row r="30" spans="1:13">
      <c r="A30" s="30"/>
      <c r="B30" s="30" t="s">
        <v>1143</v>
      </c>
      <c r="C30" s="21" t="s">
        <v>1483</v>
      </c>
      <c r="D30" s="21" t="s">
        <v>1484</v>
      </c>
      <c r="E30" s="21" t="s">
        <v>1485</v>
      </c>
      <c r="F30" s="21" t="s">
        <v>1226</v>
      </c>
    </row>
    <row r="31" spans="1:13">
      <c r="A31" s="3">
        <v>1000</v>
      </c>
      <c r="B31" s="3" t="s">
        <v>1141</v>
      </c>
      <c r="C31" s="13" t="s">
        <v>1486</v>
      </c>
      <c r="D31" s="13" t="s">
        <v>1487</v>
      </c>
      <c r="E31" s="13" t="s">
        <v>1488</v>
      </c>
      <c r="F31" s="13" t="s">
        <v>1228</v>
      </c>
    </row>
    <row r="32" spans="1:13">
      <c r="A32" s="3"/>
      <c r="B32" s="3" t="s">
        <v>1142</v>
      </c>
      <c r="C32" s="13" t="s">
        <v>1489</v>
      </c>
      <c r="D32" s="13" t="s">
        <v>1223</v>
      </c>
      <c r="E32" s="13" t="s">
        <v>1490</v>
      </c>
      <c r="F32" s="13" t="s">
        <v>1234</v>
      </c>
    </row>
    <row r="33" spans="1:6">
      <c r="A33" s="30"/>
      <c r="B33" s="30" t="s">
        <v>1143</v>
      </c>
      <c r="C33" s="21" t="s">
        <v>1491</v>
      </c>
      <c r="D33" s="21" t="s">
        <v>1482</v>
      </c>
      <c r="E33" s="21" t="s">
        <v>1269</v>
      </c>
      <c r="F33" s="21" t="s">
        <v>1221</v>
      </c>
    </row>
    <row r="34" spans="1:6">
      <c r="A34" s="3">
        <v>10000</v>
      </c>
      <c r="B34" s="3" t="s">
        <v>1141</v>
      </c>
      <c r="C34" s="13" t="s">
        <v>1290</v>
      </c>
      <c r="D34" s="13" t="s">
        <v>1492</v>
      </c>
      <c r="E34" s="13" t="s">
        <v>1483</v>
      </c>
      <c r="F34" s="13" t="s">
        <v>1270</v>
      </c>
    </row>
    <row r="35" spans="1:6">
      <c r="A35" s="3"/>
      <c r="B35" s="3" t="s">
        <v>1142</v>
      </c>
      <c r="C35" s="13" t="s">
        <v>1493</v>
      </c>
      <c r="D35" s="13" t="s">
        <v>1246</v>
      </c>
      <c r="E35" s="13" t="s">
        <v>1296</v>
      </c>
      <c r="F35" s="13" t="s">
        <v>1229</v>
      </c>
    </row>
    <row r="36" spans="1:6">
      <c r="A36" s="30"/>
      <c r="B36" s="30" t="s">
        <v>1143</v>
      </c>
      <c r="C36" s="21" t="s">
        <v>1462</v>
      </c>
      <c r="D36" s="21" t="s">
        <v>1292</v>
      </c>
      <c r="E36" s="21" t="s">
        <v>1238</v>
      </c>
      <c r="F36" s="21" t="s">
        <v>1222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zoomScaleNormal="100" zoomScalePageLayoutView="130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290</v>
      </c>
      <c r="J1" s="39" t="s">
        <v>291</v>
      </c>
      <c r="K1" s="39" t="s">
        <v>290</v>
      </c>
      <c r="L1" s="39" t="s">
        <v>291</v>
      </c>
    </row>
    <row r="2" spans="1:12">
      <c r="A2" s="48" t="s">
        <v>37</v>
      </c>
      <c r="B2" s="48">
        <v>50</v>
      </c>
      <c r="C2" s="48" t="s">
        <v>25</v>
      </c>
      <c r="D2" s="39" t="s">
        <v>210</v>
      </c>
      <c r="E2" s="39" t="s">
        <v>211</v>
      </c>
      <c r="F2" s="39" t="s">
        <v>212</v>
      </c>
      <c r="G2" s="39" t="s">
        <v>213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161</v>
      </c>
      <c r="D3" s="39" t="s">
        <v>214</v>
      </c>
      <c r="E3" s="39" t="s">
        <v>215</v>
      </c>
      <c r="F3" s="39" t="s">
        <v>216</v>
      </c>
      <c r="G3" s="39" t="s">
        <v>217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218</v>
      </c>
      <c r="E4" s="39" t="s">
        <v>219</v>
      </c>
      <c r="F4" s="39" t="s">
        <v>220</v>
      </c>
      <c r="G4" s="39" t="s">
        <v>221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162</v>
      </c>
      <c r="D5" s="39" t="s">
        <v>218</v>
      </c>
      <c r="E5" s="39" t="s">
        <v>222</v>
      </c>
      <c r="F5" s="39" t="s">
        <v>223</v>
      </c>
      <c r="G5" s="39" t="s">
        <v>221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224</v>
      </c>
      <c r="E6" s="39" t="s">
        <v>225</v>
      </c>
      <c r="F6" s="39" t="s">
        <v>226</v>
      </c>
      <c r="G6" s="39" t="s">
        <v>227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228</v>
      </c>
      <c r="E7" s="39" t="s">
        <v>229</v>
      </c>
      <c r="F7" s="39" t="s">
        <v>230</v>
      </c>
      <c r="G7" s="39" t="s">
        <v>231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241</v>
      </c>
      <c r="E8" s="39" t="s">
        <v>213</v>
      </c>
      <c r="F8" s="39" t="s">
        <v>242</v>
      </c>
      <c r="G8" s="39" t="s">
        <v>243</v>
      </c>
      <c r="H8" s="35"/>
      <c r="I8" s="35"/>
      <c r="J8" s="35"/>
      <c r="K8" s="35"/>
      <c r="L8" s="35"/>
    </row>
    <row r="9" spans="1:12">
      <c r="A9" s="48"/>
      <c r="B9" s="48"/>
      <c r="C9" s="48" t="s">
        <v>161</v>
      </c>
      <c r="D9" s="39" t="s">
        <v>233</v>
      </c>
      <c r="E9" s="39" t="s">
        <v>234</v>
      </c>
      <c r="F9" s="39" t="s">
        <v>235</v>
      </c>
      <c r="G9" s="39" t="s">
        <v>236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240</v>
      </c>
      <c r="E10" s="39" t="s">
        <v>238</v>
      </c>
      <c r="F10" s="39" t="s">
        <v>239</v>
      </c>
      <c r="G10" s="39" t="s">
        <v>211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162</v>
      </c>
      <c r="D11" s="39" t="s">
        <v>237</v>
      </c>
      <c r="E11" s="39" t="s">
        <v>238</v>
      </c>
      <c r="F11" s="39" t="s">
        <v>239</v>
      </c>
      <c r="G11" s="39" t="s">
        <v>211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232</v>
      </c>
      <c r="D12" s="39" t="s">
        <v>322</v>
      </c>
      <c r="E12" s="39" t="s">
        <v>323</v>
      </c>
      <c r="F12" s="39" t="s">
        <v>324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244</v>
      </c>
      <c r="E13" s="39" t="s">
        <v>245</v>
      </c>
      <c r="F13" s="39" t="s">
        <v>246</v>
      </c>
      <c r="G13" s="39" t="s">
        <v>247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248</v>
      </c>
      <c r="E14" s="39" t="s">
        <v>249</v>
      </c>
      <c r="F14" s="39" t="s">
        <v>250</v>
      </c>
      <c r="G14" s="39" t="s">
        <v>251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252</v>
      </c>
      <c r="E15" s="39" t="s">
        <v>253</v>
      </c>
      <c r="F15" s="39" t="s">
        <v>250</v>
      </c>
      <c r="G15" s="39" t="s">
        <v>254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161</v>
      </c>
      <c r="D16" s="39" t="s">
        <v>233</v>
      </c>
      <c r="E16" s="39" t="s">
        <v>255</v>
      </c>
      <c r="F16" s="39" t="s">
        <v>256</v>
      </c>
      <c r="G16" s="39" t="s">
        <v>257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258</v>
      </c>
      <c r="E17" s="39" t="s">
        <v>259</v>
      </c>
      <c r="F17" s="39" t="s">
        <v>260</v>
      </c>
      <c r="G17" s="39" t="s">
        <v>217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162</v>
      </c>
      <c r="D18" s="39" t="s">
        <v>258</v>
      </c>
      <c r="E18" s="39" t="s">
        <v>259</v>
      </c>
      <c r="F18" s="39" t="s">
        <v>260</v>
      </c>
      <c r="G18" s="39" t="s">
        <v>217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261</v>
      </c>
      <c r="E19" s="39" t="s">
        <v>262</v>
      </c>
      <c r="F19" s="39" t="s">
        <v>263</v>
      </c>
      <c r="G19" s="39" t="s">
        <v>264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265</v>
      </c>
      <c r="E20" s="39" t="s">
        <v>250</v>
      </c>
      <c r="F20" s="39" t="s">
        <v>266</v>
      </c>
      <c r="G20" s="39" t="s">
        <v>267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271</v>
      </c>
      <c r="E21" s="35" t="s">
        <v>280</v>
      </c>
      <c r="F21" s="35" t="s">
        <v>281</v>
      </c>
      <c r="G21" s="35" t="s">
        <v>289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161</v>
      </c>
      <c r="D22" s="35" t="s">
        <v>272</v>
      </c>
      <c r="E22" s="35" t="s">
        <v>279</v>
      </c>
      <c r="F22" s="35" t="s">
        <v>282</v>
      </c>
      <c r="G22" s="35" t="s">
        <v>288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273</v>
      </c>
      <c r="E23" s="35" t="s">
        <v>278</v>
      </c>
      <c r="F23" s="35" t="s">
        <v>283</v>
      </c>
      <c r="G23" s="35" t="s">
        <v>287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162</v>
      </c>
      <c r="D24" s="35" t="s">
        <v>321</v>
      </c>
      <c r="E24" s="35" t="s">
        <v>268</v>
      </c>
      <c r="F24" s="35" t="s">
        <v>269</v>
      </c>
      <c r="G24" s="35" t="s">
        <v>270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274</v>
      </c>
      <c r="E25" s="35" t="s">
        <v>277</v>
      </c>
      <c r="F25" s="35" t="s">
        <v>284</v>
      </c>
      <c r="G25" s="35" t="s">
        <v>286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275</v>
      </c>
      <c r="E26" s="35" t="s">
        <v>276</v>
      </c>
      <c r="F26" s="35" t="s">
        <v>285</v>
      </c>
      <c r="G26" s="35" t="s">
        <v>276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292</v>
      </c>
      <c r="E27" s="35" t="s">
        <v>295</v>
      </c>
      <c r="F27" s="35" t="s">
        <v>303</v>
      </c>
      <c r="G27" s="35" t="s">
        <v>304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161</v>
      </c>
      <c r="D28" s="35" t="s">
        <v>292</v>
      </c>
      <c r="E28" s="35" t="s">
        <v>296</v>
      </c>
      <c r="F28" s="35" t="s">
        <v>302</v>
      </c>
      <c r="G28" s="35" t="s">
        <v>305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293</v>
      </c>
      <c r="E29" s="35" t="s">
        <v>297</v>
      </c>
      <c r="F29" s="35" t="s">
        <v>301</v>
      </c>
      <c r="G29" s="35" t="s">
        <v>306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162</v>
      </c>
      <c r="D30" s="35" t="s">
        <v>293</v>
      </c>
      <c r="E30" s="35" t="s">
        <v>297</v>
      </c>
      <c r="F30" s="35" t="s">
        <v>301</v>
      </c>
      <c r="G30" s="35" t="s">
        <v>306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294</v>
      </c>
      <c r="E31" s="35" t="s">
        <v>295</v>
      </c>
      <c r="F31" s="35" t="s">
        <v>300</v>
      </c>
      <c r="G31" s="35" t="s">
        <v>307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292</v>
      </c>
      <c r="E32" s="35" t="s">
        <v>298</v>
      </c>
      <c r="F32" s="35" t="s">
        <v>299</v>
      </c>
      <c r="G32" s="35" t="s">
        <v>274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315</v>
      </c>
      <c r="E33" s="35" t="s">
        <v>316</v>
      </c>
      <c r="F33" s="35" t="s">
        <v>320</v>
      </c>
      <c r="G33" s="35" t="s">
        <v>279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161</v>
      </c>
      <c r="D34" s="35" t="s">
        <v>294</v>
      </c>
      <c r="E34" s="35" t="s">
        <v>308</v>
      </c>
      <c r="F34" s="35" t="s">
        <v>319</v>
      </c>
      <c r="G34" s="35" t="s">
        <v>308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293</v>
      </c>
      <c r="E35" s="35" t="s">
        <v>317</v>
      </c>
      <c r="F35" s="35" t="s">
        <v>318</v>
      </c>
      <c r="G35" s="35" t="s">
        <v>306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162</v>
      </c>
      <c r="D36" s="35" t="s">
        <v>293</v>
      </c>
      <c r="E36" s="35" t="s">
        <v>317</v>
      </c>
      <c r="F36" s="35" t="s">
        <v>318</v>
      </c>
      <c r="G36" s="35" t="s">
        <v>306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232</v>
      </c>
      <c r="D37" s="39" t="s">
        <v>325</v>
      </c>
      <c r="E37" s="39" t="s">
        <v>326</v>
      </c>
      <c r="F37" s="39" t="s">
        <v>327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314</v>
      </c>
      <c r="E38" s="35" t="s">
        <v>313</v>
      </c>
      <c r="F38" s="35" t="s">
        <v>311</v>
      </c>
      <c r="G38" s="35" t="s">
        <v>309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314</v>
      </c>
      <c r="E39" s="35" t="s">
        <v>308</v>
      </c>
      <c r="F39" s="35" t="s">
        <v>312</v>
      </c>
      <c r="G39" s="35" t="s">
        <v>310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981</v>
      </c>
      <c r="D42" s="35" t="s">
        <v>990</v>
      </c>
      <c r="E42" s="35" t="s">
        <v>991</v>
      </c>
      <c r="F42" s="35" t="s">
        <v>992</v>
      </c>
    </row>
    <row r="43" spans="1:12">
      <c r="B43" s="35" t="s">
        <v>986</v>
      </c>
      <c r="C43" s="35" t="s">
        <v>982</v>
      </c>
      <c r="D43" s="35" t="s">
        <v>993</v>
      </c>
      <c r="E43" s="35" t="s">
        <v>997</v>
      </c>
      <c r="F43" s="35" t="s">
        <v>1001</v>
      </c>
    </row>
    <row r="44" spans="1:12">
      <c r="B44" s="35" t="s">
        <v>987</v>
      </c>
      <c r="C44" s="35" t="s">
        <v>983</v>
      </c>
      <c r="D44" s="35" t="s">
        <v>994</v>
      </c>
      <c r="E44" s="35" t="s">
        <v>998</v>
      </c>
      <c r="F44" s="35" t="s">
        <v>1002</v>
      </c>
    </row>
    <row r="45" spans="1:12">
      <c r="B45" s="35" t="s">
        <v>988</v>
      </c>
      <c r="C45" s="35" t="s">
        <v>984</v>
      </c>
      <c r="D45" s="35" t="s">
        <v>995</v>
      </c>
      <c r="E45" s="35" t="s">
        <v>999</v>
      </c>
      <c r="F45" s="35" t="s">
        <v>1003</v>
      </c>
    </row>
    <row r="46" spans="1:12">
      <c r="B46" s="35" t="s">
        <v>989</v>
      </c>
      <c r="C46" s="35" t="s">
        <v>985</v>
      </c>
      <c r="D46" s="35" t="s">
        <v>996</v>
      </c>
      <c r="E46" s="35" t="s">
        <v>1000</v>
      </c>
      <c r="F46" s="35" t="s">
        <v>996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37</v>
      </c>
      <c r="B2" s="3">
        <v>50</v>
      </c>
      <c r="C2" s="3" t="s">
        <v>25</v>
      </c>
      <c r="D2" s="6" t="s">
        <v>49</v>
      </c>
      <c r="E2" s="6" t="s">
        <v>50</v>
      </c>
      <c r="F2" s="6" t="s">
        <v>51</v>
      </c>
      <c r="G2" s="6" t="s">
        <v>52</v>
      </c>
    </row>
    <row r="3" spans="1:7">
      <c r="A3" s="3"/>
      <c r="B3" s="3"/>
      <c r="C3" s="3" t="s">
        <v>161</v>
      </c>
      <c r="D3" s="6" t="s">
        <v>163</v>
      </c>
      <c r="E3" s="6" t="s">
        <v>164</v>
      </c>
      <c r="F3" s="6" t="s">
        <v>165</v>
      </c>
      <c r="G3" s="6" t="s">
        <v>166</v>
      </c>
    </row>
    <row r="4" spans="1:7">
      <c r="A4" s="3"/>
      <c r="B4" s="3"/>
      <c r="C4" s="3" t="s">
        <v>26</v>
      </c>
      <c r="D4" s="6" t="s">
        <v>46</v>
      </c>
      <c r="E4" s="6" t="s">
        <v>47</v>
      </c>
      <c r="F4" s="10" t="s">
        <v>110</v>
      </c>
      <c r="G4" s="6" t="s">
        <v>48</v>
      </c>
    </row>
    <row r="5" spans="1:7">
      <c r="A5" s="3"/>
      <c r="B5" s="3"/>
      <c r="C5" s="3" t="s">
        <v>162</v>
      </c>
      <c r="D5" s="6" t="s">
        <v>167</v>
      </c>
      <c r="E5" s="6" t="s">
        <v>168</v>
      </c>
      <c r="F5" s="6" t="s">
        <v>169</v>
      </c>
      <c r="G5" s="6" t="s">
        <v>170</v>
      </c>
    </row>
    <row r="6" spans="1:7">
      <c r="A6" s="3"/>
      <c r="B6" s="3"/>
      <c r="C6" s="3" t="s">
        <v>27</v>
      </c>
      <c r="D6" s="6" t="s">
        <v>38</v>
      </c>
      <c r="E6" s="6" t="s">
        <v>39</v>
      </c>
      <c r="F6" s="11" t="s">
        <v>40</v>
      </c>
      <c r="G6" s="11" t="s">
        <v>41</v>
      </c>
    </row>
    <row r="7" spans="1:7">
      <c r="A7" s="3"/>
      <c r="B7" s="3"/>
      <c r="C7" s="3" t="s">
        <v>28</v>
      </c>
      <c r="D7" s="6" t="s">
        <v>42</v>
      </c>
      <c r="E7" s="6" t="s">
        <v>43</v>
      </c>
      <c r="F7" s="6" t="s">
        <v>44</v>
      </c>
      <c r="G7" s="6" t="s">
        <v>45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53</v>
      </c>
      <c r="E9" s="6" t="s">
        <v>54</v>
      </c>
      <c r="F9" s="6" t="s">
        <v>55</v>
      </c>
      <c r="G9" s="6" t="s">
        <v>56</v>
      </c>
    </row>
    <row r="10" spans="1:7">
      <c r="A10" s="3"/>
      <c r="B10" s="3"/>
      <c r="C10" s="3" t="s">
        <v>161</v>
      </c>
      <c r="D10" s="6" t="s">
        <v>175</v>
      </c>
      <c r="E10" s="6" t="s">
        <v>176</v>
      </c>
      <c r="F10" s="6" t="s">
        <v>177</v>
      </c>
      <c r="G10" s="6" t="s">
        <v>178</v>
      </c>
    </row>
    <row r="11" spans="1:7">
      <c r="A11" s="3"/>
      <c r="B11" s="3"/>
      <c r="C11" s="3" t="s">
        <v>26</v>
      </c>
      <c r="D11" s="6" t="s">
        <v>179</v>
      </c>
      <c r="E11" s="6" t="s">
        <v>57</v>
      </c>
      <c r="F11" s="6" t="s">
        <v>173</v>
      </c>
      <c r="G11" s="6" t="s">
        <v>58</v>
      </c>
    </row>
    <row r="12" spans="1:7">
      <c r="A12" s="3"/>
      <c r="B12" s="3"/>
      <c r="C12" s="3" t="s">
        <v>162</v>
      </c>
      <c r="D12" s="6" t="s">
        <v>171</v>
      </c>
      <c r="E12" s="6" t="s">
        <v>172</v>
      </c>
      <c r="F12" s="6" t="s">
        <v>173</v>
      </c>
      <c r="G12" s="6" t="s">
        <v>174</v>
      </c>
    </row>
    <row r="13" spans="1:7">
      <c r="A13" s="3"/>
      <c r="B13" s="3"/>
      <c r="C13" s="3" t="s">
        <v>27</v>
      </c>
      <c r="D13" s="6" t="s">
        <v>59</v>
      </c>
      <c r="E13" s="6" t="s">
        <v>60</v>
      </c>
      <c r="F13" s="11" t="s">
        <v>58</v>
      </c>
      <c r="G13" s="11" t="s">
        <v>61</v>
      </c>
    </row>
    <row r="14" spans="1:7">
      <c r="A14" s="3"/>
      <c r="B14" s="3"/>
      <c r="C14" s="3" t="s">
        <v>28</v>
      </c>
      <c r="D14" s="6" t="s">
        <v>59</v>
      </c>
      <c r="E14" s="6" t="s">
        <v>62</v>
      </c>
      <c r="F14" s="6" t="s">
        <v>63</v>
      </c>
      <c r="G14" s="6" t="s">
        <v>64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65</v>
      </c>
      <c r="E16" s="6" t="s">
        <v>66</v>
      </c>
      <c r="F16" s="11" t="s">
        <v>67</v>
      </c>
      <c r="G16" s="11" t="s">
        <v>59</v>
      </c>
    </row>
    <row r="17" spans="1:7">
      <c r="A17" s="3"/>
      <c r="B17" s="3"/>
      <c r="C17" s="3" t="s">
        <v>161</v>
      </c>
      <c r="D17" s="6" t="s">
        <v>181</v>
      </c>
      <c r="E17" s="6" t="s">
        <v>182</v>
      </c>
      <c r="F17" s="6" t="s">
        <v>183</v>
      </c>
      <c r="G17" s="6" t="s">
        <v>184</v>
      </c>
    </row>
    <row r="18" spans="1:7">
      <c r="A18" s="3"/>
      <c r="B18" s="3"/>
      <c r="C18" s="3" t="s">
        <v>26</v>
      </c>
      <c r="D18" s="6" t="s">
        <v>68</v>
      </c>
      <c r="E18" s="6" t="s">
        <v>69</v>
      </c>
      <c r="F18" s="6" t="s">
        <v>180</v>
      </c>
      <c r="G18" s="6" t="s">
        <v>53</v>
      </c>
    </row>
    <row r="19" spans="1:7">
      <c r="A19" s="3"/>
      <c r="B19" s="3"/>
      <c r="C19" s="3" t="s">
        <v>162</v>
      </c>
      <c r="D19" s="6" t="s">
        <v>68</v>
      </c>
      <c r="E19" s="6" t="s">
        <v>69</v>
      </c>
      <c r="F19" s="6" t="s">
        <v>180</v>
      </c>
      <c r="G19" s="6" t="s">
        <v>53</v>
      </c>
    </row>
    <row r="20" spans="1:7">
      <c r="A20" s="3"/>
      <c r="B20" s="3"/>
      <c r="C20" s="3" t="s">
        <v>27</v>
      </c>
      <c r="D20" s="6" t="s">
        <v>65</v>
      </c>
      <c r="E20" s="6" t="s">
        <v>71</v>
      </c>
      <c r="F20" s="11" t="s">
        <v>72</v>
      </c>
      <c r="G20" s="11" t="s">
        <v>73</v>
      </c>
    </row>
    <row r="21" spans="1:7">
      <c r="A21" s="3"/>
      <c r="B21" s="3"/>
      <c r="C21" s="3" t="s">
        <v>28</v>
      </c>
      <c r="D21" s="6" t="s">
        <v>70</v>
      </c>
      <c r="E21" s="6" t="s">
        <v>74</v>
      </c>
      <c r="F21" s="6" t="s">
        <v>75</v>
      </c>
      <c r="G21" s="6" t="s">
        <v>76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77</v>
      </c>
      <c r="E23" s="6" t="s">
        <v>78</v>
      </c>
      <c r="F23" s="11" t="s">
        <v>79</v>
      </c>
      <c r="G23" s="11" t="s">
        <v>80</v>
      </c>
    </row>
    <row r="24" spans="1:7">
      <c r="A24" s="3"/>
      <c r="B24" s="3"/>
      <c r="C24" s="3" t="s">
        <v>161</v>
      </c>
      <c r="D24" s="6" t="s">
        <v>185</v>
      </c>
      <c r="E24" s="6" t="s">
        <v>189</v>
      </c>
      <c r="F24" s="6" t="s">
        <v>190</v>
      </c>
      <c r="G24" s="6" t="s">
        <v>191</v>
      </c>
    </row>
    <row r="25" spans="1:7">
      <c r="A25" s="3"/>
      <c r="B25" s="3"/>
      <c r="C25" s="3" t="s">
        <v>26</v>
      </c>
      <c r="D25" s="6" t="s">
        <v>185</v>
      </c>
      <c r="E25" s="6" t="s">
        <v>186</v>
      </c>
      <c r="F25" s="6" t="s">
        <v>187</v>
      </c>
      <c r="G25" s="6" t="s">
        <v>188</v>
      </c>
    </row>
    <row r="26" spans="1:7">
      <c r="A26" s="3"/>
      <c r="B26" s="3"/>
      <c r="C26" s="3" t="s">
        <v>162</v>
      </c>
      <c r="D26" s="6" t="s">
        <v>185</v>
      </c>
      <c r="E26" s="6" t="s">
        <v>186</v>
      </c>
      <c r="F26" s="6" t="s">
        <v>187</v>
      </c>
      <c r="G26" s="6" t="s">
        <v>188</v>
      </c>
    </row>
    <row r="27" spans="1:7">
      <c r="A27" s="3"/>
      <c r="B27" s="3"/>
      <c r="C27" s="3" t="s">
        <v>27</v>
      </c>
      <c r="D27" s="6" t="s">
        <v>81</v>
      </c>
      <c r="E27" s="6" t="s">
        <v>82</v>
      </c>
      <c r="F27" s="11" t="s">
        <v>83</v>
      </c>
      <c r="G27" s="11" t="s">
        <v>84</v>
      </c>
    </row>
    <row r="28" spans="1:7">
      <c r="A28" s="3"/>
      <c r="B28" s="3"/>
      <c r="C28" s="3" t="s">
        <v>28</v>
      </c>
      <c r="D28" s="6" t="s">
        <v>81</v>
      </c>
      <c r="E28" s="6" t="s">
        <v>85</v>
      </c>
      <c r="F28" s="6" t="s">
        <v>86</v>
      </c>
      <c r="G28" s="6" t="s">
        <v>87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B1" workbookViewId="0">
      <selection activeCell="E24" sqref="E24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35</v>
      </c>
      <c r="B2" s="10">
        <v>100</v>
      </c>
      <c r="C2" s="10" t="s">
        <v>25</v>
      </c>
      <c r="D2" s="20" t="s">
        <v>1404</v>
      </c>
      <c r="E2" s="10" t="s">
        <v>1228</v>
      </c>
      <c r="F2" s="10" t="s">
        <v>1272</v>
      </c>
      <c r="G2" s="10" t="s">
        <v>1234</v>
      </c>
      <c r="H2" s="20"/>
      <c r="I2" s="20" t="str">
        <f>CONCATENATE(LEFT(D2,SEARCH(" ",D2,1)), "$\pm$", RIGHT(D2,SEARCH(" ",D2,1)))</f>
        <v>0.7 $\pm$0.03</v>
      </c>
      <c r="J2" s="20" t="str">
        <f t="shared" ref="J2:L25" si="0">CONCATENATE(LEFT(E2,SEARCH(" ",E2,1)), "$\pm$", RIGHT(E2,SEARCH(" ",E2,1)))</f>
        <v>0.3 $\pm$0.02</v>
      </c>
      <c r="K2" s="20" t="str">
        <f t="shared" si="0"/>
        <v>0.82 $\pm$ 0.03</v>
      </c>
      <c r="L2" s="20" t="str">
        <f t="shared" si="0"/>
        <v>0.39 $\pm$ 0.02</v>
      </c>
    </row>
    <row r="3" spans="1:12">
      <c r="A3" s="3"/>
      <c r="B3" s="10"/>
      <c r="C3" s="10" t="s">
        <v>161</v>
      </c>
      <c r="D3" s="20" t="s">
        <v>1443</v>
      </c>
      <c r="E3" s="20" t="s">
        <v>1234</v>
      </c>
      <c r="F3" s="10" t="s">
        <v>1401</v>
      </c>
      <c r="G3" s="10" t="s">
        <v>1444</v>
      </c>
      <c r="H3" s="20"/>
      <c r="I3" s="20" t="str">
        <f t="shared" ref="I3:I7" si="1">CONCATENATE(LEFT(D3,SEARCH(" ",D3,1)), "$\pm$", RIGHT(D3,SEARCH(" ",D3,1)))</f>
        <v>0.68 $\pm$ 0.03</v>
      </c>
      <c r="J3" s="20" t="str">
        <f t="shared" si="0"/>
        <v>0.39 $\pm$ 0.02</v>
      </c>
      <c r="K3" s="20" t="str">
        <f t="shared" si="0"/>
        <v>0.74 $\pm$ 0.03</v>
      </c>
      <c r="L3" s="20" t="str">
        <f t="shared" si="0"/>
        <v>0.47 $\pm$ 0.02</v>
      </c>
    </row>
    <row r="4" spans="1:12">
      <c r="A4" s="3"/>
      <c r="B4" s="10"/>
      <c r="C4" s="10" t="s">
        <v>26</v>
      </c>
      <c r="D4" s="20" t="s">
        <v>1273</v>
      </c>
      <c r="E4" s="20" t="s">
        <v>1445</v>
      </c>
      <c r="F4" s="10" t="s">
        <v>1286</v>
      </c>
      <c r="G4" s="10" t="s">
        <v>1446</v>
      </c>
      <c r="H4" s="20"/>
      <c r="I4" s="20" t="str">
        <f t="shared" si="1"/>
        <v>0.62 $\pm$ 0.03</v>
      </c>
      <c r="J4" s="20" t="str">
        <f t="shared" si="0"/>
        <v>0.29 $\pm$ 0.01</v>
      </c>
      <c r="K4" s="20" t="str">
        <f t="shared" si="0"/>
        <v>0.87 $\pm$ 0.02</v>
      </c>
      <c r="L4" s="20" t="str">
        <f t="shared" si="0"/>
        <v>0.36 $\pm$ 0.01</v>
      </c>
    </row>
    <row r="5" spans="1:12">
      <c r="A5" s="3"/>
      <c r="B5" s="10"/>
      <c r="C5" s="10" t="s">
        <v>162</v>
      </c>
      <c r="D5" s="20" t="s">
        <v>1273</v>
      </c>
      <c r="E5" s="20" t="s">
        <v>1445</v>
      </c>
      <c r="F5" s="10" t="s">
        <v>1286</v>
      </c>
      <c r="G5" s="10" t="s">
        <v>1446</v>
      </c>
      <c r="H5" s="20"/>
      <c r="I5" s="20" t="str">
        <f t="shared" si="1"/>
        <v>0.62 $\pm$ 0.03</v>
      </c>
      <c r="J5" s="20" t="str">
        <f t="shared" si="0"/>
        <v>0.29 $\pm$ 0.01</v>
      </c>
      <c r="K5" s="20" t="str">
        <f t="shared" si="0"/>
        <v>0.87 $\pm$ 0.02</v>
      </c>
      <c r="L5" s="20" t="str">
        <f t="shared" si="0"/>
        <v>0.36 $\pm$ 0.01</v>
      </c>
    </row>
    <row r="6" spans="1:12">
      <c r="A6" s="3"/>
      <c r="B6" s="10"/>
      <c r="C6" s="10" t="s">
        <v>27</v>
      </c>
      <c r="D6" s="20" t="s">
        <v>1394</v>
      </c>
      <c r="E6" s="20" t="s">
        <v>1221</v>
      </c>
      <c r="F6" s="10" t="s">
        <v>1447</v>
      </c>
      <c r="G6" s="10" t="s">
        <v>1245</v>
      </c>
      <c r="H6" s="20"/>
      <c r="I6" s="20" t="str">
        <f t="shared" si="1"/>
        <v>0.78 $\pm$ 0.03</v>
      </c>
      <c r="J6" s="20" t="str">
        <f t="shared" si="0"/>
        <v>0.34 $\pm$ 0.02</v>
      </c>
      <c r="K6" s="20" t="str">
        <f t="shared" si="0"/>
        <v>0.75 $\pm$ 0.03</v>
      </c>
      <c r="L6" s="20" t="str">
        <f t="shared" si="0"/>
        <v>0.44 $\pm$ 0.02</v>
      </c>
    </row>
    <row r="7" spans="1:12">
      <c r="A7" s="3"/>
      <c r="B7" s="31"/>
      <c r="C7" s="31" t="s">
        <v>28</v>
      </c>
      <c r="D7" s="22" t="s">
        <v>1408</v>
      </c>
      <c r="E7" s="22" t="s">
        <v>1240</v>
      </c>
      <c r="F7" s="45" t="s">
        <v>1428</v>
      </c>
      <c r="G7" s="45" t="s">
        <v>1448</v>
      </c>
      <c r="H7" s="22"/>
      <c r="I7" s="22" t="str">
        <f t="shared" si="1"/>
        <v>0.77 $\pm$ 0.03</v>
      </c>
      <c r="J7" s="22" t="str">
        <f t="shared" si="0"/>
        <v>0.45 $\pm$ 0.02</v>
      </c>
      <c r="K7" s="22" t="str">
        <f t="shared" si="0"/>
        <v>0.65 $\pm$ 0.03</v>
      </c>
      <c r="L7" s="22" t="str">
        <f t="shared" si="0"/>
        <v>0.53 $\pm$ 0.03</v>
      </c>
    </row>
    <row r="8" spans="1:12">
      <c r="A8" s="3"/>
      <c r="B8" s="33">
        <v>500</v>
      </c>
      <c r="C8" s="33" t="s">
        <v>25</v>
      </c>
      <c r="D8" s="25" t="s">
        <v>1449</v>
      </c>
      <c r="E8" s="25" t="s">
        <v>1450</v>
      </c>
      <c r="F8" s="25" t="s">
        <v>1451</v>
      </c>
      <c r="G8" s="25" t="s">
        <v>1303</v>
      </c>
      <c r="H8" s="25"/>
      <c r="I8" s="25" t="str">
        <f>CONCATENATE(LEFT(D8,SEARCH(" ",D8,1)), "$\pm$", RIGHT(D8,SEARCH(" ",D8,1)))</f>
        <v>0.85 $\pm$ 0.01</v>
      </c>
      <c r="J8" s="25" t="str">
        <f t="shared" si="0"/>
        <v>0.63 $\pm$ 0.01</v>
      </c>
      <c r="K8" s="25" t="str">
        <f t="shared" si="0"/>
        <v>0.45 $\pm$ 0.01</v>
      </c>
      <c r="L8" s="25" t="str">
        <f t="shared" si="0"/>
        <v>0.69 $\pm$ 0.01</v>
      </c>
    </row>
    <row r="9" spans="1:12">
      <c r="A9" s="3"/>
      <c r="B9" s="10"/>
      <c r="C9" s="10" t="s">
        <v>161</v>
      </c>
      <c r="D9" s="20" t="s">
        <v>1233</v>
      </c>
      <c r="E9" s="20" t="s">
        <v>1259</v>
      </c>
      <c r="F9" s="20" t="s">
        <v>1223</v>
      </c>
      <c r="G9" s="20" t="s">
        <v>1299</v>
      </c>
      <c r="H9" s="20"/>
      <c r="I9" s="20" t="str">
        <f t="shared" ref="I9:I13" si="2">CONCATENATE(LEFT(D9,SEARCH(" ",D9,1)), "$\pm$", RIGHT(D9,SEARCH(" ",D9,1)))</f>
        <v>0.81 $\pm$ 0.02</v>
      </c>
      <c r="J9" s="20" t="str">
        <f t="shared" si="0"/>
        <v>0.79 $\pm$ 0.01</v>
      </c>
      <c r="K9" s="20" t="str">
        <f t="shared" si="0"/>
        <v>0.33 $\pm$ 0.02</v>
      </c>
      <c r="L9" s="20" t="str">
        <f t="shared" si="0"/>
        <v>0.78 $\pm$ 0.01</v>
      </c>
    </row>
    <row r="10" spans="1:12">
      <c r="A10" s="3"/>
      <c r="B10" s="10"/>
      <c r="C10" s="10" t="s">
        <v>26</v>
      </c>
      <c r="D10" s="20" t="s">
        <v>1224</v>
      </c>
      <c r="E10" s="20" t="s">
        <v>1222</v>
      </c>
      <c r="F10" s="10" t="s">
        <v>1254</v>
      </c>
      <c r="G10" s="10" t="s">
        <v>1284</v>
      </c>
      <c r="H10" s="20"/>
      <c r="I10" s="20" t="str">
        <f t="shared" si="2"/>
        <v>0.83 $\pm$ 0.02</v>
      </c>
      <c r="J10" s="20" t="str">
        <f t="shared" si="0"/>
        <v>0.62 $\pm$ 0.02</v>
      </c>
      <c r="K10" s="20" t="str">
        <f t="shared" si="0"/>
        <v>0.46 $\pm$ 0.02</v>
      </c>
      <c r="L10" s="20" t="str">
        <f t="shared" si="0"/>
        <v>0.67 $\pm$ 0.02</v>
      </c>
    </row>
    <row r="11" spans="1:12">
      <c r="A11" s="3"/>
      <c r="B11" s="10"/>
      <c r="C11" s="10" t="s">
        <v>162</v>
      </c>
      <c r="D11" s="20" t="s">
        <v>1431</v>
      </c>
      <c r="E11" s="20" t="s">
        <v>1222</v>
      </c>
      <c r="F11" s="10" t="s">
        <v>1444</v>
      </c>
      <c r="G11" s="10" t="s">
        <v>1284</v>
      </c>
      <c r="H11" s="20"/>
      <c r="I11" s="20" t="str">
        <f t="shared" si="2"/>
        <v>0.82 $\pm$ 0.02</v>
      </c>
      <c r="J11" s="20" t="str">
        <f t="shared" si="0"/>
        <v>0.62 $\pm$ 0.02</v>
      </c>
      <c r="K11" s="20" t="str">
        <f t="shared" si="0"/>
        <v>0.47 $\pm$ 0.02</v>
      </c>
      <c r="L11" s="20" t="str">
        <f t="shared" si="0"/>
        <v>0.67 $\pm$ 0.02</v>
      </c>
    </row>
    <row r="12" spans="1:12">
      <c r="A12" s="3"/>
      <c r="B12" s="10"/>
      <c r="C12" s="10" t="s">
        <v>27</v>
      </c>
      <c r="D12" s="20" t="s">
        <v>1256</v>
      </c>
      <c r="E12" s="20" t="s">
        <v>1452</v>
      </c>
      <c r="F12" s="10" t="s">
        <v>1342</v>
      </c>
      <c r="G12" s="10" t="s">
        <v>1453</v>
      </c>
      <c r="H12" s="20"/>
      <c r="I12" s="20" t="str">
        <f t="shared" si="2"/>
        <v>0.97 $\pm$ 0.01</v>
      </c>
      <c r="J12" s="20" t="str">
        <f t="shared" si="0"/>
        <v>0.54 $\pm$ 0.01</v>
      </c>
      <c r="K12" s="20" t="str">
        <f t="shared" si="0"/>
        <v>0.47 $\pm$ 0.01</v>
      </c>
      <c r="L12" s="20" t="str">
        <f t="shared" si="0"/>
        <v>0.66 $\pm$ 0.01</v>
      </c>
    </row>
    <row r="13" spans="1:12">
      <c r="A13" s="3"/>
      <c r="B13" s="31"/>
      <c r="C13" s="31" t="s">
        <v>28</v>
      </c>
      <c r="D13" s="22" t="s">
        <v>1454</v>
      </c>
      <c r="E13" s="22" t="s">
        <v>1297</v>
      </c>
      <c r="F13" s="45" t="s">
        <v>1445</v>
      </c>
      <c r="G13" s="45" t="s">
        <v>1235</v>
      </c>
      <c r="H13" s="22"/>
      <c r="I13" s="22" t="str">
        <f t="shared" si="2"/>
        <v>0.99 $\pm$ 0.01</v>
      </c>
      <c r="J13" s="22" t="str">
        <f t="shared" si="0"/>
        <v>0.71 $\pm$ 0.01</v>
      </c>
      <c r="K13" s="22" t="str">
        <f t="shared" si="0"/>
        <v>0.29 $\pm$ 0.01</v>
      </c>
      <c r="L13" s="22" t="str">
        <f t="shared" si="0"/>
        <v>0.81 $\pm$ 0.01</v>
      </c>
    </row>
    <row r="14" spans="1:12">
      <c r="A14" s="3"/>
      <c r="B14" s="33">
        <v>1000</v>
      </c>
      <c r="C14" s="33" t="s">
        <v>25</v>
      </c>
      <c r="D14" s="25" t="s">
        <v>1449</v>
      </c>
      <c r="E14" s="25" t="s">
        <v>1251</v>
      </c>
      <c r="F14" s="25" t="s">
        <v>1446</v>
      </c>
      <c r="G14" s="25" t="s">
        <v>1261</v>
      </c>
      <c r="H14" s="25"/>
      <c r="I14" s="25" t="str">
        <f>CONCATENATE(LEFT(D14,SEARCH(" ",D14,1)), "$\pm$", RIGHT(D14,SEARCH(" ",D14,1)))</f>
        <v>0.85 $\pm$ 0.01</v>
      </c>
      <c r="J14" s="25" t="str">
        <f t="shared" si="0"/>
        <v>0.73 $\pm$ 0.01</v>
      </c>
      <c r="K14" s="25" t="str">
        <f t="shared" si="0"/>
        <v>0.36 $\pm$ 0.01</v>
      </c>
      <c r="L14" s="25" t="str">
        <f t="shared" si="0"/>
        <v>0.76 $\pm$ 0.01</v>
      </c>
    </row>
    <row r="15" spans="1:12">
      <c r="A15" s="3"/>
      <c r="B15" s="10"/>
      <c r="C15" s="10" t="s">
        <v>161</v>
      </c>
      <c r="D15" s="20" t="s">
        <v>1259</v>
      </c>
      <c r="E15" s="20" t="s">
        <v>1455</v>
      </c>
      <c r="F15" s="10" t="s">
        <v>1456</v>
      </c>
      <c r="G15" s="10" t="s">
        <v>1258</v>
      </c>
      <c r="H15" s="20"/>
      <c r="I15" s="20" t="str">
        <f t="shared" ref="I15:I19" si="3">CONCATENATE(LEFT(D15,SEARCH(" ",D15,1)), "$\pm$", RIGHT(D15,SEARCH(" ",D15,1)))</f>
        <v>0.79 $\pm$ 0.01</v>
      </c>
      <c r="J15" s="20" t="str">
        <f t="shared" si="0"/>
        <v>0.89 $\pm$ 0.01</v>
      </c>
      <c r="K15" s="20" t="str">
        <f t="shared" si="0"/>
        <v>0.28 $\pm$ 0.01</v>
      </c>
      <c r="L15" s="20" t="str">
        <f t="shared" si="0"/>
        <v>0.82 $\pm$ 0.01</v>
      </c>
    </row>
    <row r="16" spans="1:12">
      <c r="A16" s="3"/>
      <c r="B16" s="10"/>
      <c r="C16" s="10" t="s">
        <v>26</v>
      </c>
      <c r="D16" s="20" t="s">
        <v>1230</v>
      </c>
      <c r="E16" s="20" t="s">
        <v>1401</v>
      </c>
      <c r="F16" s="10" t="s">
        <v>1398</v>
      </c>
      <c r="G16" s="10" t="s">
        <v>1423</v>
      </c>
      <c r="H16" s="20"/>
      <c r="I16" s="20" t="str">
        <f t="shared" si="3"/>
        <v>0.84 $\pm$ 0.02</v>
      </c>
      <c r="J16" s="20" t="str">
        <f t="shared" si="0"/>
        <v>0.74 $\pm$ 0.03</v>
      </c>
      <c r="K16" s="20" t="str">
        <f t="shared" si="0"/>
        <v>0.36 $\pm$ 0.03</v>
      </c>
      <c r="L16" s="20" t="str">
        <f t="shared" si="0"/>
        <v>0.76 $\pm$ 0.02</v>
      </c>
    </row>
    <row r="17" spans="1:12">
      <c r="A17" s="3"/>
      <c r="B17" s="10"/>
      <c r="C17" s="10" t="s">
        <v>162</v>
      </c>
      <c r="D17" s="20" t="s">
        <v>1431</v>
      </c>
      <c r="E17" s="20" t="s">
        <v>1401</v>
      </c>
      <c r="F17" s="10" t="s">
        <v>1398</v>
      </c>
      <c r="G17" s="10" t="s">
        <v>1459</v>
      </c>
      <c r="H17" s="20"/>
      <c r="I17" s="20" t="str">
        <f t="shared" si="3"/>
        <v>0.82 $\pm$ 0.02</v>
      </c>
      <c r="J17" s="20" t="str">
        <f t="shared" si="0"/>
        <v>0.74 $\pm$ 0.03</v>
      </c>
      <c r="K17" s="20" t="str">
        <f t="shared" si="0"/>
        <v>0.36 $\pm$ 0.03</v>
      </c>
      <c r="L17" s="20" t="str">
        <f t="shared" si="0"/>
        <v>0.75 $\pm$ 0.02</v>
      </c>
    </row>
    <row r="18" spans="1:12">
      <c r="A18" s="3"/>
      <c r="B18" s="10"/>
      <c r="C18" s="10" t="s">
        <v>27</v>
      </c>
      <c r="D18" s="20" t="s">
        <v>1256</v>
      </c>
      <c r="E18" s="20" t="s">
        <v>1419</v>
      </c>
      <c r="F18" s="10" t="s">
        <v>1457</v>
      </c>
      <c r="G18" s="10" t="s">
        <v>1297</v>
      </c>
      <c r="H18" s="20"/>
      <c r="I18" s="20" t="str">
        <f t="shared" si="3"/>
        <v>0.97 $\pm$ 0.01</v>
      </c>
      <c r="J18" s="20" t="str">
        <f t="shared" si="0"/>
        <v>0.59 $\pm$ 0.01</v>
      </c>
      <c r="K18" s="20" t="str">
        <f t="shared" si="0"/>
        <v>0.42 $\pm$ 0.01</v>
      </c>
      <c r="L18" s="20" t="str">
        <f t="shared" si="0"/>
        <v>0.71 $\pm$ 0.01</v>
      </c>
    </row>
    <row r="19" spans="1:12">
      <c r="A19" s="3"/>
      <c r="B19" s="31"/>
      <c r="C19" s="31" t="s">
        <v>28</v>
      </c>
      <c r="D19" s="22" t="s">
        <v>1454</v>
      </c>
      <c r="E19" s="22" t="s">
        <v>1250</v>
      </c>
      <c r="F19" s="45" t="s">
        <v>1458</v>
      </c>
      <c r="G19" s="45" t="s">
        <v>1449</v>
      </c>
      <c r="H19" s="22"/>
      <c r="I19" s="22" t="str">
        <f t="shared" si="3"/>
        <v>0.99 $\pm$ 0.01</v>
      </c>
      <c r="J19" s="22" t="str">
        <f t="shared" si="0"/>
        <v>0.77 $\pm$ 0.01</v>
      </c>
      <c r="K19" s="22" t="str">
        <f t="shared" si="0"/>
        <v>0.23 $\pm$ 0.01</v>
      </c>
      <c r="L19" s="22" t="str">
        <f t="shared" si="0"/>
        <v>0.85 $\pm$ 0.01</v>
      </c>
    </row>
    <row r="20" spans="1:12">
      <c r="A20" s="3"/>
      <c r="B20" s="10">
        <v>10000</v>
      </c>
      <c r="C20" s="10" t="s">
        <v>25</v>
      </c>
      <c r="D20" s="20" t="s">
        <v>1235</v>
      </c>
      <c r="E20" s="20" t="s">
        <v>1242</v>
      </c>
      <c r="F20" s="10" t="s">
        <v>1460</v>
      </c>
      <c r="G20" s="10" t="s">
        <v>1436</v>
      </c>
      <c r="H20" s="7"/>
      <c r="I20" s="7" t="str">
        <f>CONCATENATE(LEFT(D20,SEARCH(" ",D20,1)), "$\pm$", RIGHT(D20,SEARCH(" ",D20,1)))</f>
        <v>0.81 $\pm$ 0.01</v>
      </c>
      <c r="J20" s="7" t="str">
        <f>CONCATENATE(LEFT(E20,SEARCH(" ",E20,1)), "$\pm$", RIGHT(E20,SEARCH(" ",E20,1)))</f>
        <v>0.91 $\pm$ 0.01</v>
      </c>
      <c r="K20" s="7" t="str">
        <f t="shared" si="0"/>
        <v>0.26 $\pm$ 0.01</v>
      </c>
      <c r="L20" s="7" t="str">
        <f t="shared" si="0"/>
        <v>0.84 $\pm$ 0.01</v>
      </c>
    </row>
    <row r="21" spans="1:12">
      <c r="A21" s="3"/>
      <c r="B21" s="10"/>
      <c r="C21" s="10" t="s">
        <v>161</v>
      </c>
      <c r="D21" s="20" t="s">
        <v>1303</v>
      </c>
      <c r="E21" s="20" t="s">
        <v>1465</v>
      </c>
      <c r="F21" s="10" t="s">
        <v>1461</v>
      </c>
      <c r="G21" s="10" t="s">
        <v>1259</v>
      </c>
      <c r="H21" s="7"/>
      <c r="I21" s="7" t="str">
        <f t="shared" ref="I21:I25" si="4">CONCATENATE(LEFT(D21,SEARCH(" ",D21,1)), "$\pm$", RIGHT(D21,SEARCH(" ",D21,1)))</f>
        <v>0.69 $\pm$ 0.01</v>
      </c>
      <c r="J21" s="7" t="str">
        <f t="shared" si="0"/>
        <v>1 $\pm$00</v>
      </c>
      <c r="K21" s="7" t="str">
        <f t="shared" si="0"/>
        <v>0.31 $\pm$ 0.01</v>
      </c>
      <c r="L21" s="7" t="str">
        <f t="shared" si="0"/>
        <v>0.79 $\pm$ 0.01</v>
      </c>
    </row>
    <row r="22" spans="1:12">
      <c r="A22" s="3"/>
      <c r="B22" s="10"/>
      <c r="C22" s="10" t="s">
        <v>26</v>
      </c>
      <c r="D22" s="20" t="s">
        <v>1462</v>
      </c>
      <c r="E22" s="20" t="s">
        <v>1463</v>
      </c>
      <c r="F22" s="10" t="s">
        <v>1464</v>
      </c>
      <c r="G22" s="10" t="s">
        <v>1301</v>
      </c>
      <c r="H22" s="7"/>
      <c r="I22" s="7" t="str">
        <f t="shared" si="4"/>
        <v>0.94 $\pm$ 0.01</v>
      </c>
      <c r="J22" s="7" t="str">
        <f t="shared" si="0"/>
        <v>0.93 $\pm$ 0.02</v>
      </c>
      <c r="K22" s="7" t="str">
        <f t="shared" si="0"/>
        <v>0.12 $\pm$ 0.02</v>
      </c>
      <c r="L22" s="7" t="str">
        <f t="shared" si="0"/>
        <v>0.93 $\pm$ 0.01</v>
      </c>
    </row>
    <row r="23" spans="1:12">
      <c r="A23" s="3"/>
      <c r="B23" s="10"/>
      <c r="C23" s="10" t="s">
        <v>162</v>
      </c>
      <c r="D23" s="20" t="s">
        <v>1252</v>
      </c>
      <c r="E23" s="20" t="s">
        <v>1463</v>
      </c>
      <c r="F23" s="10" t="s">
        <v>1307</v>
      </c>
      <c r="G23" s="10" t="s">
        <v>1242</v>
      </c>
      <c r="H23" s="7"/>
      <c r="I23" s="7" t="str">
        <f t="shared" si="4"/>
        <v>0.92 $\pm$ 0.01</v>
      </c>
      <c r="J23" s="7" t="str">
        <f t="shared" si="0"/>
        <v>0.93 $\pm$ 0.02</v>
      </c>
      <c r="K23" s="7" t="str">
        <f t="shared" si="0"/>
        <v>0.14 $\pm$ 0.02</v>
      </c>
      <c r="L23" s="7" t="str">
        <f t="shared" si="0"/>
        <v>0.91 $\pm$ 0.01</v>
      </c>
    </row>
    <row r="24" spans="1:12">
      <c r="A24" s="3"/>
      <c r="B24" s="10"/>
      <c r="C24" s="10" t="s">
        <v>27</v>
      </c>
      <c r="D24" s="20" t="s">
        <v>1465</v>
      </c>
      <c r="E24" s="20" t="s">
        <v>1235</v>
      </c>
      <c r="F24" s="10" t="s">
        <v>1466</v>
      </c>
      <c r="G24" s="10" t="s">
        <v>1239</v>
      </c>
      <c r="H24" s="7"/>
      <c r="I24" s="7" t="str">
        <f t="shared" si="4"/>
        <v>1 $\pm$00</v>
      </c>
      <c r="J24" s="7" t="str">
        <f t="shared" si="0"/>
        <v>0.81 $\pm$ 0.01</v>
      </c>
      <c r="K24" s="7" t="str">
        <f t="shared" si="0"/>
        <v>0.19 $\pm$ 0.01</v>
      </c>
      <c r="L24" s="7" t="str">
        <f t="shared" si="0"/>
        <v>0.87 $\pm$ 0.01</v>
      </c>
    </row>
    <row r="25" spans="1:12">
      <c r="A25" s="3"/>
      <c r="B25" s="10"/>
      <c r="C25" s="10" t="s">
        <v>28</v>
      </c>
      <c r="D25" s="20" t="s">
        <v>1465</v>
      </c>
      <c r="E25" s="20" t="s">
        <v>1462</v>
      </c>
      <c r="F25" s="46" t="s">
        <v>1467</v>
      </c>
      <c r="G25" s="11" t="s">
        <v>1256</v>
      </c>
      <c r="H25" s="7"/>
      <c r="I25" s="7" t="str">
        <f t="shared" si="4"/>
        <v>1 $\pm$00</v>
      </c>
      <c r="J25" s="7" t="str">
        <f t="shared" si="0"/>
        <v>0.94 $\pm$ 0.01</v>
      </c>
      <c r="K25" s="7" t="str">
        <f t="shared" si="0"/>
        <v>0.06 $\pm$ 0.01</v>
      </c>
      <c r="L25" s="7" t="str">
        <f t="shared" si="0"/>
        <v>0.97 $\pm$ 0.01</v>
      </c>
    </row>
    <row r="26" spans="1:12">
      <c r="A26" s="3"/>
      <c r="B26" s="9"/>
      <c r="C26" s="9"/>
      <c r="D26" s="10"/>
      <c r="E26" s="10"/>
      <c r="F26" s="10"/>
      <c r="G26" s="10"/>
      <c r="H26" s="15"/>
      <c r="I26" s="15"/>
      <c r="J26" s="15"/>
      <c r="K26" s="15"/>
      <c r="L26" s="15"/>
    </row>
    <row r="27" spans="1:12">
      <c r="A27" s="3"/>
      <c r="B27" s="9"/>
      <c r="C27" s="9"/>
      <c r="D27" s="10"/>
      <c r="E27" s="10"/>
      <c r="F27" s="10"/>
      <c r="G27" s="10"/>
      <c r="H27" s="15"/>
      <c r="I27" s="15"/>
      <c r="J27" s="15"/>
      <c r="K27" s="15"/>
      <c r="L27" s="15"/>
    </row>
    <row r="28" spans="1:12">
      <c r="A28" s="3"/>
      <c r="B28" s="9"/>
      <c r="C28" s="9"/>
      <c r="D28" s="10"/>
      <c r="E28" s="10"/>
      <c r="F28" s="10"/>
      <c r="G28" s="10"/>
      <c r="H28" s="15"/>
      <c r="I28" s="15"/>
      <c r="J28" s="15"/>
      <c r="K28" s="15"/>
      <c r="L28" s="15"/>
    </row>
    <row r="29" spans="1:12">
      <c r="A29" s="3"/>
      <c r="B29" s="9"/>
      <c r="C29" s="9"/>
      <c r="D29" s="10"/>
      <c r="E29" s="10"/>
      <c r="F29" s="10"/>
      <c r="G29" s="10"/>
      <c r="H29" s="15"/>
      <c r="I29" s="15"/>
      <c r="J29" s="15"/>
      <c r="K29" s="15"/>
      <c r="L29" s="15"/>
    </row>
    <row r="30" spans="1:12">
      <c r="A30" s="3"/>
      <c r="B30" s="9"/>
      <c r="C30" s="9"/>
      <c r="D30" s="10"/>
      <c r="E30" s="10"/>
      <c r="F30" s="10"/>
      <c r="G30" s="10"/>
      <c r="H30" s="15"/>
      <c r="I30" s="15"/>
      <c r="J30" s="15"/>
      <c r="K30" s="15"/>
      <c r="L30" s="15"/>
    </row>
    <row r="31" spans="1:12">
      <c r="A31" s="3"/>
      <c r="B31" s="9"/>
      <c r="C31" s="9"/>
      <c r="D31" s="10"/>
      <c r="E31" s="10"/>
      <c r="F31" s="10"/>
      <c r="G31" s="10"/>
      <c r="H31" s="15"/>
      <c r="I31" s="15"/>
      <c r="J31" s="15"/>
      <c r="K31" s="15"/>
      <c r="L31" s="15"/>
    </row>
    <row r="32" spans="1:12">
      <c r="A32" s="3"/>
      <c r="B32" s="9"/>
      <c r="C32" s="9"/>
      <c r="D32" s="10"/>
      <c r="E32" s="10"/>
      <c r="F32" s="10"/>
      <c r="G32" s="10"/>
      <c r="H32" s="15"/>
      <c r="I32" s="15"/>
      <c r="J32" s="15"/>
      <c r="K32" s="15"/>
      <c r="L32" s="15"/>
    </row>
    <row r="33" spans="1:12">
      <c r="A33" s="3"/>
      <c r="B33" s="9"/>
      <c r="C33" s="9"/>
      <c r="D33" s="10"/>
      <c r="E33" s="10"/>
      <c r="F33" s="10"/>
      <c r="G33" s="10"/>
      <c r="H33" s="15"/>
      <c r="I33" s="15"/>
      <c r="J33" s="15"/>
      <c r="K33" s="15"/>
      <c r="L33" s="15"/>
    </row>
    <row r="34" spans="1:12">
      <c r="A34" s="3"/>
      <c r="B34" s="9"/>
      <c r="C34" s="9"/>
      <c r="D34" s="10"/>
      <c r="E34" s="10"/>
      <c r="F34" s="10"/>
      <c r="G34" s="10"/>
      <c r="H34" s="15"/>
      <c r="I34" s="15"/>
      <c r="J34" s="15"/>
      <c r="K34" s="15"/>
      <c r="L34" s="15"/>
    </row>
    <row r="35" spans="1:12">
      <c r="A35" s="3"/>
      <c r="B35" s="9"/>
      <c r="C35" s="9"/>
      <c r="D35" s="10"/>
      <c r="E35" s="10"/>
      <c r="F35" s="10"/>
      <c r="G35" s="10"/>
      <c r="H35" s="15"/>
      <c r="I35" s="15"/>
      <c r="J35" s="15"/>
      <c r="K35" s="15"/>
      <c r="L35" s="15"/>
    </row>
    <row r="36" spans="1:12">
      <c r="A36" s="3"/>
      <c r="B36" s="9"/>
      <c r="C36" s="9"/>
      <c r="D36" s="10"/>
      <c r="E36" s="10"/>
      <c r="F36" s="10"/>
      <c r="G36" s="10"/>
      <c r="H36" s="15"/>
      <c r="I36" s="15"/>
      <c r="J36" s="15"/>
      <c r="K36" s="15"/>
      <c r="L36" s="15"/>
    </row>
    <row r="37" spans="1:12">
      <c r="A37" s="3"/>
      <c r="B37" s="3"/>
      <c r="C37" s="3"/>
      <c r="D37" s="6"/>
      <c r="E37" s="6"/>
      <c r="F37" s="6"/>
      <c r="G37" s="6"/>
    </row>
    <row r="38" spans="1:12">
      <c r="B38" s="3"/>
      <c r="C38" s="3"/>
      <c r="D38" s="10"/>
      <c r="E38" s="10"/>
      <c r="F38" s="10"/>
      <c r="G38" s="10"/>
    </row>
    <row r="39" spans="1:12">
      <c r="B39" s="3"/>
      <c r="C39" s="3"/>
      <c r="D39" s="10"/>
      <c r="E39" s="10"/>
      <c r="F39" s="10"/>
      <c r="G39" s="10"/>
    </row>
    <row r="40" spans="1:12">
      <c r="B40" s="3"/>
      <c r="C40" s="3"/>
      <c r="D40" s="10"/>
      <c r="E40" s="10"/>
      <c r="F40" s="10"/>
      <c r="G40" s="10"/>
    </row>
    <row r="41" spans="1:12">
      <c r="B41" s="3"/>
      <c r="C41" s="3"/>
      <c r="D41" s="10"/>
      <c r="E41" s="10"/>
      <c r="F41" s="10"/>
      <c r="G41" s="10"/>
    </row>
    <row r="42" spans="1:12">
      <c r="B42" s="3"/>
      <c r="C42" s="3"/>
    </row>
    <row r="43" spans="1:12">
      <c r="B43" s="3"/>
      <c r="C43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35</v>
      </c>
      <c r="B2" s="3">
        <v>100</v>
      </c>
      <c r="C2" s="3" t="s">
        <v>25</v>
      </c>
      <c r="D2" s="6" t="s">
        <v>415</v>
      </c>
      <c r="E2" s="6" t="s">
        <v>416</v>
      </c>
      <c r="F2" s="6" t="s">
        <v>409</v>
      </c>
      <c r="G2" s="6" t="s">
        <v>417</v>
      </c>
    </row>
    <row r="3" spans="1:7">
      <c r="A3" s="3"/>
      <c r="B3" s="3"/>
      <c r="C3" s="3" t="s">
        <v>161</v>
      </c>
      <c r="D3" s="6" t="s">
        <v>418</v>
      </c>
      <c r="E3" s="6" t="s">
        <v>419</v>
      </c>
      <c r="F3" s="11" t="s">
        <v>420</v>
      </c>
      <c r="G3" s="11" t="s">
        <v>421</v>
      </c>
    </row>
    <row r="4" spans="1:7">
      <c r="A4" s="3"/>
      <c r="B4" s="3"/>
      <c r="C4" s="3" t="s">
        <v>26</v>
      </c>
      <c r="D4" s="6" t="s">
        <v>411</v>
      </c>
      <c r="E4" s="6" t="s">
        <v>412</v>
      </c>
      <c r="F4" s="6" t="s">
        <v>413</v>
      </c>
      <c r="G4" s="6" t="s">
        <v>414</v>
      </c>
    </row>
    <row r="5" spans="1:7">
      <c r="A5" s="3"/>
      <c r="B5" s="3"/>
      <c r="C5" s="3" t="s">
        <v>162</v>
      </c>
      <c r="D5" s="6" t="s">
        <v>411</v>
      </c>
      <c r="E5" s="6" t="s">
        <v>412</v>
      </c>
      <c r="F5" s="6" t="s">
        <v>413</v>
      </c>
      <c r="G5" s="6" t="s">
        <v>414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403</v>
      </c>
      <c r="E8" s="6" t="s">
        <v>404</v>
      </c>
      <c r="F8" s="10" t="s">
        <v>405</v>
      </c>
      <c r="G8" s="10" t="s">
        <v>406</v>
      </c>
    </row>
    <row r="9" spans="1:7">
      <c r="A9" s="3"/>
      <c r="B9" s="3"/>
      <c r="C9" s="3" t="s">
        <v>28</v>
      </c>
      <c r="D9" s="6" t="s">
        <v>407</v>
      </c>
      <c r="E9" s="6" t="s">
        <v>408</v>
      </c>
      <c r="F9" s="10" t="s">
        <v>409</v>
      </c>
      <c r="G9" s="10" t="s">
        <v>410</v>
      </c>
    </row>
    <row r="10" spans="1:7">
      <c r="A10" s="3"/>
      <c r="B10" s="3">
        <v>500</v>
      </c>
      <c r="C10" s="3" t="s">
        <v>25</v>
      </c>
      <c r="D10" s="6" t="s">
        <v>437</v>
      </c>
      <c r="E10" s="6" t="s">
        <v>445</v>
      </c>
      <c r="F10" s="10" t="s">
        <v>446</v>
      </c>
      <c r="G10" s="10" t="s">
        <v>447</v>
      </c>
    </row>
    <row r="11" spans="1:7">
      <c r="A11" s="3"/>
      <c r="B11" s="3"/>
      <c r="C11" s="3" t="s">
        <v>161</v>
      </c>
      <c r="D11" s="6" t="s">
        <v>439</v>
      </c>
      <c r="E11" s="6" t="s">
        <v>440</v>
      </c>
      <c r="F11" s="11" t="s">
        <v>441</v>
      </c>
      <c r="G11" s="11" t="s">
        <v>442</v>
      </c>
    </row>
    <row r="12" spans="1:7">
      <c r="A12" s="3"/>
      <c r="B12" s="3"/>
      <c r="C12" s="3" t="s">
        <v>26</v>
      </c>
      <c r="D12" s="6" t="s">
        <v>437</v>
      </c>
      <c r="E12" s="6" t="s">
        <v>443</v>
      </c>
      <c r="F12" s="10" t="s">
        <v>440</v>
      </c>
      <c r="G12" s="10" t="s">
        <v>444</v>
      </c>
    </row>
    <row r="13" spans="1:7">
      <c r="A13" s="3"/>
      <c r="B13" s="3"/>
      <c r="C13" s="3" t="s">
        <v>162</v>
      </c>
      <c r="D13" s="6" t="s">
        <v>437</v>
      </c>
      <c r="E13" s="6" t="s">
        <v>421</v>
      </c>
      <c r="F13" s="10" t="s">
        <v>440</v>
      </c>
      <c r="G13" s="10" t="s">
        <v>448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449</v>
      </c>
      <c r="E16" s="6" t="s">
        <v>450</v>
      </c>
      <c r="F16" s="10" t="s">
        <v>451</v>
      </c>
      <c r="G16" s="10" t="s">
        <v>452</v>
      </c>
    </row>
    <row r="17" spans="1:7">
      <c r="A17" s="3"/>
      <c r="B17" s="3"/>
      <c r="C17" s="3" t="s">
        <v>28</v>
      </c>
      <c r="D17" s="6" t="s">
        <v>405</v>
      </c>
      <c r="E17" s="6" t="s">
        <v>453</v>
      </c>
      <c r="F17" s="10" t="s">
        <v>440</v>
      </c>
      <c r="G17" s="10" t="s">
        <v>444</v>
      </c>
    </row>
    <row r="18" spans="1:7">
      <c r="A18" s="3"/>
      <c r="B18" s="3">
        <v>1000</v>
      </c>
      <c r="C18" s="3" t="s">
        <v>25</v>
      </c>
      <c r="D18" s="6" t="s">
        <v>460</v>
      </c>
      <c r="E18" s="6" t="s">
        <v>461</v>
      </c>
      <c r="F18" s="10" t="s">
        <v>421</v>
      </c>
      <c r="G18" s="10" t="s">
        <v>451</v>
      </c>
    </row>
    <row r="19" spans="1:7">
      <c r="A19" s="3"/>
      <c r="B19" s="3"/>
      <c r="C19" s="3" t="s">
        <v>161</v>
      </c>
      <c r="D19" s="6" t="s">
        <v>454</v>
      </c>
      <c r="E19" s="6" t="s">
        <v>451</v>
      </c>
      <c r="F19" s="11" t="s">
        <v>410</v>
      </c>
      <c r="G19" s="11" t="s">
        <v>455</v>
      </c>
    </row>
    <row r="20" spans="1:7">
      <c r="A20" s="3"/>
      <c r="B20" s="3"/>
      <c r="C20" s="3" t="s">
        <v>26</v>
      </c>
      <c r="D20" s="6" t="s">
        <v>413</v>
      </c>
      <c r="E20" s="6" t="s">
        <v>457</v>
      </c>
      <c r="F20" s="10" t="s">
        <v>458</v>
      </c>
      <c r="G20" s="10" t="s">
        <v>459</v>
      </c>
    </row>
    <row r="21" spans="1:7">
      <c r="A21" s="3"/>
      <c r="B21" s="3"/>
      <c r="C21" s="3" t="s">
        <v>162</v>
      </c>
      <c r="D21" s="6" t="s">
        <v>456</v>
      </c>
      <c r="E21" s="6" t="s">
        <v>457</v>
      </c>
      <c r="F21" s="10" t="s">
        <v>458</v>
      </c>
      <c r="G21" s="10" t="s">
        <v>459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462</v>
      </c>
      <c r="E24" s="6" t="s">
        <v>463</v>
      </c>
      <c r="F24" s="10" t="s">
        <v>464</v>
      </c>
      <c r="G24" s="10" t="s">
        <v>446</v>
      </c>
    </row>
    <row r="25" spans="1:7">
      <c r="A25" s="3"/>
      <c r="B25" s="3"/>
      <c r="C25" s="3" t="s">
        <v>28</v>
      </c>
      <c r="D25" s="6" t="s">
        <v>449</v>
      </c>
      <c r="E25" s="6" t="s">
        <v>465</v>
      </c>
      <c r="F25" s="10" t="s">
        <v>446</v>
      </c>
      <c r="G25" s="10" t="s">
        <v>447</v>
      </c>
    </row>
    <row r="26" spans="1:7">
      <c r="A26" s="3"/>
      <c r="B26" s="3">
        <v>10000</v>
      </c>
      <c r="C26" s="3" t="s">
        <v>25</v>
      </c>
      <c r="D26" s="6" t="s">
        <v>432</v>
      </c>
      <c r="E26" s="6" t="s">
        <v>433</v>
      </c>
      <c r="F26" s="10" t="s">
        <v>434</v>
      </c>
      <c r="G26" s="10" t="s">
        <v>435</v>
      </c>
    </row>
    <row r="27" spans="1:7">
      <c r="A27" s="3"/>
      <c r="B27" s="3"/>
      <c r="C27" s="3" t="s">
        <v>161</v>
      </c>
      <c r="D27" s="6" t="s">
        <v>436</v>
      </c>
      <c r="E27" s="6" t="s">
        <v>437</v>
      </c>
      <c r="F27" s="10" t="s">
        <v>438</v>
      </c>
      <c r="G27" s="10" t="s">
        <v>439</v>
      </c>
    </row>
    <row r="28" spans="1:7">
      <c r="A28" s="3"/>
      <c r="B28" s="3"/>
      <c r="C28" s="3" t="s">
        <v>26</v>
      </c>
      <c r="D28" s="6" t="s">
        <v>430</v>
      </c>
      <c r="E28" s="6" t="s">
        <v>427</v>
      </c>
      <c r="F28" s="10" t="s">
        <v>408</v>
      </c>
      <c r="G28" s="10" t="s">
        <v>431</v>
      </c>
    </row>
    <row r="29" spans="1:7">
      <c r="A29" s="3"/>
      <c r="B29" s="3"/>
      <c r="C29" s="3" t="s">
        <v>162</v>
      </c>
      <c r="D29" s="6" t="s">
        <v>430</v>
      </c>
      <c r="E29" s="6" t="s">
        <v>427</v>
      </c>
      <c r="F29" s="10" t="s">
        <v>408</v>
      </c>
      <c r="G29" s="10" t="s">
        <v>431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422</v>
      </c>
      <c r="E32" s="6" t="s">
        <v>423</v>
      </c>
      <c r="F32" s="6" t="s">
        <v>424</v>
      </c>
      <c r="G32" s="6" t="s">
        <v>425</v>
      </c>
    </row>
    <row r="33" spans="1:7">
      <c r="A33" s="3"/>
      <c r="B33" s="3"/>
      <c r="C33" s="3" t="s">
        <v>28</v>
      </c>
      <c r="D33" s="6" t="s">
        <v>426</v>
      </c>
      <c r="E33" s="6" t="s">
        <v>427</v>
      </c>
      <c r="F33" s="6" t="s">
        <v>428</v>
      </c>
      <c r="G33" s="6" t="s">
        <v>429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2" sqref="B2:L25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0.5" style="4" bestFit="1" customWidth="1"/>
    <col min="5" max="7" width="19.375" style="4" bestFit="1" customWidth="1"/>
    <col min="8" max="8" width="11" style="4"/>
    <col min="9" max="12" width="17.2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7"/>
      <c r="I1" s="7"/>
      <c r="J1" s="7"/>
      <c r="K1" s="7"/>
      <c r="L1" s="7"/>
      <c r="M1" s="3"/>
      <c r="N1" s="3"/>
      <c r="O1" s="3"/>
    </row>
    <row r="2" spans="1:15">
      <c r="A2" s="3" t="s">
        <v>17</v>
      </c>
      <c r="B2" s="10">
        <v>100</v>
      </c>
      <c r="C2" s="10" t="s">
        <v>25</v>
      </c>
      <c r="D2" s="20" t="s">
        <v>1232</v>
      </c>
      <c r="E2" s="10" t="s">
        <v>1422</v>
      </c>
      <c r="F2" s="10" t="s">
        <v>1423</v>
      </c>
      <c r="G2" s="10" t="s">
        <v>1240</v>
      </c>
      <c r="H2" s="20"/>
      <c r="I2" s="20" t="str">
        <f>CONCATENATE(LEFT(D2,SEARCH(" ",D2,1)), "$\pm$", RIGHT(D2,SEARCH(" ",D2,1)))</f>
        <v>0.65 $\pm$ 0.02</v>
      </c>
      <c r="J2" s="20" t="str">
        <f t="shared" ref="J2:L25" si="0">CONCATENATE(LEFT(E2,SEARCH(" ",E2,1)), "$\pm$", RIGHT(E2,SEARCH(" ",E2,1)))</f>
        <v>0.4 $\pm$0.01</v>
      </c>
      <c r="K2" s="20" t="str">
        <f t="shared" si="0"/>
        <v>0.76 $\pm$ 0.02</v>
      </c>
      <c r="L2" s="20" t="str">
        <f t="shared" si="0"/>
        <v>0.45 $\pm$ 0.02</v>
      </c>
      <c r="N2" s="9"/>
      <c r="O2" s="9"/>
    </row>
    <row r="3" spans="1:15">
      <c r="A3" s="3"/>
      <c r="B3" s="10"/>
      <c r="C3" s="10" t="s">
        <v>161</v>
      </c>
      <c r="D3" s="20" t="s">
        <v>1268</v>
      </c>
      <c r="E3" s="20" t="s">
        <v>1238</v>
      </c>
      <c r="F3" s="11" t="s">
        <v>1404</v>
      </c>
      <c r="G3" s="11" t="s">
        <v>1388</v>
      </c>
      <c r="H3" s="20"/>
      <c r="I3" s="20" t="str">
        <f t="shared" ref="I3:I7" si="1">CONCATENATE(LEFT(D3,SEARCH(" ",D3,1)), "$\pm$", RIGHT(D3,SEARCH(" ",D3,1)))</f>
        <v>0.63 $\pm$ 0.03</v>
      </c>
      <c r="J3" s="20" t="str">
        <f t="shared" si="0"/>
        <v>0.48 $\pm$ 0.02</v>
      </c>
      <c r="K3" s="20" t="str">
        <f t="shared" si="0"/>
        <v>0.7 $\pm$0.03</v>
      </c>
      <c r="L3" s="20" t="str">
        <f t="shared" si="0"/>
        <v>0.51 $\pm$ 0.02</v>
      </c>
      <c r="N3" s="9"/>
      <c r="O3" s="9"/>
    </row>
    <row r="4" spans="1:15">
      <c r="A4" s="3"/>
      <c r="B4" s="10"/>
      <c r="C4" s="10" t="s">
        <v>26</v>
      </c>
      <c r="D4" s="20" t="s">
        <v>1232</v>
      </c>
      <c r="E4" s="20" t="s">
        <v>1221</v>
      </c>
      <c r="F4" s="10" t="s">
        <v>1233</v>
      </c>
      <c r="G4" s="10" t="s">
        <v>1424</v>
      </c>
      <c r="H4" s="20"/>
      <c r="I4" s="20" t="str">
        <f t="shared" si="1"/>
        <v>0.65 $\pm$ 0.02</v>
      </c>
      <c r="J4" s="20" t="str">
        <f t="shared" si="0"/>
        <v>0.34 $\pm$ 0.02</v>
      </c>
      <c r="K4" s="20" t="str">
        <f t="shared" si="0"/>
        <v>0.81 $\pm$ 0.02</v>
      </c>
      <c r="L4" s="20" t="str">
        <f t="shared" si="0"/>
        <v>0.41 $\pm$ 0.02</v>
      </c>
      <c r="N4" s="9"/>
      <c r="O4" s="9"/>
    </row>
    <row r="5" spans="1:15">
      <c r="A5" s="3"/>
      <c r="B5" s="10"/>
      <c r="C5" s="10" t="s">
        <v>162</v>
      </c>
      <c r="D5" s="20" t="s">
        <v>1232</v>
      </c>
      <c r="E5" s="20" t="s">
        <v>1221</v>
      </c>
      <c r="F5" s="10" t="s">
        <v>1233</v>
      </c>
      <c r="G5" s="10" t="s">
        <v>1424</v>
      </c>
      <c r="H5" s="20"/>
      <c r="I5" s="20" t="str">
        <f t="shared" si="1"/>
        <v>0.65 $\pm$ 0.02</v>
      </c>
      <c r="J5" s="20" t="str">
        <f t="shared" si="0"/>
        <v>0.34 $\pm$ 0.02</v>
      </c>
      <c r="K5" s="20" t="str">
        <f t="shared" si="0"/>
        <v>0.81 $\pm$ 0.02</v>
      </c>
      <c r="L5" s="20" t="str">
        <f t="shared" si="0"/>
        <v>0.41 $\pm$ 0.02</v>
      </c>
      <c r="N5" s="9"/>
      <c r="O5" s="9"/>
    </row>
    <row r="6" spans="1:15">
      <c r="A6" s="3"/>
      <c r="B6" s="10"/>
      <c r="C6" s="10" t="s">
        <v>27</v>
      </c>
      <c r="D6" s="20" t="s">
        <v>1425</v>
      </c>
      <c r="E6" s="20" t="s">
        <v>1296</v>
      </c>
      <c r="F6" s="10" t="s">
        <v>1426</v>
      </c>
      <c r="G6" s="10" t="s">
        <v>1238</v>
      </c>
      <c r="H6" s="20"/>
      <c r="I6" s="20" t="str">
        <f t="shared" si="1"/>
        <v>0.69 $\pm$ 0.03</v>
      </c>
      <c r="J6" s="20" t="str">
        <f t="shared" si="0"/>
        <v>0.42 $\pm$ 0.02</v>
      </c>
      <c r="K6" s="20" t="str">
        <f t="shared" si="0"/>
        <v>0.72 $\pm$ 0.03</v>
      </c>
      <c r="L6" s="20" t="str">
        <f t="shared" si="0"/>
        <v>0.48 $\pm$ 0.02</v>
      </c>
      <c r="M6" s="3"/>
      <c r="N6" s="3"/>
      <c r="O6" s="3"/>
    </row>
    <row r="7" spans="1:15">
      <c r="A7" s="3"/>
      <c r="B7" s="31"/>
      <c r="C7" s="31" t="s">
        <v>28</v>
      </c>
      <c r="D7" s="22" t="s">
        <v>1427</v>
      </c>
      <c r="E7" s="22" t="s">
        <v>1388</v>
      </c>
      <c r="F7" s="45" t="s">
        <v>1428</v>
      </c>
      <c r="G7" s="45" t="s">
        <v>1292</v>
      </c>
      <c r="H7" s="22"/>
      <c r="I7" s="22" t="str">
        <f t="shared" si="1"/>
        <v>0.67 $\pm$ 0.03</v>
      </c>
      <c r="J7" s="22" t="str">
        <f t="shared" si="0"/>
        <v>0.51 $\pm$ 0.02</v>
      </c>
      <c r="K7" s="22" t="str">
        <f t="shared" si="0"/>
        <v>0.65 $\pm$ 0.03</v>
      </c>
      <c r="L7" s="22" t="str">
        <f t="shared" si="0"/>
        <v>0.54 $\pm$ 0.02</v>
      </c>
      <c r="M7" s="3"/>
      <c r="N7" s="3"/>
      <c r="O7" s="3"/>
    </row>
    <row r="8" spans="1:15">
      <c r="A8" s="3"/>
      <c r="B8" s="33">
        <v>500</v>
      </c>
      <c r="C8" s="33" t="s">
        <v>25</v>
      </c>
      <c r="D8" s="25" t="s">
        <v>1423</v>
      </c>
      <c r="E8" s="25" t="s">
        <v>1298</v>
      </c>
      <c r="F8" s="25" t="s">
        <v>1280</v>
      </c>
      <c r="G8" s="25" t="s">
        <v>1399</v>
      </c>
      <c r="H8" s="25"/>
      <c r="I8" s="25" t="str">
        <f>CONCATENATE(LEFT(D8,SEARCH(" ",D8,1)), "$\pm$", RIGHT(D8,SEARCH(" ",D8,1)))</f>
        <v>0.76 $\pm$ 0.02</v>
      </c>
      <c r="J8" s="25" t="str">
        <f t="shared" si="0"/>
        <v>0.77 $\pm$ 0.02</v>
      </c>
      <c r="K8" s="25" t="str">
        <f t="shared" si="0"/>
        <v>0.4 $\pm$0.02</v>
      </c>
      <c r="L8" s="25" t="str">
        <f t="shared" si="0"/>
        <v>0.72 $\pm$ 0.02</v>
      </c>
      <c r="M8" s="3"/>
      <c r="N8" s="3"/>
      <c r="O8" s="3"/>
    </row>
    <row r="9" spans="1:15">
      <c r="A9" s="3"/>
      <c r="B9" s="10"/>
      <c r="C9" s="10" t="s">
        <v>161</v>
      </c>
      <c r="D9" s="20" t="s">
        <v>1284</v>
      </c>
      <c r="E9" s="20" t="s">
        <v>1286</v>
      </c>
      <c r="F9" s="20" t="s">
        <v>1424</v>
      </c>
      <c r="G9" s="20" t="s">
        <v>1399</v>
      </c>
      <c r="H9" s="20"/>
      <c r="I9" s="20" t="str">
        <f t="shared" ref="I9:I13" si="2">CONCATENATE(LEFT(D9,SEARCH(" ",D9,1)), "$\pm$", RIGHT(D9,SEARCH(" ",D9,1)))</f>
        <v>0.67 $\pm$ 0.02</v>
      </c>
      <c r="J9" s="20" t="str">
        <f t="shared" si="0"/>
        <v>0.87 $\pm$ 0.02</v>
      </c>
      <c r="K9" s="20" t="str">
        <f t="shared" si="0"/>
        <v>0.41 $\pm$ 0.02</v>
      </c>
      <c r="L9" s="20" t="str">
        <f t="shared" si="0"/>
        <v>0.72 $\pm$ 0.02</v>
      </c>
      <c r="M9" s="3"/>
      <c r="N9" s="3"/>
      <c r="O9" s="3"/>
    </row>
    <row r="10" spans="1:15">
      <c r="A10" s="3"/>
      <c r="B10" s="10"/>
      <c r="C10" s="10" t="s">
        <v>26</v>
      </c>
      <c r="D10" s="20" t="s">
        <v>1286</v>
      </c>
      <c r="E10" s="20" t="s">
        <v>1425</v>
      </c>
      <c r="F10" s="10" t="s">
        <v>1393</v>
      </c>
      <c r="G10" s="10" t="s">
        <v>1283</v>
      </c>
      <c r="H10" s="20"/>
      <c r="I10" s="20" t="str">
        <f t="shared" si="2"/>
        <v>0.87 $\pm$ 0.02</v>
      </c>
      <c r="J10" s="20" t="str">
        <f t="shared" si="0"/>
        <v>0.69 $\pm$ 0.03</v>
      </c>
      <c r="K10" s="20" t="str">
        <f t="shared" si="0"/>
        <v>0.37 $\pm$ 0.03</v>
      </c>
      <c r="L10" s="20" t="str">
        <f t="shared" si="0"/>
        <v>0.74 $\pm$ 0.02</v>
      </c>
      <c r="M10" s="3"/>
      <c r="N10" s="3"/>
      <c r="O10" s="3"/>
    </row>
    <row r="11" spans="1:15">
      <c r="A11" s="3"/>
      <c r="B11" s="10"/>
      <c r="C11" s="10" t="s">
        <v>162</v>
      </c>
      <c r="D11" s="20" t="s">
        <v>1286</v>
      </c>
      <c r="E11" s="20" t="s">
        <v>1425</v>
      </c>
      <c r="F11" s="10" t="s">
        <v>1393</v>
      </c>
      <c r="G11" s="10" t="s">
        <v>1283</v>
      </c>
      <c r="H11" s="20"/>
      <c r="I11" s="20" t="str">
        <f t="shared" si="2"/>
        <v>0.87 $\pm$ 0.02</v>
      </c>
      <c r="J11" s="20" t="str">
        <f t="shared" si="0"/>
        <v>0.69 $\pm$ 0.03</v>
      </c>
      <c r="K11" s="20" t="str">
        <f t="shared" si="0"/>
        <v>0.37 $\pm$ 0.03</v>
      </c>
      <c r="L11" s="20" t="str">
        <f t="shared" si="0"/>
        <v>0.74 $\pm$ 0.02</v>
      </c>
      <c r="M11" s="3"/>
      <c r="N11" s="3"/>
      <c r="O11" s="3"/>
    </row>
    <row r="12" spans="1:15">
      <c r="A12" s="3"/>
      <c r="B12" s="10"/>
      <c r="C12" s="10" t="s">
        <v>27</v>
      </c>
      <c r="D12" s="20" t="s">
        <v>1227</v>
      </c>
      <c r="E12" s="20" t="s">
        <v>1285</v>
      </c>
      <c r="F12" s="10" t="s">
        <v>1402</v>
      </c>
      <c r="G12" s="10" t="s">
        <v>1415</v>
      </c>
      <c r="H12" s="20"/>
      <c r="I12" s="20" t="str">
        <f t="shared" si="2"/>
        <v>0.92 $\pm$ 0.02</v>
      </c>
      <c r="J12" s="20" t="str">
        <f t="shared" si="0"/>
        <v>0.66 $\pm$ 0.02</v>
      </c>
      <c r="K12" s="20" t="str">
        <f t="shared" si="0"/>
        <v>0.38 $\pm$ 0.03</v>
      </c>
      <c r="L12" s="20" t="str">
        <f t="shared" si="0"/>
        <v>0.73 $\pm$ 0.02</v>
      </c>
      <c r="M12" s="3"/>
      <c r="N12" s="3"/>
      <c r="O12" s="3"/>
    </row>
    <row r="13" spans="1:15">
      <c r="A13" s="3"/>
      <c r="B13" s="31"/>
      <c r="C13" s="31" t="s">
        <v>28</v>
      </c>
      <c r="D13" s="22" t="s">
        <v>1227</v>
      </c>
      <c r="E13" s="22" t="s">
        <v>1429</v>
      </c>
      <c r="F13" s="45" t="s">
        <v>1430</v>
      </c>
      <c r="G13" s="45" t="s">
        <v>1431</v>
      </c>
      <c r="H13" s="22"/>
      <c r="I13" s="22" t="str">
        <f t="shared" si="2"/>
        <v>0.92 $\pm$ 0.02</v>
      </c>
      <c r="J13" s="22" t="str">
        <f t="shared" si="0"/>
        <v>0.78 $\pm$ 0.02</v>
      </c>
      <c r="K13" s="22" t="str">
        <f t="shared" si="0"/>
        <v>0.27 $\pm$ 0.03</v>
      </c>
      <c r="L13" s="22" t="str">
        <f t="shared" si="0"/>
        <v>0.82 $\pm$ 0.02</v>
      </c>
      <c r="M13" s="3"/>
      <c r="N13" s="3"/>
      <c r="O13" s="3"/>
    </row>
    <row r="14" spans="1:15">
      <c r="A14" s="3"/>
      <c r="B14" s="33">
        <v>1000</v>
      </c>
      <c r="C14" s="33" t="s">
        <v>25</v>
      </c>
      <c r="D14" s="25" t="s">
        <v>1298</v>
      </c>
      <c r="E14" s="25" t="s">
        <v>1239</v>
      </c>
      <c r="F14" s="25" t="s">
        <v>1305</v>
      </c>
      <c r="G14" s="25" t="s">
        <v>1299</v>
      </c>
      <c r="H14" s="25"/>
      <c r="I14" s="25" t="str">
        <f>CONCATENATE(LEFT(D14,SEARCH(" ",D14,1)), "$\pm$", RIGHT(D14,SEARCH(" ",D14,1)))</f>
        <v>0.77 $\pm$ 0.02</v>
      </c>
      <c r="J14" s="25" t="str">
        <f t="shared" si="0"/>
        <v>0.87 $\pm$ 0.01</v>
      </c>
      <c r="K14" s="25" t="str">
        <f t="shared" si="0"/>
        <v>0.32 $\pm$ 0.02</v>
      </c>
      <c r="L14" s="25" t="str">
        <f t="shared" si="0"/>
        <v>0.78 $\pm$ 0.01</v>
      </c>
      <c r="M14" s="5"/>
      <c r="N14" s="5"/>
      <c r="O14" s="5"/>
    </row>
    <row r="15" spans="1:15">
      <c r="A15" s="3"/>
      <c r="B15" s="10"/>
      <c r="C15" s="10" t="s">
        <v>161</v>
      </c>
      <c r="D15" s="20" t="s">
        <v>1232</v>
      </c>
      <c r="E15" s="20" t="s">
        <v>1418</v>
      </c>
      <c r="F15" s="10" t="s">
        <v>1392</v>
      </c>
      <c r="G15" s="10" t="s">
        <v>1283</v>
      </c>
      <c r="H15" s="20"/>
      <c r="I15" s="20" t="str">
        <f t="shared" ref="I15:I19" si="3">CONCATENATE(LEFT(D15,SEARCH(" ",D15,1)), "$\pm$", RIGHT(D15,SEARCH(" ",D15,1)))</f>
        <v>0.65 $\pm$ 0.02</v>
      </c>
      <c r="J15" s="20" t="str">
        <f t="shared" si="0"/>
        <v>0.96 $\pm$ 0.01</v>
      </c>
      <c r="K15" s="20" t="str">
        <f t="shared" si="0"/>
        <v>0.37 $\pm$ 0.02</v>
      </c>
      <c r="L15" s="20" t="str">
        <f t="shared" si="0"/>
        <v>0.74 $\pm$ 0.02</v>
      </c>
      <c r="M15" s="5"/>
      <c r="N15" s="5"/>
      <c r="O15" s="5"/>
    </row>
    <row r="16" spans="1:15">
      <c r="A16" s="3"/>
      <c r="B16" s="10"/>
      <c r="C16" s="10" t="s">
        <v>26</v>
      </c>
      <c r="D16" s="20" t="s">
        <v>1252</v>
      </c>
      <c r="E16" s="20" t="s">
        <v>1233</v>
      </c>
      <c r="F16" s="10" t="s">
        <v>1432</v>
      </c>
      <c r="G16" s="10" t="s">
        <v>1230</v>
      </c>
      <c r="H16" s="20"/>
      <c r="I16" s="20" t="str">
        <f t="shared" si="3"/>
        <v>0.92 $\pm$ 0.01</v>
      </c>
      <c r="J16" s="20" t="str">
        <f t="shared" si="0"/>
        <v>0.81 $\pm$ 0.02</v>
      </c>
      <c r="K16" s="20" t="str">
        <f t="shared" si="0"/>
        <v>0.24 $\pm$ 0.03</v>
      </c>
      <c r="L16" s="20" t="str">
        <f t="shared" si="0"/>
        <v>0.84 $\pm$ 0.02</v>
      </c>
      <c r="M16" s="5"/>
      <c r="N16" s="5"/>
      <c r="O16" s="5"/>
    </row>
    <row r="17" spans="1:15">
      <c r="A17" s="3"/>
      <c r="B17" s="10"/>
      <c r="C17" s="10" t="s">
        <v>162</v>
      </c>
      <c r="D17" s="20" t="s">
        <v>1252</v>
      </c>
      <c r="E17" s="20" t="s">
        <v>1233</v>
      </c>
      <c r="F17" s="10" t="s">
        <v>1432</v>
      </c>
      <c r="G17" s="10" t="s">
        <v>1230</v>
      </c>
      <c r="H17" s="20"/>
      <c r="I17" s="20" t="str">
        <f t="shared" si="3"/>
        <v>0.92 $\pm$ 0.01</v>
      </c>
      <c r="J17" s="20" t="str">
        <f t="shared" si="0"/>
        <v>0.81 $\pm$ 0.02</v>
      </c>
      <c r="K17" s="20" t="str">
        <f t="shared" si="0"/>
        <v>0.24 $\pm$ 0.03</v>
      </c>
      <c r="L17" s="20" t="str">
        <f t="shared" si="0"/>
        <v>0.84 $\pm$ 0.02</v>
      </c>
      <c r="M17" s="5"/>
      <c r="N17" s="5"/>
      <c r="O17" s="5"/>
    </row>
    <row r="18" spans="1:15">
      <c r="A18" s="3"/>
      <c r="B18" s="10"/>
      <c r="C18" s="10" t="s">
        <v>27</v>
      </c>
      <c r="D18" s="20" t="s">
        <v>1256</v>
      </c>
      <c r="E18" s="20" t="s">
        <v>1261</v>
      </c>
      <c r="F18" s="10" t="s">
        <v>1433</v>
      </c>
      <c r="G18" s="10" t="s">
        <v>1258</v>
      </c>
      <c r="H18" s="20"/>
      <c r="I18" s="20" t="str">
        <f t="shared" si="3"/>
        <v>0.97 $\pm$ 0.01</v>
      </c>
      <c r="J18" s="20" t="str">
        <f t="shared" si="0"/>
        <v>0.76 $\pm$ 0.01</v>
      </c>
      <c r="K18" s="20" t="str">
        <f t="shared" si="0"/>
        <v>0.25 $\pm$ 0.01</v>
      </c>
      <c r="L18" s="20" t="str">
        <f t="shared" si="0"/>
        <v>0.82 $\pm$ 0.01</v>
      </c>
      <c r="M18" s="5"/>
      <c r="N18" s="5"/>
      <c r="O18" s="5"/>
    </row>
    <row r="19" spans="1:15">
      <c r="A19" s="3"/>
      <c r="B19" s="31"/>
      <c r="C19" s="31" t="s">
        <v>28</v>
      </c>
      <c r="D19" s="22" t="s">
        <v>1434</v>
      </c>
      <c r="E19" s="22" t="s">
        <v>1239</v>
      </c>
      <c r="F19" s="45" t="s">
        <v>1262</v>
      </c>
      <c r="G19" s="45" t="s">
        <v>1242</v>
      </c>
      <c r="H19" s="22"/>
      <c r="I19" s="22" t="str">
        <f t="shared" si="3"/>
        <v>0.98 $\pm$ 0.01</v>
      </c>
      <c r="J19" s="22" t="str">
        <f t="shared" si="0"/>
        <v>0.87 $\pm$ 0.01</v>
      </c>
      <c r="K19" s="22" t="str">
        <f t="shared" si="0"/>
        <v>0.14 $\pm$ 0.01</v>
      </c>
      <c r="L19" s="22" t="str">
        <f t="shared" si="0"/>
        <v>0.91 $\pm$ 0.01</v>
      </c>
      <c r="M19" s="5"/>
      <c r="N19" s="5"/>
      <c r="O19" s="5"/>
    </row>
    <row r="20" spans="1:15">
      <c r="A20" s="3"/>
      <c r="B20" s="10">
        <v>10000</v>
      </c>
      <c r="C20" s="10" t="s">
        <v>25</v>
      </c>
      <c r="D20" s="20" t="s">
        <v>1429</v>
      </c>
      <c r="E20" s="20" t="s">
        <v>1435</v>
      </c>
      <c r="F20" s="10" t="s">
        <v>1226</v>
      </c>
      <c r="G20" s="10" t="s">
        <v>1436</v>
      </c>
      <c r="H20" s="7"/>
      <c r="I20" s="7" t="str">
        <f>CONCATENATE(LEFT(D20,SEARCH(" ",D20,1)), "$\pm$", RIGHT(D20,SEARCH(" ",D20,1)))</f>
        <v>0.78 $\pm$ 0.02</v>
      </c>
      <c r="J20" s="7" t="str">
        <f>CONCATENATE(LEFT(E20,SEARCH(" ",E20,1)), "$\pm$", RIGHT(E20,SEARCH(" ",E20,1)))</f>
        <v>0.97 $\pm$7 0.0</v>
      </c>
      <c r="K20" s="7" t="str">
        <f t="shared" si="0"/>
        <v>0.24 $\pm$ 0.02</v>
      </c>
      <c r="L20" s="7" t="str">
        <f t="shared" si="0"/>
        <v>0.84 $\pm$ 0.01</v>
      </c>
      <c r="M20" s="5"/>
      <c r="N20" s="5"/>
      <c r="O20" s="5"/>
    </row>
    <row r="21" spans="1:15">
      <c r="A21" s="3"/>
      <c r="B21" s="10"/>
      <c r="C21" s="10" t="s">
        <v>161</v>
      </c>
      <c r="D21" s="20" t="s">
        <v>1246</v>
      </c>
      <c r="E21" s="20" t="s">
        <v>1266</v>
      </c>
      <c r="F21" s="10" t="s">
        <v>1280</v>
      </c>
      <c r="G21" s="10" t="s">
        <v>1399</v>
      </c>
      <c r="H21" s="7"/>
      <c r="I21" s="7" t="str">
        <f t="shared" ref="I21:I25" si="4">CONCATENATE(LEFT(D21,SEARCH(" ",D21,1)), "$\pm$", RIGHT(D21,SEARCH(" ",D21,1)))</f>
        <v>0.6 $\pm$0.02</v>
      </c>
      <c r="J21" s="7" t="str">
        <f t="shared" si="0"/>
        <v>1 $\pm$.0</v>
      </c>
      <c r="K21" s="7" t="str">
        <f t="shared" si="0"/>
        <v>0.4 $\pm$0.02</v>
      </c>
      <c r="L21" s="7" t="str">
        <f t="shared" si="0"/>
        <v>0.72 $\pm$ 0.02</v>
      </c>
      <c r="M21" s="5"/>
      <c r="N21" s="5"/>
      <c r="O21" s="5"/>
    </row>
    <row r="22" spans="1:15">
      <c r="A22" s="3"/>
      <c r="B22" s="10"/>
      <c r="C22" s="10" t="s">
        <v>26</v>
      </c>
      <c r="D22" s="20" t="s">
        <v>1434</v>
      </c>
      <c r="E22" s="20" t="s">
        <v>1256</v>
      </c>
      <c r="F22" s="10" t="s">
        <v>1437</v>
      </c>
      <c r="G22" s="10" t="s">
        <v>1256</v>
      </c>
      <c r="H22" s="7"/>
      <c r="I22" s="7" t="str">
        <f t="shared" si="4"/>
        <v>0.98 $\pm$ 0.01</v>
      </c>
      <c r="J22" s="7" t="str">
        <f t="shared" si="0"/>
        <v>0.97 $\pm$ 0.01</v>
      </c>
      <c r="K22" s="7" t="str">
        <f t="shared" si="0"/>
        <v>0.05 $\pm$ 0.01</v>
      </c>
      <c r="L22" s="7" t="str">
        <f t="shared" si="0"/>
        <v>0.97 $\pm$ 0.01</v>
      </c>
      <c r="M22" s="5"/>
      <c r="N22" s="5"/>
      <c r="O22" s="5"/>
    </row>
    <row r="23" spans="1:15">
      <c r="A23" s="3"/>
      <c r="B23" s="10"/>
      <c r="C23" s="10" t="s">
        <v>162</v>
      </c>
      <c r="D23" s="20" t="s">
        <v>1434</v>
      </c>
      <c r="E23" s="20" t="s">
        <v>1256</v>
      </c>
      <c r="F23" s="10" t="s">
        <v>1437</v>
      </c>
      <c r="G23" s="10" t="s">
        <v>1256</v>
      </c>
      <c r="H23" s="7"/>
      <c r="I23" s="7" t="str">
        <f t="shared" si="4"/>
        <v>0.98 $\pm$ 0.01</v>
      </c>
      <c r="J23" s="7" t="str">
        <f t="shared" si="0"/>
        <v>0.97 $\pm$ 0.01</v>
      </c>
      <c r="K23" s="7" t="str">
        <f t="shared" si="0"/>
        <v>0.05 $\pm$ 0.01</v>
      </c>
      <c r="L23" s="7" t="str">
        <f t="shared" si="0"/>
        <v>0.97 $\pm$ 0.01</v>
      </c>
      <c r="M23" s="3"/>
      <c r="N23" s="3"/>
      <c r="O23" s="3"/>
    </row>
    <row r="24" spans="1:15">
      <c r="A24" s="3"/>
      <c r="B24" s="10"/>
      <c r="C24" s="10" t="s">
        <v>27</v>
      </c>
      <c r="D24" s="20" t="s">
        <v>1264</v>
      </c>
      <c r="E24" s="20" t="s">
        <v>1438</v>
      </c>
      <c r="F24" s="10" t="s">
        <v>1439</v>
      </c>
      <c r="G24" s="10" t="s">
        <v>1440</v>
      </c>
      <c r="H24" s="7"/>
      <c r="I24" s="7" t="str">
        <f t="shared" si="4"/>
        <v>0.99 $\pm$9 0.0</v>
      </c>
      <c r="J24" s="7" t="str">
        <f t="shared" si="0"/>
        <v>0.92 $\pm$2 0.0</v>
      </c>
      <c r="K24" s="7" t="str">
        <f t="shared" si="0"/>
        <v>0.09 $\pm$9 0.0</v>
      </c>
      <c r="L24" s="7" t="str">
        <f t="shared" si="0"/>
        <v>0.94 $\pm$4 0.0</v>
      </c>
      <c r="M24" s="3"/>
      <c r="N24" s="3"/>
      <c r="O24" s="3"/>
    </row>
    <row r="25" spans="1:15">
      <c r="A25" s="3"/>
      <c r="B25" s="10"/>
      <c r="C25" s="10" t="s">
        <v>28</v>
      </c>
      <c r="D25" s="20" t="s">
        <v>1266</v>
      </c>
      <c r="E25" s="20" t="s">
        <v>1441</v>
      </c>
      <c r="F25" s="46" t="s">
        <v>1442</v>
      </c>
      <c r="G25" s="11" t="s">
        <v>1264</v>
      </c>
      <c r="H25" s="7"/>
      <c r="I25" s="7" t="str">
        <f t="shared" si="4"/>
        <v>1 $\pm$.0</v>
      </c>
      <c r="J25" s="7" t="str">
        <f t="shared" si="0"/>
        <v>0.98 $\pm$8 0.0</v>
      </c>
      <c r="K25" s="7" t="str">
        <f t="shared" si="0"/>
        <v>0.02 $\pm$2 0.0</v>
      </c>
      <c r="L25" s="7" t="str">
        <f t="shared" si="0"/>
        <v>0.99 $\pm$9 0.0</v>
      </c>
      <c r="M25" s="3"/>
      <c r="N25" s="3"/>
      <c r="O25" s="3"/>
    </row>
    <row r="26" spans="1:15">
      <c r="A26" s="3"/>
      <c r="B26" s="10"/>
      <c r="C26" s="10"/>
      <c r="D26" s="10"/>
      <c r="E26" s="10"/>
      <c r="F26" s="10"/>
      <c r="G26" s="10"/>
      <c r="H26" s="20"/>
      <c r="I26" s="10"/>
      <c r="J26" s="10"/>
      <c r="K26" s="10"/>
      <c r="L26" s="10"/>
      <c r="M26" s="3"/>
      <c r="N26" s="3"/>
      <c r="O26" s="3"/>
    </row>
    <row r="27" spans="1:15">
      <c r="A27" s="3"/>
      <c r="B27" s="10"/>
      <c r="C27" s="10"/>
      <c r="D27" s="10"/>
      <c r="E27" s="10"/>
      <c r="F27" s="10"/>
      <c r="G27" s="10"/>
      <c r="H27" s="20"/>
      <c r="I27" s="10"/>
      <c r="J27" s="10"/>
      <c r="K27" s="10"/>
      <c r="L27" s="10"/>
      <c r="M27" s="3"/>
      <c r="N27" s="3"/>
      <c r="O27" s="3"/>
    </row>
    <row r="28" spans="1:15">
      <c r="A28" s="3"/>
      <c r="B28" s="10"/>
      <c r="C28" s="10"/>
      <c r="D28" s="10"/>
      <c r="E28" s="10"/>
      <c r="F28" s="10"/>
      <c r="G28" s="10"/>
      <c r="H28" s="20"/>
      <c r="I28" s="10"/>
      <c r="J28" s="10"/>
      <c r="K28" s="10"/>
      <c r="L28" s="10"/>
      <c r="M28" s="5"/>
      <c r="N28" s="5"/>
      <c r="O28" s="5"/>
    </row>
    <row r="29" spans="1:15">
      <c r="A29" s="3"/>
      <c r="B29" s="10"/>
      <c r="C29" s="10"/>
      <c r="D29" s="10"/>
      <c r="E29" s="10"/>
      <c r="F29" s="10"/>
      <c r="G29" s="10"/>
      <c r="H29" s="20"/>
      <c r="I29" s="10"/>
      <c r="J29" s="10"/>
      <c r="K29" s="10"/>
      <c r="L29" s="10"/>
      <c r="M29" s="3"/>
      <c r="N29" s="3"/>
      <c r="O29" s="3"/>
    </row>
    <row r="30" spans="1:15">
      <c r="A30" s="3"/>
      <c r="B30" s="10"/>
      <c r="C30" s="10"/>
      <c r="D30" s="10"/>
      <c r="E30" s="10"/>
      <c r="F30" s="10"/>
      <c r="G30" s="10"/>
      <c r="H30" s="20"/>
      <c r="I30" s="10"/>
      <c r="J30" s="10"/>
      <c r="K30" s="10"/>
      <c r="L30" s="10"/>
      <c r="M30" s="3"/>
      <c r="N30" s="3"/>
      <c r="O30" s="3"/>
    </row>
    <row r="31" spans="1:15">
      <c r="A31" s="3"/>
      <c r="B31" s="10"/>
      <c r="C31" s="10"/>
      <c r="D31" s="10"/>
      <c r="E31" s="10"/>
      <c r="F31" s="10"/>
      <c r="G31" s="10"/>
      <c r="H31" s="20"/>
      <c r="I31" s="10"/>
      <c r="J31" s="10"/>
      <c r="K31" s="10"/>
      <c r="L31" s="10"/>
      <c r="M31" s="3"/>
      <c r="N31" s="3"/>
      <c r="O31" s="3"/>
    </row>
    <row r="32" spans="1:15">
      <c r="A32" s="3"/>
      <c r="B32" s="10"/>
      <c r="C32" s="10"/>
      <c r="D32" s="10"/>
      <c r="E32" s="10"/>
      <c r="F32" s="10"/>
      <c r="G32" s="10"/>
      <c r="H32" s="20"/>
      <c r="I32" s="10"/>
      <c r="J32" s="10"/>
      <c r="K32" s="10"/>
      <c r="L32" s="10"/>
      <c r="M32" s="3"/>
      <c r="N32" s="3"/>
      <c r="O32" s="3"/>
    </row>
    <row r="33" spans="1:15">
      <c r="A33" s="3"/>
      <c r="B33" s="10"/>
      <c r="C33" s="10"/>
      <c r="D33" s="10"/>
      <c r="E33" s="10"/>
      <c r="F33" s="10"/>
      <c r="G33" s="10"/>
      <c r="H33" s="20"/>
      <c r="I33" s="10"/>
      <c r="J33" s="10"/>
      <c r="K33" s="10"/>
      <c r="L33" s="10"/>
      <c r="M33" s="3"/>
      <c r="N33" s="3"/>
      <c r="O33" s="3"/>
    </row>
    <row r="34" spans="1:15">
      <c r="A34" s="3"/>
      <c r="B34" s="10"/>
      <c r="C34" s="10"/>
      <c r="D34" s="10"/>
      <c r="E34" s="10"/>
      <c r="F34" s="10"/>
      <c r="G34" s="10"/>
      <c r="H34" s="20"/>
      <c r="I34" s="10"/>
      <c r="J34" s="10"/>
      <c r="K34" s="10"/>
      <c r="L34" s="10"/>
      <c r="M34" s="3"/>
      <c r="N34" s="3"/>
      <c r="O34" s="3"/>
    </row>
    <row r="35" spans="1:15">
      <c r="A35" s="3"/>
      <c r="B35" s="10"/>
      <c r="C35" s="10"/>
      <c r="D35" s="10"/>
      <c r="E35" s="10"/>
      <c r="F35" s="10"/>
      <c r="G35" s="10"/>
      <c r="H35" s="20"/>
      <c r="I35" s="10"/>
      <c r="J35" s="10"/>
      <c r="K35" s="10"/>
      <c r="L35" s="10"/>
      <c r="M35" s="5"/>
      <c r="N35" s="5"/>
      <c r="O35" s="5"/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/>
      <c r="C37" s="3"/>
      <c r="D37" s="6"/>
      <c r="E37" s="6"/>
      <c r="F37" s="6"/>
      <c r="G37" s="6"/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/>
      <c r="D38" s="6"/>
      <c r="E38" s="6"/>
      <c r="F38" s="6"/>
      <c r="G38" s="6"/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/>
      <c r="D39" s="6"/>
      <c r="E39" s="6"/>
      <c r="F39" s="6"/>
      <c r="G39" s="6"/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/>
      <c r="D40" s="6"/>
      <c r="E40" s="6"/>
      <c r="F40" s="6"/>
      <c r="G40" s="6"/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/>
      <c r="D41" s="6"/>
      <c r="E41" s="6"/>
      <c r="F41" s="6"/>
      <c r="G41" s="6"/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/>
      <c r="D42" s="6"/>
      <c r="E42" s="6"/>
      <c r="F42" s="6"/>
      <c r="G42" s="6"/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111</v>
      </c>
      <c r="E44" s="6" t="s">
        <v>112</v>
      </c>
      <c r="F44" s="6" t="s">
        <v>113</v>
      </c>
      <c r="G44" s="6" t="s">
        <v>114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198</v>
      </c>
      <c r="D45" s="6" t="s">
        <v>200</v>
      </c>
      <c r="E45" s="6" t="s">
        <v>201</v>
      </c>
      <c r="F45" s="6" t="s">
        <v>202</v>
      </c>
      <c r="G45" s="6" t="s">
        <v>203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115</v>
      </c>
      <c r="E46" s="6" t="s">
        <v>116</v>
      </c>
      <c r="F46" s="11" t="s">
        <v>117</v>
      </c>
      <c r="G46" s="11" t="s">
        <v>116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199</v>
      </c>
      <c r="D47" s="6" t="s">
        <v>88</v>
      </c>
      <c r="E47" s="6" t="s">
        <v>89</v>
      </c>
      <c r="F47" s="6" t="s">
        <v>117</v>
      </c>
      <c r="G47" s="6" t="s">
        <v>89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36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328</v>
      </c>
      <c r="D2" t="s">
        <v>329</v>
      </c>
      <c r="E2" t="s">
        <v>330</v>
      </c>
      <c r="F2" t="s">
        <v>331</v>
      </c>
    </row>
    <row r="3" spans="1:6">
      <c r="A3" s="3"/>
      <c r="B3" s="3" t="s">
        <v>198</v>
      </c>
      <c r="C3" t="s">
        <v>332</v>
      </c>
      <c r="D3" t="s">
        <v>333</v>
      </c>
      <c r="E3" s="14" t="s">
        <v>334</v>
      </c>
      <c r="F3" s="14" t="s">
        <v>335</v>
      </c>
    </row>
    <row r="4" spans="1:6">
      <c r="A4" s="3"/>
      <c r="B4" s="3" t="s">
        <v>26</v>
      </c>
      <c r="C4" t="s">
        <v>336</v>
      </c>
      <c r="D4" t="s">
        <v>337</v>
      </c>
      <c r="E4" t="s">
        <v>338</v>
      </c>
      <c r="F4" t="s">
        <v>329</v>
      </c>
    </row>
    <row r="5" spans="1:6">
      <c r="A5" s="3"/>
      <c r="B5" s="3" t="s">
        <v>199</v>
      </c>
      <c r="C5" t="s">
        <v>336</v>
      </c>
      <c r="D5" t="s">
        <v>337</v>
      </c>
      <c r="E5" t="s">
        <v>338</v>
      </c>
      <c r="F5" t="s">
        <v>329</v>
      </c>
    </row>
    <row r="6" spans="1:6">
      <c r="A6" s="3"/>
      <c r="B6" s="3" t="s">
        <v>392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339</v>
      </c>
      <c r="D8" t="s">
        <v>340</v>
      </c>
      <c r="E8" t="s">
        <v>341</v>
      </c>
      <c r="F8" t="s">
        <v>331</v>
      </c>
    </row>
    <row r="9" spans="1:6">
      <c r="A9" s="3"/>
      <c r="B9" s="3" t="s">
        <v>28</v>
      </c>
      <c r="C9" t="s">
        <v>342</v>
      </c>
      <c r="D9" t="s">
        <v>343</v>
      </c>
      <c r="E9" s="14" t="s">
        <v>335</v>
      </c>
      <c r="F9" s="14" t="s">
        <v>344</v>
      </c>
    </row>
    <row r="10" spans="1:6">
      <c r="A10" s="3">
        <v>500</v>
      </c>
      <c r="B10" s="3" t="s">
        <v>25</v>
      </c>
      <c r="C10" t="s">
        <v>349</v>
      </c>
      <c r="D10" t="s">
        <v>353</v>
      </c>
      <c r="E10" t="s">
        <v>354</v>
      </c>
      <c r="F10" t="s">
        <v>355</v>
      </c>
    </row>
    <row r="11" spans="1:6">
      <c r="A11" s="3"/>
      <c r="B11" s="3" t="s">
        <v>198</v>
      </c>
      <c r="C11" t="s">
        <v>356</v>
      </c>
      <c r="D11" t="s">
        <v>357</v>
      </c>
      <c r="E11" s="14" t="s">
        <v>358</v>
      </c>
      <c r="F11" s="14" t="s">
        <v>357</v>
      </c>
    </row>
    <row r="12" spans="1:6">
      <c r="A12" s="3"/>
      <c r="B12" s="3" t="s">
        <v>26</v>
      </c>
      <c r="C12" t="s">
        <v>359</v>
      </c>
      <c r="D12" t="s">
        <v>360</v>
      </c>
      <c r="E12" t="s">
        <v>361</v>
      </c>
      <c r="F12" t="s">
        <v>353</v>
      </c>
    </row>
    <row r="13" spans="1:6">
      <c r="A13" s="3"/>
      <c r="B13" s="3" t="s">
        <v>199</v>
      </c>
      <c r="C13" t="s">
        <v>359</v>
      </c>
      <c r="D13" t="s">
        <v>360</v>
      </c>
      <c r="E13" t="s">
        <v>361</v>
      </c>
      <c r="F13" t="s">
        <v>353</v>
      </c>
    </row>
    <row r="14" spans="1:6">
      <c r="A14" s="3"/>
      <c r="B14" s="3" t="s">
        <v>392</v>
      </c>
      <c r="C14"/>
      <c r="D14"/>
      <c r="E14"/>
      <c r="F14">
        <v>0.79</v>
      </c>
    </row>
    <row r="15" spans="1:6">
      <c r="A15" s="3"/>
      <c r="B15" s="3" t="s">
        <v>393</v>
      </c>
      <c r="C15" t="s">
        <v>394</v>
      </c>
      <c r="D15" t="s">
        <v>395</v>
      </c>
      <c r="E15" t="s">
        <v>396</v>
      </c>
      <c r="F15"/>
    </row>
    <row r="16" spans="1:6">
      <c r="A16" s="3"/>
      <c r="B16" s="3" t="s">
        <v>27</v>
      </c>
      <c r="C16" t="s">
        <v>345</v>
      </c>
      <c r="D16" t="s">
        <v>346</v>
      </c>
      <c r="E16" t="s">
        <v>347</v>
      </c>
      <c r="F16" t="s">
        <v>348</v>
      </c>
    </row>
    <row r="17" spans="1:6">
      <c r="A17" s="3"/>
      <c r="B17" s="3" t="s">
        <v>28</v>
      </c>
      <c r="C17" t="s">
        <v>349</v>
      </c>
      <c r="D17" t="s">
        <v>350</v>
      </c>
      <c r="E17" t="s">
        <v>351</v>
      </c>
      <c r="F17" t="s">
        <v>352</v>
      </c>
    </row>
    <row r="18" spans="1:6">
      <c r="A18" s="3">
        <v>1000</v>
      </c>
      <c r="B18" s="3" t="s">
        <v>25</v>
      </c>
      <c r="C18" t="s">
        <v>371</v>
      </c>
      <c r="D18" t="s">
        <v>372</v>
      </c>
      <c r="E18" t="s">
        <v>373</v>
      </c>
      <c r="F18" t="s">
        <v>374</v>
      </c>
    </row>
    <row r="19" spans="1:6">
      <c r="A19" s="3"/>
      <c r="B19" s="3" t="s">
        <v>198</v>
      </c>
      <c r="C19" t="s">
        <v>356</v>
      </c>
      <c r="D19" t="s">
        <v>368</v>
      </c>
      <c r="E19" s="14" t="s">
        <v>369</v>
      </c>
      <c r="F19" s="14" t="s">
        <v>370</v>
      </c>
    </row>
    <row r="20" spans="1:6">
      <c r="A20" s="3"/>
      <c r="B20" s="3" t="s">
        <v>26</v>
      </c>
      <c r="C20" t="s">
        <v>375</v>
      </c>
      <c r="D20" t="s">
        <v>355</v>
      </c>
      <c r="E20" t="s">
        <v>376</v>
      </c>
      <c r="F20" t="s">
        <v>377</v>
      </c>
    </row>
    <row r="21" spans="1:6">
      <c r="A21" s="3"/>
      <c r="B21" s="3" t="s">
        <v>199</v>
      </c>
      <c r="C21" t="s">
        <v>375</v>
      </c>
      <c r="D21" t="s">
        <v>355</v>
      </c>
      <c r="E21" t="s">
        <v>376</v>
      </c>
      <c r="F21" t="s">
        <v>377</v>
      </c>
    </row>
    <row r="22" spans="1:6">
      <c r="A22" s="3"/>
      <c r="B22" s="3" t="s">
        <v>209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393</v>
      </c>
      <c r="C23" s="10" t="s">
        <v>399</v>
      </c>
      <c r="D23" s="10" t="s">
        <v>397</v>
      </c>
      <c r="E23" s="10" t="s">
        <v>398</v>
      </c>
      <c r="F23" s="10"/>
    </row>
    <row r="24" spans="1:6">
      <c r="A24" s="3"/>
      <c r="B24" s="3" t="s">
        <v>27</v>
      </c>
      <c r="C24" t="s">
        <v>362</v>
      </c>
      <c r="D24" t="s">
        <v>363</v>
      </c>
      <c r="E24" t="s">
        <v>354</v>
      </c>
      <c r="F24" t="s">
        <v>364</v>
      </c>
    </row>
    <row r="25" spans="1:6">
      <c r="A25" s="3"/>
      <c r="B25" s="3" t="s">
        <v>28</v>
      </c>
      <c r="C25" t="s">
        <v>365</v>
      </c>
      <c r="D25" t="s">
        <v>357</v>
      </c>
      <c r="E25" s="14" t="s">
        <v>366</v>
      </c>
      <c r="F25" s="14" t="s">
        <v>367</v>
      </c>
    </row>
    <row r="26" spans="1:6">
      <c r="A26" s="3">
        <v>10000</v>
      </c>
      <c r="B26" s="3" t="s">
        <v>25</v>
      </c>
      <c r="C26" t="s">
        <v>371</v>
      </c>
      <c r="D26" t="s">
        <v>384</v>
      </c>
      <c r="E26" t="s">
        <v>385</v>
      </c>
      <c r="F26" t="s">
        <v>386</v>
      </c>
    </row>
    <row r="27" spans="1:6">
      <c r="A27" s="3"/>
      <c r="B27" s="3" t="s">
        <v>198</v>
      </c>
      <c r="C27" t="s">
        <v>387</v>
      </c>
      <c r="D27" t="s">
        <v>388</v>
      </c>
      <c r="E27" t="s">
        <v>389</v>
      </c>
      <c r="F27" t="s">
        <v>349</v>
      </c>
    </row>
    <row r="28" spans="1:6">
      <c r="A28" s="3"/>
      <c r="B28" s="3" t="s">
        <v>26</v>
      </c>
      <c r="C28" t="s">
        <v>390</v>
      </c>
      <c r="D28" t="s">
        <v>384</v>
      </c>
      <c r="E28" s="14" t="s">
        <v>391</v>
      </c>
      <c r="F28" s="14" t="s">
        <v>388</v>
      </c>
    </row>
    <row r="29" spans="1:6">
      <c r="A29" s="3"/>
      <c r="B29" s="3" t="s">
        <v>199</v>
      </c>
      <c r="C29" t="s">
        <v>390</v>
      </c>
      <c r="D29" t="s">
        <v>384</v>
      </c>
      <c r="E29" s="14" t="s">
        <v>391</v>
      </c>
      <c r="F29" s="14" t="s">
        <v>388</v>
      </c>
    </row>
    <row r="30" spans="1:6">
      <c r="A30" s="3"/>
      <c r="B30" s="3" t="s">
        <v>209</v>
      </c>
      <c r="C30"/>
      <c r="D30"/>
      <c r="E30" s="15"/>
      <c r="F30" s="15">
        <v>0.89</v>
      </c>
    </row>
    <row r="31" spans="1:6">
      <c r="A31" s="3"/>
      <c r="B31" s="9" t="s">
        <v>393</v>
      </c>
      <c r="C31" t="s">
        <v>400</v>
      </c>
      <c r="D31" t="s">
        <v>401</v>
      </c>
      <c r="E31" t="s">
        <v>402</v>
      </c>
      <c r="F31" s="15"/>
    </row>
    <row r="32" spans="1:6">
      <c r="A32" s="3"/>
      <c r="B32" s="3" t="s">
        <v>27</v>
      </c>
      <c r="C32" t="s">
        <v>378</v>
      </c>
      <c r="D32" t="s">
        <v>379</v>
      </c>
      <c r="E32" t="s">
        <v>380</v>
      </c>
      <c r="F32" t="s">
        <v>381</v>
      </c>
    </row>
    <row r="33" spans="1:7">
      <c r="A33" s="3"/>
      <c r="B33" s="3" t="s">
        <v>28</v>
      </c>
      <c r="C33" t="s">
        <v>378</v>
      </c>
      <c r="D33" t="s">
        <v>382</v>
      </c>
      <c r="E33" t="s">
        <v>383</v>
      </c>
      <c r="F33" t="s">
        <v>382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105</v>
      </c>
      <c r="B2" s="3">
        <v>100</v>
      </c>
      <c r="C2" s="3" t="s">
        <v>25</v>
      </c>
      <c r="D2" s="20" t="s">
        <v>789</v>
      </c>
      <c r="E2" s="9" t="s">
        <v>790</v>
      </c>
      <c r="F2" s="9" t="s">
        <v>791</v>
      </c>
      <c r="G2" s="9" t="s">
        <v>792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198</v>
      </c>
      <c r="D3" s="20" t="s">
        <v>793</v>
      </c>
      <c r="E3" s="9" t="s">
        <v>794</v>
      </c>
      <c r="F3" s="9" t="s">
        <v>795</v>
      </c>
      <c r="G3" s="9" t="s">
        <v>796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797</v>
      </c>
      <c r="E4" s="10" t="s">
        <v>798</v>
      </c>
      <c r="F4" s="10" t="s">
        <v>799</v>
      </c>
      <c r="G4" s="10" t="s">
        <v>800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199</v>
      </c>
      <c r="D5" s="10" t="s">
        <v>797</v>
      </c>
      <c r="E5" s="10" t="s">
        <v>798</v>
      </c>
      <c r="F5" s="10" t="s">
        <v>799</v>
      </c>
      <c r="G5" s="10" t="s">
        <v>800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801</v>
      </c>
      <c r="E6" s="10" t="s">
        <v>802</v>
      </c>
      <c r="F6" s="10" t="s">
        <v>795</v>
      </c>
      <c r="G6" s="10" t="s">
        <v>794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801</v>
      </c>
      <c r="E7" s="31" t="s">
        <v>797</v>
      </c>
      <c r="F7" s="34" t="s">
        <v>803</v>
      </c>
      <c r="G7" s="31" t="s">
        <v>804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805</v>
      </c>
      <c r="E8" s="33" t="s">
        <v>806</v>
      </c>
      <c r="F8" s="33" t="s">
        <v>807</v>
      </c>
      <c r="G8" s="33" t="s">
        <v>808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198</v>
      </c>
      <c r="D9" s="10" t="s">
        <v>806</v>
      </c>
      <c r="E9" s="10" t="s">
        <v>809</v>
      </c>
      <c r="F9" s="10" t="s">
        <v>810</v>
      </c>
      <c r="G9" s="10" t="s">
        <v>806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811</v>
      </c>
      <c r="E10" s="10" t="s">
        <v>812</v>
      </c>
      <c r="F10" s="10" t="s">
        <v>813</v>
      </c>
      <c r="G10" s="10" t="s">
        <v>814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199</v>
      </c>
      <c r="D11" s="10" t="s">
        <v>811</v>
      </c>
      <c r="E11" s="10" t="s">
        <v>812</v>
      </c>
      <c r="F11" s="10" t="s">
        <v>813</v>
      </c>
      <c r="G11" s="10" t="s">
        <v>814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815</v>
      </c>
      <c r="E12" s="10" t="s">
        <v>816</v>
      </c>
      <c r="F12" s="10" t="s">
        <v>807</v>
      </c>
      <c r="G12" s="10" t="s">
        <v>817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818</v>
      </c>
      <c r="E13" s="31" t="s">
        <v>819</v>
      </c>
      <c r="F13" s="34" t="s">
        <v>820</v>
      </c>
      <c r="G13" s="31" t="s">
        <v>821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822</v>
      </c>
      <c r="E14" s="33" t="s">
        <v>821</v>
      </c>
      <c r="F14" s="33" t="s">
        <v>823</v>
      </c>
      <c r="G14" s="33" t="s">
        <v>819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198</v>
      </c>
      <c r="D15" s="10" t="s">
        <v>824</v>
      </c>
      <c r="E15" s="10" t="s">
        <v>825</v>
      </c>
      <c r="F15" s="10" t="s">
        <v>810</v>
      </c>
      <c r="G15" s="10" t="s">
        <v>806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826</v>
      </c>
      <c r="E16" s="10" t="s">
        <v>827</v>
      </c>
      <c r="F16" s="10" t="s">
        <v>828</v>
      </c>
      <c r="G16" s="10" t="s">
        <v>809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199</v>
      </c>
      <c r="D17" s="10" t="s">
        <v>826</v>
      </c>
      <c r="E17" s="10" t="s">
        <v>827</v>
      </c>
      <c r="F17" s="10" t="s">
        <v>828</v>
      </c>
      <c r="G17" s="10" t="s">
        <v>809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818</v>
      </c>
      <c r="E18" s="10" t="s">
        <v>808</v>
      </c>
      <c r="F18" s="10" t="s">
        <v>829</v>
      </c>
      <c r="G18" s="10" t="s">
        <v>830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831</v>
      </c>
      <c r="E19" s="31" t="s">
        <v>809</v>
      </c>
      <c r="F19" s="31" t="s">
        <v>832</v>
      </c>
      <c r="G19" s="31" t="s">
        <v>833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834</v>
      </c>
      <c r="E20" s="33" t="s">
        <v>835</v>
      </c>
      <c r="F20" s="33" t="s">
        <v>836</v>
      </c>
      <c r="G20" s="33" t="s">
        <v>830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198</v>
      </c>
      <c r="D21" s="10" t="s">
        <v>837</v>
      </c>
      <c r="E21" s="10" t="s">
        <v>838</v>
      </c>
      <c r="F21" s="10" t="s">
        <v>797</v>
      </c>
      <c r="G21" s="10" t="s">
        <v>817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839</v>
      </c>
      <c r="E22" s="10" t="s">
        <v>840</v>
      </c>
      <c r="F22" s="10" t="s">
        <v>841</v>
      </c>
      <c r="G22" s="10" t="s">
        <v>839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199</v>
      </c>
      <c r="D23" s="10" t="s">
        <v>839</v>
      </c>
      <c r="E23" s="10" t="s">
        <v>840</v>
      </c>
      <c r="F23" s="10" t="s">
        <v>847</v>
      </c>
      <c r="G23" s="10" t="s">
        <v>839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831</v>
      </c>
      <c r="E24" s="10" t="s">
        <v>842</v>
      </c>
      <c r="F24" s="10" t="s">
        <v>843</v>
      </c>
      <c r="G24" s="10" t="s">
        <v>844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831</v>
      </c>
      <c r="E25" s="31" t="s">
        <v>844</v>
      </c>
      <c r="F25" s="31" t="s">
        <v>845</v>
      </c>
      <c r="G25" s="31" t="s">
        <v>846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132</v>
      </c>
      <c r="E28" s="9" t="s">
        <v>133</v>
      </c>
      <c r="F28" s="12" t="s">
        <v>106</v>
      </c>
      <c r="G28" s="12" t="s">
        <v>134</v>
      </c>
    </row>
    <row r="29" spans="1:12">
      <c r="B29" s="3"/>
      <c r="C29" s="3" t="s">
        <v>161</v>
      </c>
      <c r="D29" s="2" t="s">
        <v>192</v>
      </c>
      <c r="E29" s="9" t="s">
        <v>106</v>
      </c>
      <c r="F29" s="9" t="s">
        <v>204</v>
      </c>
      <c r="G29" s="9" t="s">
        <v>98</v>
      </c>
    </row>
    <row r="30" spans="1:12">
      <c r="B30" s="3"/>
      <c r="C30" s="3" t="s">
        <v>26</v>
      </c>
      <c r="D30" s="6" t="s">
        <v>108</v>
      </c>
      <c r="E30" s="6" t="s">
        <v>136</v>
      </c>
      <c r="F30" s="6" t="s">
        <v>93</v>
      </c>
      <c r="G30" s="6" t="s">
        <v>135</v>
      </c>
    </row>
    <row r="31" spans="1:12">
      <c r="B31" s="3"/>
      <c r="C31" s="3" t="s">
        <v>162</v>
      </c>
      <c r="D31" s="6" t="s">
        <v>108</v>
      </c>
      <c r="E31" s="6" t="s">
        <v>136</v>
      </c>
      <c r="F31" s="6" t="s">
        <v>93</v>
      </c>
      <c r="G31" s="6" t="s">
        <v>135</v>
      </c>
    </row>
    <row r="32" spans="1:12">
      <c r="B32" s="3"/>
      <c r="C32" s="3" t="s">
        <v>27</v>
      </c>
      <c r="D32" s="6" t="s">
        <v>93</v>
      </c>
      <c r="E32" s="6" t="s">
        <v>99</v>
      </c>
      <c r="F32" s="11" t="s">
        <v>106</v>
      </c>
      <c r="G32" s="11" t="s">
        <v>91</v>
      </c>
    </row>
    <row r="33" spans="2:7">
      <c r="B33" s="3"/>
      <c r="C33" s="3" t="s">
        <v>28</v>
      </c>
      <c r="D33" s="6" t="s">
        <v>107</v>
      </c>
      <c r="E33" s="6" t="s">
        <v>108</v>
      </c>
      <c r="F33" s="6" t="s">
        <v>101</v>
      </c>
      <c r="G33" s="6" t="s">
        <v>102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103</v>
      </c>
      <c r="E35" s="6" t="s">
        <v>146</v>
      </c>
      <c r="F35" s="6" t="s">
        <v>96</v>
      </c>
      <c r="G35" s="6" t="s">
        <v>95</v>
      </c>
    </row>
    <row r="36" spans="2:7">
      <c r="B36" s="3"/>
      <c r="C36" s="3" t="s">
        <v>161</v>
      </c>
      <c r="D36" s="10" t="s">
        <v>92</v>
      </c>
      <c r="E36" s="6" t="s">
        <v>156</v>
      </c>
      <c r="F36" s="6" t="s">
        <v>96</v>
      </c>
      <c r="G36" s="6" t="s">
        <v>95</v>
      </c>
    </row>
    <row r="37" spans="2:7">
      <c r="B37" s="3"/>
      <c r="C37" s="3" t="s">
        <v>26</v>
      </c>
      <c r="D37" s="6" t="s">
        <v>97</v>
      </c>
      <c r="E37" s="6" t="s">
        <v>132</v>
      </c>
      <c r="F37" s="11" t="s">
        <v>147</v>
      </c>
      <c r="G37" s="11" t="s">
        <v>149</v>
      </c>
    </row>
    <row r="38" spans="2:7">
      <c r="B38" s="3"/>
      <c r="C38" s="3" t="s">
        <v>162</v>
      </c>
      <c r="D38" s="6" t="s">
        <v>97</v>
      </c>
      <c r="E38" s="6" t="s">
        <v>132</v>
      </c>
      <c r="F38" s="6" t="s">
        <v>147</v>
      </c>
      <c r="G38" s="6" t="s">
        <v>149</v>
      </c>
    </row>
    <row r="39" spans="2:7">
      <c r="B39" s="3"/>
      <c r="C39" s="3" t="s">
        <v>27</v>
      </c>
      <c r="D39" s="6" t="s">
        <v>137</v>
      </c>
      <c r="E39" s="6" t="s">
        <v>90</v>
      </c>
      <c r="F39" s="6" t="s">
        <v>100</v>
      </c>
      <c r="G39" s="6" t="s">
        <v>148</v>
      </c>
    </row>
    <row r="40" spans="2:7">
      <c r="B40" s="3"/>
      <c r="C40" s="3" t="s">
        <v>28</v>
      </c>
      <c r="D40" s="6" t="s">
        <v>138</v>
      </c>
      <c r="E40" s="6" t="s">
        <v>103</v>
      </c>
      <c r="F40" s="6" t="s">
        <v>104</v>
      </c>
      <c r="G40" s="6" t="s">
        <v>107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139</v>
      </c>
      <c r="E42" s="10" t="s">
        <v>94</v>
      </c>
      <c r="F42" s="10" t="s">
        <v>154</v>
      </c>
      <c r="G42" s="10" t="s">
        <v>132</v>
      </c>
    </row>
    <row r="43" spans="2:7">
      <c r="B43" s="3"/>
      <c r="C43" s="3" t="s">
        <v>161</v>
      </c>
      <c r="D43" s="10" t="s">
        <v>205</v>
      </c>
      <c r="E43" s="10" t="s">
        <v>206</v>
      </c>
      <c r="F43" s="10" t="s">
        <v>207</v>
      </c>
      <c r="G43" s="10" t="s">
        <v>92</v>
      </c>
    </row>
    <row r="44" spans="2:7">
      <c r="B44" s="3"/>
      <c r="C44" s="3" t="s">
        <v>26</v>
      </c>
      <c r="D44" s="6" t="s">
        <v>140</v>
      </c>
      <c r="E44" s="6" t="s">
        <v>145</v>
      </c>
      <c r="F44" s="11" t="s">
        <v>124</v>
      </c>
      <c r="G44" s="11" t="s">
        <v>150</v>
      </c>
    </row>
    <row r="45" spans="2:7">
      <c r="B45" s="3"/>
      <c r="C45" s="3" t="s">
        <v>162</v>
      </c>
      <c r="D45" s="6" t="s">
        <v>140</v>
      </c>
      <c r="E45" s="6" t="s">
        <v>145</v>
      </c>
      <c r="F45" s="6" t="s">
        <v>124</v>
      </c>
      <c r="G45" s="6" t="s">
        <v>150</v>
      </c>
    </row>
    <row r="46" spans="2:7">
      <c r="B46" s="3"/>
      <c r="C46" s="3" t="s">
        <v>27</v>
      </c>
      <c r="D46" s="6" t="s">
        <v>141</v>
      </c>
      <c r="E46" s="6" t="s">
        <v>144</v>
      </c>
      <c r="F46" s="6" t="s">
        <v>153</v>
      </c>
      <c r="G46" s="6" t="s">
        <v>151</v>
      </c>
    </row>
    <row r="47" spans="2:7">
      <c r="B47" s="3"/>
      <c r="C47" s="3" t="s">
        <v>28</v>
      </c>
      <c r="D47" s="6" t="s">
        <v>142</v>
      </c>
      <c r="E47" s="6" t="s">
        <v>143</v>
      </c>
      <c r="F47" s="6" t="s">
        <v>152</v>
      </c>
      <c r="G47" s="6" t="s">
        <v>145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161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194</v>
      </c>
      <c r="E51" s="6" t="s">
        <v>195</v>
      </c>
      <c r="F51" s="6" t="s">
        <v>196</v>
      </c>
      <c r="G51" s="6" t="s">
        <v>197</v>
      </c>
    </row>
    <row r="52" spans="2:7">
      <c r="B52" s="3"/>
      <c r="C52" s="3" t="s">
        <v>162</v>
      </c>
      <c r="D52" s="6" t="s">
        <v>194</v>
      </c>
      <c r="E52" s="6" t="s">
        <v>195</v>
      </c>
      <c r="F52" s="6" t="s">
        <v>208</v>
      </c>
      <c r="G52" s="6" t="s">
        <v>197</v>
      </c>
    </row>
    <row r="53" spans="2:7">
      <c r="B53" s="3"/>
      <c r="C53" s="3" t="s">
        <v>27</v>
      </c>
      <c r="D53" s="6" t="s">
        <v>155</v>
      </c>
      <c r="E53" s="6" t="s">
        <v>156</v>
      </c>
      <c r="F53" s="6" t="s">
        <v>193</v>
      </c>
      <c r="G53" s="6" t="s">
        <v>159</v>
      </c>
    </row>
    <row r="54" spans="2:7">
      <c r="B54" s="3"/>
      <c r="C54" s="3" t="s">
        <v>28</v>
      </c>
      <c r="D54" s="6" t="s">
        <v>155</v>
      </c>
      <c r="E54" s="6" t="s">
        <v>157</v>
      </c>
      <c r="F54" s="6" t="s">
        <v>158</v>
      </c>
      <c r="G54" s="6" t="s">
        <v>160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105</v>
      </c>
      <c r="B2" s="3">
        <v>100</v>
      </c>
      <c r="C2" s="3" t="s">
        <v>25</v>
      </c>
      <c r="D2" s="2" t="s">
        <v>498</v>
      </c>
      <c r="E2" s="9" t="s">
        <v>499</v>
      </c>
      <c r="F2" s="12" t="s">
        <v>500</v>
      </c>
      <c r="G2" s="12" t="s">
        <v>501</v>
      </c>
    </row>
    <row r="3" spans="1:7">
      <c r="A3" s="3"/>
      <c r="B3" s="3"/>
      <c r="C3" s="3" t="s">
        <v>161</v>
      </c>
      <c r="D3" s="2" t="s">
        <v>502</v>
      </c>
      <c r="E3" s="9" t="s">
        <v>503</v>
      </c>
      <c r="F3" s="9" t="s">
        <v>504</v>
      </c>
      <c r="G3" s="9" t="s">
        <v>505</v>
      </c>
    </row>
    <row r="4" spans="1:7">
      <c r="A4" s="3"/>
      <c r="B4" s="3"/>
      <c r="C4" s="3" t="s">
        <v>26</v>
      </c>
      <c r="D4" s="6" t="s">
        <v>506</v>
      </c>
      <c r="E4" s="6" t="s">
        <v>507</v>
      </c>
      <c r="F4" s="6" t="s">
        <v>504</v>
      </c>
      <c r="G4" s="6" t="s">
        <v>508</v>
      </c>
    </row>
    <row r="5" spans="1:7">
      <c r="A5" s="3"/>
      <c r="B5" s="3"/>
      <c r="C5" s="3" t="s">
        <v>162</v>
      </c>
      <c r="D5" s="6" t="s">
        <v>506</v>
      </c>
      <c r="E5" s="6" t="s">
        <v>507</v>
      </c>
      <c r="F5" s="6" t="s">
        <v>504</v>
      </c>
      <c r="G5" s="6" t="s">
        <v>508</v>
      </c>
    </row>
    <row r="6" spans="1:7">
      <c r="A6" s="3"/>
      <c r="B6" s="3"/>
      <c r="C6" s="3" t="s">
        <v>27</v>
      </c>
      <c r="D6" s="6" t="s">
        <v>509</v>
      </c>
      <c r="E6" s="6" t="s">
        <v>501</v>
      </c>
      <c r="F6" s="11" t="s">
        <v>510</v>
      </c>
      <c r="G6" s="11" t="s">
        <v>511</v>
      </c>
    </row>
    <row r="7" spans="1:7">
      <c r="A7" s="3"/>
      <c r="B7" s="3"/>
      <c r="C7" s="3" t="s">
        <v>28</v>
      </c>
      <c r="D7" s="6" t="s">
        <v>512</v>
      </c>
      <c r="E7" s="6" t="s">
        <v>513</v>
      </c>
      <c r="F7" s="6" t="s">
        <v>514</v>
      </c>
      <c r="G7" s="6" t="s">
        <v>515</v>
      </c>
    </row>
    <row r="8" spans="1:7">
      <c r="A8" s="3"/>
      <c r="B8" s="3">
        <v>500</v>
      </c>
      <c r="C8" s="3" t="s">
        <v>25</v>
      </c>
      <c r="D8" s="10" t="s">
        <v>516</v>
      </c>
      <c r="E8" s="6" t="s">
        <v>517</v>
      </c>
      <c r="F8" s="6" t="s">
        <v>518</v>
      </c>
      <c r="G8" s="6" t="s">
        <v>515</v>
      </c>
    </row>
    <row r="9" spans="1:7">
      <c r="A9" s="3"/>
      <c r="B9" s="3"/>
      <c r="C9" s="3" t="s">
        <v>161</v>
      </c>
      <c r="D9" s="10" t="s">
        <v>519</v>
      </c>
      <c r="E9" s="6" t="s">
        <v>520</v>
      </c>
      <c r="F9" s="6" t="s">
        <v>521</v>
      </c>
      <c r="G9" s="6" t="s">
        <v>522</v>
      </c>
    </row>
    <row r="10" spans="1:7">
      <c r="A10" s="3"/>
      <c r="B10" s="3"/>
      <c r="C10" s="3" t="s">
        <v>26</v>
      </c>
      <c r="D10" s="6" t="s">
        <v>523</v>
      </c>
      <c r="E10" s="6" t="s">
        <v>524</v>
      </c>
      <c r="F10" s="11" t="s">
        <v>525</v>
      </c>
      <c r="G10" s="11" t="s">
        <v>520</v>
      </c>
    </row>
    <row r="11" spans="1:7">
      <c r="A11" s="3"/>
      <c r="B11" s="3"/>
      <c r="C11" s="3" t="s">
        <v>162</v>
      </c>
      <c r="D11" s="6" t="s">
        <v>523</v>
      </c>
      <c r="E11" s="6" t="s">
        <v>524</v>
      </c>
      <c r="F11" s="11" t="s">
        <v>525</v>
      </c>
      <c r="G11" s="11" t="s">
        <v>520</v>
      </c>
    </row>
    <row r="12" spans="1:7">
      <c r="A12" s="3"/>
      <c r="B12" s="3"/>
      <c r="C12" s="3" t="s">
        <v>27</v>
      </c>
      <c r="D12" s="6" t="s">
        <v>532</v>
      </c>
      <c r="E12" s="6" t="s">
        <v>533</v>
      </c>
      <c r="F12" s="6" t="s">
        <v>522</v>
      </c>
      <c r="G12" s="6" t="s">
        <v>534</v>
      </c>
    </row>
    <row r="13" spans="1:7">
      <c r="A13" s="3"/>
      <c r="B13" s="3"/>
      <c r="C13" s="3" t="s">
        <v>28</v>
      </c>
      <c r="D13" s="6" t="s">
        <v>535</v>
      </c>
      <c r="E13" s="6" t="s">
        <v>536</v>
      </c>
      <c r="F13" s="6" t="s">
        <v>537</v>
      </c>
      <c r="G13" s="6" t="s">
        <v>526</v>
      </c>
    </row>
    <row r="14" spans="1:7">
      <c r="A14" s="3"/>
      <c r="B14" s="3">
        <v>1000</v>
      </c>
      <c r="C14" s="3" t="s">
        <v>25</v>
      </c>
      <c r="D14" s="10" t="s">
        <v>516</v>
      </c>
      <c r="E14" s="10" t="s">
        <v>520</v>
      </c>
      <c r="F14" s="10" t="s">
        <v>526</v>
      </c>
      <c r="G14" s="10" t="s">
        <v>519</v>
      </c>
    </row>
    <row r="15" spans="1:7">
      <c r="A15" s="3"/>
      <c r="B15" s="3"/>
      <c r="C15" s="3" t="s">
        <v>161</v>
      </c>
      <c r="D15" s="10" t="s">
        <v>519</v>
      </c>
      <c r="E15" s="10" t="s">
        <v>527</v>
      </c>
      <c r="F15" s="10" t="s">
        <v>526</v>
      </c>
      <c r="G15" s="10" t="s">
        <v>528</v>
      </c>
    </row>
    <row r="16" spans="1:7">
      <c r="A16" s="3"/>
      <c r="B16" s="3"/>
      <c r="C16" s="3" t="s">
        <v>26</v>
      </c>
      <c r="D16" s="6" t="s">
        <v>529</v>
      </c>
      <c r="E16" s="6" t="s">
        <v>524</v>
      </c>
      <c r="F16" s="11" t="s">
        <v>530</v>
      </c>
      <c r="G16" s="11" t="s">
        <v>516</v>
      </c>
    </row>
    <row r="17" spans="1:7">
      <c r="A17" s="3"/>
      <c r="B17" s="3"/>
      <c r="C17" s="3" t="s">
        <v>162</v>
      </c>
      <c r="D17" s="6" t="s">
        <v>529</v>
      </c>
      <c r="E17" s="6" t="s">
        <v>524</v>
      </c>
      <c r="F17" s="11" t="s">
        <v>531</v>
      </c>
      <c r="G17" s="11" t="s">
        <v>516</v>
      </c>
    </row>
    <row r="18" spans="1:7">
      <c r="A18" s="3"/>
      <c r="B18" s="3"/>
      <c r="C18" s="3" t="s">
        <v>27</v>
      </c>
      <c r="D18" s="6" t="s">
        <v>538</v>
      </c>
      <c r="E18" s="6" t="s">
        <v>525</v>
      </c>
      <c r="F18" s="6" t="s">
        <v>539</v>
      </c>
      <c r="G18" s="6" t="s">
        <v>540</v>
      </c>
    </row>
    <row r="19" spans="1:7">
      <c r="A19" s="3"/>
      <c r="B19" s="3"/>
      <c r="C19" s="3" t="s">
        <v>28</v>
      </c>
      <c r="D19" s="6" t="s">
        <v>541</v>
      </c>
      <c r="E19" s="6" t="s">
        <v>542</v>
      </c>
      <c r="F19" s="6" t="s">
        <v>505</v>
      </c>
      <c r="G19" s="6" t="s">
        <v>543</v>
      </c>
    </row>
    <row r="20" spans="1:7">
      <c r="A20" s="3"/>
      <c r="B20" s="3">
        <v>10000</v>
      </c>
      <c r="C20" s="3" t="s">
        <v>25</v>
      </c>
      <c r="D20" s="10" t="s">
        <v>545</v>
      </c>
      <c r="E20" s="6" t="s">
        <v>546</v>
      </c>
      <c r="F20" s="6" t="s">
        <v>547</v>
      </c>
      <c r="G20" s="6" t="s">
        <v>531</v>
      </c>
    </row>
    <row r="21" spans="1:7">
      <c r="A21" s="3"/>
      <c r="B21" s="3"/>
      <c r="C21" s="3" t="s">
        <v>161</v>
      </c>
      <c r="D21" s="10" t="s">
        <v>548</v>
      </c>
      <c r="E21" s="6" t="s">
        <v>543</v>
      </c>
      <c r="F21" s="6" t="s">
        <v>549</v>
      </c>
      <c r="G21" s="6" t="s">
        <v>533</v>
      </c>
    </row>
    <row r="22" spans="1:7">
      <c r="A22" s="3"/>
      <c r="B22" s="3"/>
      <c r="C22" s="3" t="s">
        <v>26</v>
      </c>
      <c r="D22" s="6" t="s">
        <v>550</v>
      </c>
      <c r="E22" s="6" t="s">
        <v>551</v>
      </c>
      <c r="F22" s="6" t="s">
        <v>552</v>
      </c>
      <c r="G22" s="6" t="s">
        <v>553</v>
      </c>
    </row>
    <row r="23" spans="1:7">
      <c r="A23" s="3"/>
      <c r="B23" s="3"/>
      <c r="C23" s="3" t="s">
        <v>162</v>
      </c>
      <c r="D23" s="6" t="s">
        <v>550</v>
      </c>
      <c r="E23" s="6" t="s">
        <v>551</v>
      </c>
      <c r="F23" s="6" t="s">
        <v>552</v>
      </c>
      <c r="G23" s="6" t="s">
        <v>553</v>
      </c>
    </row>
    <row r="24" spans="1:7">
      <c r="A24" s="3"/>
      <c r="B24" s="3"/>
      <c r="C24" s="3" t="s">
        <v>27</v>
      </c>
      <c r="D24" s="6" t="s">
        <v>554</v>
      </c>
      <c r="E24" s="6" t="s">
        <v>555</v>
      </c>
      <c r="F24" s="6" t="s">
        <v>556</v>
      </c>
      <c r="G24" s="6" t="s">
        <v>557</v>
      </c>
    </row>
    <row r="25" spans="1:7">
      <c r="A25" s="3"/>
      <c r="B25" s="3"/>
      <c r="C25" s="3" t="s">
        <v>28</v>
      </c>
      <c r="D25" s="6" t="s">
        <v>558</v>
      </c>
      <c r="E25" s="6" t="s">
        <v>559</v>
      </c>
      <c r="F25" s="6" t="s">
        <v>560</v>
      </c>
      <c r="G25" s="6" t="s">
        <v>561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2016-10-16T20:58:28Z</dcterms:modified>
</cp:coreProperties>
</file>