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hDProjects\RStudioProjects\mbDiscoveryR\"/>
    </mc:Choice>
  </mc:AlternateContent>
  <bookViews>
    <workbookView xWindow="1620" yWindow="0" windowWidth="25605" windowHeight="15525" firstSheet="3" activeTab="4"/>
  </bookViews>
  <sheets>
    <sheet name="synthetic" sheetId="3" r:id="rId1"/>
    <sheet name="asia" sheetId="11" r:id="rId2"/>
    <sheet name="asia (uni)" sheetId="7" r:id="rId3"/>
    <sheet name="insurance (uni)" sheetId="8" r:id="rId4"/>
    <sheet name="insurance" sheetId="13" r:id="rId5"/>
    <sheet name="alarm (uni)" sheetId="4" r:id="rId6"/>
    <sheet name="alarm" sheetId="12" r:id="rId7"/>
    <sheet name="hailfinder (uni)" sheetId="9" r:id="rId8"/>
    <sheet name="50.5.6.1" sheetId="5" r:id="rId9"/>
    <sheet name="60.5.6.1" sheetId="10" r:id="rId1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9" l="1"/>
  <c r="B23" i="8"/>
  <c r="P1" i="5"/>
  <c r="G40" i="3"/>
  <c r="G22" i="3"/>
  <c r="G23" i="3"/>
  <c r="G24" i="3"/>
  <c r="G25" i="3"/>
  <c r="G27" i="3"/>
  <c r="G28" i="3"/>
  <c r="G29" i="3"/>
  <c r="G30" i="3"/>
  <c r="G32" i="3"/>
  <c r="G33" i="3"/>
  <c r="G34" i="3"/>
  <c r="G35" i="3"/>
  <c r="G37" i="3"/>
  <c r="G38" i="3"/>
  <c r="G39" i="3"/>
  <c r="G15" i="3"/>
  <c r="G14" i="3"/>
  <c r="G13" i="3"/>
  <c r="G12" i="3"/>
  <c r="G17" i="3"/>
  <c r="G18" i="3"/>
  <c r="G19" i="3"/>
  <c r="G20" i="3"/>
  <c r="G10" i="3"/>
  <c r="G9" i="3"/>
  <c r="G8" i="3"/>
  <c r="G7" i="3"/>
  <c r="G5" i="3"/>
  <c r="G4" i="3"/>
  <c r="G2" i="3"/>
  <c r="G3" i="3"/>
</calcChain>
</file>

<file path=xl/sharedStrings.xml><?xml version="1.0" encoding="utf-8"?>
<sst xmlns="http://schemas.openxmlformats.org/spreadsheetml/2006/main" count="1318" uniqueCount="732">
  <si>
    <t>BN</t>
    <phoneticPr fontId="1" type="noConversion"/>
  </si>
  <si>
    <t>Instances</t>
    <phoneticPr fontId="1" type="noConversion"/>
  </si>
  <si>
    <t>Algorithm</t>
    <phoneticPr fontId="1" type="noConversion"/>
  </si>
  <si>
    <t>Precision</t>
    <phoneticPr fontId="1" type="noConversion"/>
  </si>
  <si>
    <t>Recall</t>
    <phoneticPr fontId="1" type="noConversion"/>
  </si>
  <si>
    <t>Distance</t>
    <phoneticPr fontId="1" type="noConversion"/>
  </si>
  <si>
    <t>F-measure</t>
    <phoneticPr fontId="1" type="noConversion"/>
  </si>
  <si>
    <t>IAMB</t>
    <phoneticPr fontId="1" type="noConversion"/>
  </si>
  <si>
    <t>PCMB</t>
    <phoneticPr fontId="1" type="noConversion"/>
  </si>
  <si>
    <t>MMLCPT</t>
    <phoneticPr fontId="1" type="noConversion"/>
  </si>
  <si>
    <t>MMLCPT (sym)</t>
    <phoneticPr fontId="1" type="noConversion"/>
  </si>
  <si>
    <t>sym</t>
    <phoneticPr fontId="1" type="noConversion"/>
  </si>
  <si>
    <t>pcmb</t>
    <phoneticPr fontId="1" type="noConversion"/>
  </si>
  <si>
    <t>iamb</t>
    <phoneticPr fontId="1" type="noConversion"/>
  </si>
  <si>
    <t>cpt</t>
    <phoneticPr fontId="1" type="noConversion"/>
  </si>
  <si>
    <t>12-3-4-1-10000-875502</t>
    <phoneticPr fontId="1" type="noConversion"/>
  </si>
  <si>
    <t>40-4-4-1-5000-871875</t>
    <phoneticPr fontId="1" type="noConversion"/>
  </si>
  <si>
    <t>Alarm</t>
  </si>
  <si>
    <t>BN</t>
  </si>
  <si>
    <t>Instances</t>
  </si>
  <si>
    <t>Algorithm</t>
  </si>
  <si>
    <t>Precision</t>
  </si>
  <si>
    <t>Recall</t>
  </si>
  <si>
    <t>Distance</t>
  </si>
  <si>
    <t>F-measure</t>
  </si>
  <si>
    <t>IAMB</t>
  </si>
  <si>
    <t>PCMB</t>
  </si>
  <si>
    <t>MMLCPT</t>
  </si>
  <si>
    <t>MMLCPT (sym)</t>
  </si>
  <si>
    <t>0.94 (0.93, 0.94)</t>
  </si>
  <si>
    <t>0.06 (0.06, 0.07)</t>
  </si>
  <si>
    <t>0.97 (0.96, 0.97)</t>
  </si>
  <si>
    <t>1 (1, 1)</t>
  </si>
  <si>
    <t>0.99 (0.99, 0.99)</t>
  </si>
  <si>
    <t>0.01 (0.01, 0.02)</t>
  </si>
  <si>
    <t>nNodes</t>
    <phoneticPr fontId="1" type="noConversion"/>
  </si>
  <si>
    <t>insurance</t>
    <phoneticPr fontId="1" type="noConversion"/>
  </si>
  <si>
    <t>1 (1, 1)</t>
    <phoneticPr fontId="1" type="noConversion"/>
  </si>
  <si>
    <t>Asia</t>
    <phoneticPr fontId="1" type="noConversion"/>
  </si>
  <si>
    <t>0.66 (0.63, 0.69)</t>
    <phoneticPr fontId="1" type="noConversion"/>
  </si>
  <si>
    <t>0.44 (0.41, 0.47)</t>
    <phoneticPr fontId="1" type="noConversion"/>
  </si>
  <si>
    <t>0.72 (0.68, 0.75)</t>
    <phoneticPr fontId="1" type="noConversion"/>
  </si>
  <si>
    <t>0.49 (0.46, 0.52)</t>
    <phoneticPr fontId="1" type="noConversion"/>
  </si>
  <si>
    <t>0.64 (0.6, 0.67)</t>
    <phoneticPr fontId="1" type="noConversion"/>
  </si>
  <si>
    <t>0.52 (0.49, 0.55)</t>
    <phoneticPr fontId="1" type="noConversion"/>
  </si>
  <si>
    <t>0.66 (0.62, 0.7)</t>
    <phoneticPr fontId="1" type="noConversion"/>
  </si>
  <si>
    <t>0.54 (0.5, 0.57)</t>
    <phoneticPr fontId="1" type="noConversion"/>
  </si>
  <si>
    <t>0.47 (0.43, 0.51)</t>
    <phoneticPr fontId="1" type="noConversion"/>
  </si>
  <si>
    <t>0.24 (0.22, 0.26)</t>
    <phoneticPr fontId="1" type="noConversion"/>
  </si>
  <si>
    <t>0.3 (0.27, 0.32)</t>
    <phoneticPr fontId="1" type="noConversion"/>
  </si>
  <si>
    <t>0.52 (0.48, 0.56)</t>
    <phoneticPr fontId="1" type="noConversion"/>
  </si>
  <si>
    <t>0.28 (0.25, 0.30)</t>
    <phoneticPr fontId="1" type="noConversion"/>
  </si>
  <si>
    <t>0.92 (0.88, 0.96)</t>
    <phoneticPr fontId="1" type="noConversion"/>
  </si>
  <si>
    <t>0.34 (0.31, 0.37)</t>
    <phoneticPr fontId="1" type="noConversion"/>
  </si>
  <si>
    <t>0.75 (0.72, 0.78)</t>
    <phoneticPr fontId="1" type="noConversion"/>
  </si>
  <si>
    <t>0.52 (0.49, 0.54)</t>
    <phoneticPr fontId="1" type="noConversion"/>
  </si>
  <si>
    <t>0.59 (0.55, 0.63)</t>
    <phoneticPr fontId="1" type="noConversion"/>
  </si>
  <si>
    <t>0.58 (0.55, 0.61)</t>
    <phoneticPr fontId="1" type="noConversion"/>
  </si>
  <si>
    <t>0.43 (0.4, 0.46)</t>
    <phoneticPr fontId="1" type="noConversion"/>
  </si>
  <si>
    <t>0.51 (0.48, 0.54)</t>
    <phoneticPr fontId="1" type="noConversion"/>
  </si>
  <si>
    <t>0.8 (0.78, 0.83)</t>
    <phoneticPr fontId="1" type="noConversion"/>
  </si>
  <si>
    <t>0.58 (0.56, 0.61)</t>
    <phoneticPr fontId="1" type="noConversion"/>
  </si>
  <si>
    <t>0.64 (0.62, 0.67)</t>
    <phoneticPr fontId="1" type="noConversion"/>
  </si>
  <si>
    <t>0.67 (0.64, 0.69)</t>
    <phoneticPr fontId="1" type="noConversion"/>
  </si>
  <si>
    <t>0.45 (0.41, 0.48)</t>
    <phoneticPr fontId="1" type="noConversion"/>
  </si>
  <si>
    <t>0.69 (0.67, 0.72)</t>
    <phoneticPr fontId="1" type="noConversion"/>
  </si>
  <si>
    <t>0.93 (0.91, 0.95)</t>
    <phoneticPr fontId="1" type="noConversion"/>
  </si>
  <si>
    <t>0.75 (0.73, 0.78)</t>
    <phoneticPr fontId="1" type="noConversion"/>
  </si>
  <si>
    <t>0.28 (0.25, 0.31)</t>
    <phoneticPr fontId="1" type="noConversion"/>
  </si>
  <si>
    <t>0.92 (0.89, 0.94)</t>
    <phoneticPr fontId="1" type="noConversion"/>
  </si>
  <si>
    <t>0.68 (0.65, 0.7)</t>
    <phoneticPr fontId="1" type="noConversion"/>
  </si>
  <si>
    <t>0.93 (0.91, 0.94)</t>
    <phoneticPr fontId="1" type="noConversion"/>
  </si>
  <si>
    <t>0.73 (0.71, 0.76)</t>
    <phoneticPr fontId="1" type="noConversion"/>
  </si>
  <si>
    <t>0.3 (0.26, 0.33)</t>
    <phoneticPr fontId="1" type="noConversion"/>
  </si>
  <si>
    <t>0.79 (0.77, 0.82)</t>
    <phoneticPr fontId="1" type="noConversion"/>
  </si>
  <si>
    <t>0.81 (0.78, 0.83)</t>
    <phoneticPr fontId="1" type="noConversion"/>
  </si>
  <si>
    <t>0.23 (0.2, 0.26)</t>
    <phoneticPr fontId="1" type="noConversion"/>
  </si>
  <si>
    <t>0.84 (0.82, 0.86)</t>
    <phoneticPr fontId="1" type="noConversion"/>
  </si>
  <si>
    <t>0.97 (0.96, 0.98)</t>
    <phoneticPr fontId="1" type="noConversion"/>
  </si>
  <si>
    <t>0.89 (0.88, 0.9)</t>
    <phoneticPr fontId="1" type="noConversion"/>
  </si>
  <si>
    <t>0.13 (0.11, 0.14)</t>
    <phoneticPr fontId="1" type="noConversion"/>
  </si>
  <si>
    <t>0.91 (0.9, 0.93)</t>
    <phoneticPr fontId="1" type="noConversion"/>
  </si>
  <si>
    <t>0.98 (0.97, 0.99)</t>
    <phoneticPr fontId="1" type="noConversion"/>
  </si>
  <si>
    <t>0.85 (0.84, 0.87)</t>
    <phoneticPr fontId="1" type="noConversion"/>
  </si>
  <si>
    <t>0.16 (0.14, 0.17)</t>
    <phoneticPr fontId="1" type="noConversion"/>
  </si>
  <si>
    <t>0.9 (0.89, 0.91)</t>
    <phoneticPr fontId="1" type="noConversion"/>
  </si>
  <si>
    <t>0.9 (0.88, 0.91)</t>
    <phoneticPr fontId="1" type="noConversion"/>
  </si>
  <si>
    <t>0.11 (0.1, 0.13)</t>
    <phoneticPr fontId="1" type="noConversion"/>
  </si>
  <si>
    <t>0.93 (0.92, 0.94)</t>
    <phoneticPr fontId="1" type="noConversion"/>
  </si>
  <si>
    <t>0.7 0.01</t>
    <phoneticPr fontId="1" type="noConversion"/>
  </si>
  <si>
    <t>0.42 0.01</t>
    <phoneticPr fontId="1" type="noConversion"/>
  </si>
  <si>
    <t>0.71 0.01</t>
    <phoneticPr fontId="1" type="noConversion"/>
  </si>
  <si>
    <t>0.48 0.01</t>
    <phoneticPr fontId="1" type="noConversion"/>
  </si>
  <si>
    <t>0.90 0.01</t>
    <phoneticPr fontId="1" type="noConversion"/>
  </si>
  <si>
    <t>0.66 0.01</t>
    <phoneticPr fontId="1" type="noConversion"/>
  </si>
  <si>
    <t>0.39 0.01</t>
    <phoneticPr fontId="1" type="noConversion"/>
  </si>
  <si>
    <t>0.72 0.01</t>
    <phoneticPr fontId="1" type="noConversion"/>
  </si>
  <si>
    <t>0.97 0.01</t>
    <phoneticPr fontId="1" type="noConversion"/>
  </si>
  <si>
    <t>0.81 0.01</t>
    <phoneticPr fontId="1" type="noConversion"/>
  </si>
  <si>
    <t>0.21 0.01</t>
    <phoneticPr fontId="1" type="noConversion"/>
  </si>
  <si>
    <t>0.86 0.01</t>
    <phoneticPr fontId="1" type="noConversion"/>
  </si>
  <si>
    <t>0.99 0</t>
    <phoneticPr fontId="1" type="noConversion"/>
  </si>
  <si>
    <t>0.9 0</t>
    <phoneticPr fontId="1" type="noConversion"/>
  </si>
  <si>
    <t>0.11 0</t>
    <phoneticPr fontId="1" type="noConversion"/>
  </si>
  <si>
    <t>0.93 0</t>
    <phoneticPr fontId="1" type="noConversion"/>
  </si>
  <si>
    <t>1 0</t>
    <phoneticPr fontId="1" type="noConversion"/>
  </si>
  <si>
    <t>0.97 0</t>
    <phoneticPr fontId="1" type="noConversion"/>
  </si>
  <si>
    <t>0.04 0</t>
    <phoneticPr fontId="1" type="noConversion"/>
  </si>
  <si>
    <t>0.98 0</t>
    <phoneticPr fontId="1" type="noConversion"/>
  </si>
  <si>
    <t>0.91 0.01</t>
    <phoneticPr fontId="1" type="noConversion"/>
  </si>
  <si>
    <t>0.1 0.01</t>
    <phoneticPr fontId="1" type="noConversion"/>
  </si>
  <si>
    <t>0.94 0.01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</si>
  <si>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</si>
  <si>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</si>
  <si>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</si>
  <si>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0.83 0.01</t>
    <phoneticPr fontId="1" type="noConversion"/>
  </si>
  <si>
    <t>0.67 0.01</t>
    <phoneticPr fontId="1" type="noConversion"/>
  </si>
  <si>
    <t>0.52 0.01</t>
    <phoneticPr fontId="1" type="noConversion"/>
  </si>
  <si>
    <t>0.65 0.02</t>
    <phoneticPr fontId="1" type="noConversion"/>
  </si>
  <si>
    <t>0.54 0.01</t>
    <phoneticPr fontId="1" type="noConversion"/>
  </si>
  <si>
    <t>0.65 0.01</t>
    <phoneticPr fontId="1" type="noConversion"/>
  </si>
  <si>
    <t>0.4 0.01</t>
    <phoneticPr fontId="1" type="noConversion"/>
  </si>
  <si>
    <t>0.76 0.01</t>
    <phoneticPr fontId="1" type="noConversion"/>
  </si>
  <si>
    <t>0.45 0.01</t>
    <phoneticPr fontId="1" type="noConversion"/>
  </si>
  <si>
    <t>0.77 0.01</t>
    <phoneticPr fontId="1" type="noConversion"/>
  </si>
  <si>
    <t>0.96 0.01</t>
    <phoneticPr fontId="1" type="noConversion"/>
  </si>
  <si>
    <t>0.75 0.01</t>
    <phoneticPr fontId="1" type="noConversion"/>
  </si>
  <si>
    <t>0.32 0.01</t>
    <phoneticPr fontId="1" type="noConversion"/>
  </si>
  <si>
    <t>0.79 0.01</t>
    <phoneticPr fontId="1" type="noConversion"/>
  </si>
  <si>
    <t>0.34 0.01</t>
    <phoneticPr fontId="1" type="noConversion"/>
  </si>
  <si>
    <t>0.41 0.01</t>
    <phoneticPr fontId="1" type="noConversion"/>
  </si>
  <si>
    <t>0.17 0.01</t>
    <phoneticPr fontId="1" type="noConversion"/>
  </si>
  <si>
    <t>0.07 0.01</t>
    <phoneticPr fontId="1" type="noConversion"/>
  </si>
  <si>
    <t>0.96 0</t>
    <phoneticPr fontId="1" type="noConversion"/>
  </si>
  <si>
    <t>0.65 $\pm$ 0.01</t>
    <phoneticPr fontId="1" type="noConversion"/>
  </si>
  <si>
    <t>0.99 $\pm$ 0</t>
    <phoneticPr fontId="1" type="noConversion"/>
  </si>
  <si>
    <t>0.63 $\pm$ 0</t>
    <phoneticPr fontId="1" type="noConversion"/>
  </si>
  <si>
    <t>0.37 $\pm$ 0</t>
    <phoneticPr fontId="1" type="noConversion"/>
  </si>
  <si>
    <t>0.74 $\pm$ 0</t>
    <phoneticPr fontId="1" type="noConversion"/>
  </si>
  <si>
    <t>0.49 $\pm$ 0.01</t>
    <phoneticPr fontId="1" type="noConversion"/>
  </si>
  <si>
    <t>0.53 $\pm$ 0.01</t>
    <phoneticPr fontId="1" type="noConversion"/>
  </si>
  <si>
    <t>0.97 $\pm$ 0.01</t>
    <phoneticPr fontId="1" type="noConversion"/>
  </si>
  <si>
    <t>0.79  $\pm$ 0.01</t>
    <phoneticPr fontId="1" type="noConversion"/>
  </si>
  <si>
    <t>0.35  $\pm$ 0.01</t>
    <phoneticPr fontId="1" type="noConversion"/>
  </si>
  <si>
    <t>0.74  $\pm$ 0.01</t>
    <phoneticPr fontId="1" type="noConversion"/>
  </si>
  <si>
    <t>0.44  $\pm$ 0.01</t>
    <phoneticPr fontId="1" type="noConversion"/>
  </si>
  <si>
    <t>0.78 $\pm$ 0.02</t>
    <phoneticPr fontId="1" type="noConversion"/>
  </si>
  <si>
    <t>0.45 $\pm$ 0.01</t>
    <phoneticPr fontId="1" type="noConversion"/>
  </si>
  <si>
    <t>0.64 $\pm$ 0.02</t>
    <phoneticPr fontId="1" type="noConversion"/>
  </si>
  <si>
    <t>0.54 $\pm$ 0.01</t>
    <phoneticPr fontId="1" type="noConversion"/>
  </si>
  <si>
    <t>0.69 $\pm$ 0.01</t>
    <phoneticPr fontId="1" type="noConversion"/>
  </si>
  <si>
    <t>0.32 $\pm$ 0.01</t>
    <phoneticPr fontId="1" type="noConversion"/>
  </si>
  <si>
    <t>0.79 $\pm$ 0.01</t>
    <phoneticPr fontId="1" type="noConversion"/>
  </si>
  <si>
    <t>1 $\pm$ 0</t>
    <phoneticPr fontId="1" type="noConversion"/>
  </si>
  <si>
    <t>0.8 $\pm$ 0.01</t>
    <phoneticPr fontId="1" type="noConversion"/>
  </si>
  <si>
    <t>0.2 $\pm$ 0.01</t>
    <phoneticPr fontId="1" type="noConversion"/>
  </si>
  <si>
    <t>0.88 $\pm$ 0</t>
    <phoneticPr fontId="1" type="noConversion"/>
  </si>
  <si>
    <t>0.72 $\pm$ 0.01</t>
    <phoneticPr fontId="1" type="noConversion"/>
  </si>
  <si>
    <t>0.31 $\pm$ 0.01</t>
    <phoneticPr fontId="1" type="noConversion"/>
  </si>
  <si>
    <t>0.4 $\pm$ 0.01</t>
    <phoneticPr fontId="1" type="noConversion"/>
  </si>
  <si>
    <t>0.85 $\pm$ 0.01</t>
    <phoneticPr fontId="1" type="noConversion"/>
  </si>
  <si>
    <t>0.61 $\pm$ 0.01</t>
    <phoneticPr fontId="1" type="noConversion"/>
  </si>
  <si>
    <t>0.46 $\pm$ 0.01</t>
    <phoneticPr fontId="1" type="noConversion"/>
  </si>
  <si>
    <t>0.67 $\pm$ 0.01</t>
    <phoneticPr fontId="1" type="noConversion"/>
  </si>
  <si>
    <t>0.83 $\pm$ 0</t>
    <phoneticPr fontId="1" type="noConversion"/>
  </si>
  <si>
    <t>0.79 $\pm$ 0</t>
    <phoneticPr fontId="1" type="noConversion"/>
  </si>
  <si>
    <t>0.78 $\pm$ 0.01</t>
    <phoneticPr fontId="1" type="noConversion"/>
  </si>
  <si>
    <t>0.65 $\pm$ 0.02</t>
    <phoneticPr fontId="1" type="noConversion"/>
  </si>
  <si>
    <t>0.84 $\pm$ 0.01</t>
    <phoneticPr fontId="1" type="noConversion"/>
  </si>
  <si>
    <t>0.38 $\pm$ 0.01</t>
    <phoneticPr fontId="1" type="noConversion"/>
  </si>
  <si>
    <t>0.57 $\pm$ 0.01</t>
    <phoneticPr fontId="1" type="noConversion"/>
  </si>
  <si>
    <t>0.5 $\pm$ 0.01</t>
    <phoneticPr fontId="1" type="noConversion"/>
  </si>
  <si>
    <t>0.64 $\pm$ 0.01</t>
    <phoneticPr fontId="1" type="noConversion"/>
  </si>
  <si>
    <t>0.89 $\pm$ 0.01</t>
    <phoneticPr fontId="1" type="noConversion"/>
  </si>
  <si>
    <t>0.82 $\pm$ 0.01</t>
    <phoneticPr fontId="1" type="noConversion"/>
  </si>
  <si>
    <t>0.26 $\pm$ 0.01</t>
    <phoneticPr fontId="1" type="noConversion"/>
  </si>
  <si>
    <t>0.84 $\pm$ 0</t>
    <phoneticPr fontId="1" type="noConversion"/>
  </si>
  <si>
    <t>0.91 $\pm$ 0.01</t>
    <phoneticPr fontId="1" type="noConversion"/>
  </si>
  <si>
    <t>0.95 $\pm$ 0.01</t>
    <phoneticPr fontId="1" type="noConversion"/>
  </si>
  <si>
    <t>0.13 $\pm$ 0.01</t>
    <phoneticPr fontId="1" type="noConversion"/>
  </si>
  <si>
    <t>0.92 $\pm$ 0.01</t>
    <phoneticPr fontId="1" type="noConversion"/>
  </si>
  <si>
    <t>0.77 $\pm$ 0.01</t>
    <phoneticPr fontId="1" type="noConversion"/>
  </si>
  <si>
    <t>0.24 $\pm$ 0.01</t>
    <phoneticPr fontId="1" type="noConversion"/>
  </si>
  <si>
    <t>0.09 $\pm$ 0.01</t>
    <phoneticPr fontId="1" type="noConversion"/>
  </si>
  <si>
    <t>0.94 $\pm$ 0</t>
    <phoneticPr fontId="1" type="noConversion"/>
  </si>
  <si>
    <t>Hailfinder</t>
    <phoneticPr fontId="1" type="noConversion"/>
  </si>
  <si>
    <t>0.54 $\pm$ 0.01</t>
    <phoneticPr fontId="1" type="noConversion"/>
  </si>
  <si>
    <t>0.62 $\pm$ 0.01</t>
    <phoneticPr fontId="1" type="noConversion"/>
  </si>
  <si>
    <t>0.46 $\pm$ 0.01</t>
    <phoneticPr fontId="1" type="noConversion"/>
  </si>
  <si>
    <t>0.83 $\pm$ 0.01</t>
    <phoneticPr fontId="1" type="noConversion"/>
  </si>
  <si>
    <t>0.58 $\pm$ 0.01</t>
    <phoneticPr fontId="1" type="noConversion"/>
  </si>
  <si>
    <t>0.5 $\pm$ 0.01</t>
    <phoneticPr fontId="1" type="noConversion"/>
  </si>
  <si>
    <t>0.64 $\pm$ 0.01</t>
    <phoneticPr fontId="1" type="noConversion"/>
  </si>
  <si>
    <t>parents</t>
    <phoneticPr fontId="1" type="noConversion"/>
  </si>
  <si>
    <t>arity</t>
    <phoneticPr fontId="1" type="noConversion"/>
  </si>
  <si>
    <t>nInstance</t>
    <phoneticPr fontId="1" type="noConversion"/>
  </si>
  <si>
    <t>nNodes</t>
    <phoneticPr fontId="1" type="noConversion"/>
  </si>
  <si>
    <t>nInstances</t>
    <phoneticPr fontId="1" type="noConversion"/>
  </si>
  <si>
    <t>pa 5 ar 6</t>
    <phoneticPr fontId="1" type="noConversion"/>
  </si>
  <si>
    <t>50-5-6-1</t>
    <phoneticPr fontId="1" type="noConversion"/>
  </si>
  <si>
    <t>0.98 \pm 0.04</t>
    <phoneticPr fontId="1" type="noConversion"/>
  </si>
  <si>
    <t>0.66 0.05</t>
    <phoneticPr fontId="1" type="noConversion"/>
  </si>
  <si>
    <t>0.82 0.06</t>
    <phoneticPr fontId="1" type="noConversion"/>
  </si>
  <si>
    <t>0.42 0.07</t>
    <phoneticPr fontId="1" type="noConversion"/>
  </si>
  <si>
    <t>0.71 0.05</t>
    <phoneticPr fontId="1" type="noConversion"/>
  </si>
  <si>
    <t>0.99 0</t>
    <phoneticPr fontId="1" type="noConversion"/>
  </si>
  <si>
    <t>0.98 0</t>
    <phoneticPr fontId="1" type="noConversion"/>
  </si>
  <si>
    <t>0.03 0</t>
    <phoneticPr fontId="1" type="noConversion"/>
  </si>
  <si>
    <t>0.25 0.02</t>
    <phoneticPr fontId="1" type="noConversion"/>
  </si>
  <si>
    <t>60-5-6-1</t>
    <phoneticPr fontId="1" type="noConversion"/>
  </si>
  <si>
    <t>0.32 $\pm$ 0.02</t>
    <phoneticPr fontId="1" type="noConversion"/>
  </si>
  <si>
    <t>0.09 $\pm$ 0.01</t>
    <phoneticPr fontId="1" type="noConversion"/>
  </si>
  <si>
    <t>1.19 $\pm$ 0.01</t>
    <phoneticPr fontId="1" type="noConversion"/>
  </si>
  <si>
    <t>0.11 $\pm$ 0.01</t>
    <phoneticPr fontId="1" type="noConversion"/>
  </si>
  <si>
    <t>0.3 $\pm$ 0.02</t>
    <phoneticPr fontId="1" type="noConversion"/>
  </si>
  <si>
    <t>0.09 $\pm$ 0.01</t>
    <phoneticPr fontId="1" type="noConversion"/>
  </si>
  <si>
    <t>0.12 $\pm$ 0.01</t>
    <phoneticPr fontId="1" type="noConversion"/>
  </si>
  <si>
    <t>0.45 $\pm$ 0.01</t>
    <phoneticPr fontId="1" type="noConversion"/>
  </si>
  <si>
    <t>1.11 $\pm$ 0.01</t>
    <phoneticPr fontId="1" type="noConversion"/>
  </si>
  <si>
    <t>0.15 $\pm$ 0.01</t>
    <phoneticPr fontId="1" type="noConversion"/>
  </si>
  <si>
    <t>0.4 $\pm$ 0.01</t>
    <phoneticPr fontId="1" type="noConversion"/>
  </si>
  <si>
    <t>0.14 $\pm$ 0.01</t>
    <phoneticPr fontId="1" type="noConversion"/>
  </si>
  <si>
    <t>1.1 $\pm$ 0.01</t>
    <phoneticPr fontId="1" type="noConversion"/>
  </si>
  <si>
    <t>0.17 $\pm$ 0.01</t>
    <phoneticPr fontId="1" type="noConversion"/>
  </si>
  <si>
    <t>0.5 $\pm$ 0.02</t>
    <phoneticPr fontId="1" type="noConversion"/>
  </si>
  <si>
    <t>0.16 $\pm$ 0.01</t>
    <phoneticPr fontId="1" type="noConversion"/>
  </si>
  <si>
    <t>1.05 $\pm$ 0.02</t>
    <phoneticPr fontId="1" type="noConversion"/>
  </si>
  <si>
    <t>0.2 $\pm$ 0.01</t>
    <phoneticPr fontId="1" type="noConversion"/>
  </si>
  <si>
    <t>0.46 $\pm$ 0.02</t>
    <phoneticPr fontId="1" type="noConversion"/>
  </si>
  <si>
    <t>1.06 $\pm$ 0.02</t>
    <phoneticPr fontId="1" type="noConversion"/>
  </si>
  <si>
    <t>0.55 $\pm$ 0.02</t>
    <phoneticPr fontId="1" type="noConversion"/>
  </si>
  <si>
    <t>1.02 $\pm$ 0.02</t>
    <phoneticPr fontId="1" type="noConversion"/>
  </si>
  <si>
    <t>0.21 $\pm$ 0.01</t>
    <phoneticPr fontId="1" type="noConversion"/>
  </si>
  <si>
    <t>0.51 $\pm$ 0.02</t>
    <phoneticPr fontId="1" type="noConversion"/>
  </si>
  <si>
    <t>0.19 $\pm$ 0.01</t>
    <phoneticPr fontId="1" type="noConversion"/>
  </si>
  <si>
    <t>1.01 $\pm$ 0.02</t>
    <phoneticPr fontId="1" type="noConversion"/>
  </si>
  <si>
    <t>0.23 $\pm$ 0.01</t>
    <phoneticPr fontId="1" type="noConversion"/>
  </si>
  <si>
    <t>Alarm (non-uniform)</t>
    <phoneticPr fontId="1" type="noConversion"/>
  </si>
  <si>
    <t>0.18 0.01</t>
    <phoneticPr fontId="1" type="noConversion"/>
  </si>
  <si>
    <t>0.11 0.01</t>
    <phoneticPr fontId="1" type="noConversion"/>
  </si>
  <si>
    <t>1.23 0.01</t>
    <phoneticPr fontId="1" type="noConversion"/>
  </si>
  <si>
    <t>0.12 0.01</t>
    <phoneticPr fontId="1" type="noConversion"/>
  </si>
  <si>
    <t>0.17 0.01</t>
    <phoneticPr fontId="1" type="noConversion"/>
  </si>
  <si>
    <t>0.15 0.01</t>
    <phoneticPr fontId="1" type="noConversion"/>
  </si>
  <si>
    <t>1.21 0.01</t>
    <phoneticPr fontId="1" type="noConversion"/>
  </si>
  <si>
    <t>0.14 0.01</t>
    <phoneticPr fontId="1" type="noConversion"/>
  </si>
  <si>
    <t>0.13 0.02</t>
    <phoneticPr fontId="1" type="noConversion"/>
  </si>
  <si>
    <t>0.06 0.01</t>
    <phoneticPr fontId="1" type="noConversion"/>
  </si>
  <si>
    <t>0.07 0.01</t>
    <phoneticPr fontId="1" type="noConversion"/>
  </si>
  <si>
    <t>1.3 0.02</t>
    <phoneticPr fontId="1" type="noConversion"/>
  </si>
  <si>
    <t>0.93 0.01</t>
    <phoneticPr fontId="1" type="noConversion"/>
  </si>
  <si>
    <t>0.78 0.01</t>
    <phoneticPr fontId="1" type="noConversion"/>
  </si>
  <si>
    <t>0.26 0.01</t>
    <phoneticPr fontId="1" type="noConversion"/>
  </si>
  <si>
    <t>0.82 0.01</t>
    <phoneticPr fontId="1" type="noConversion"/>
  </si>
  <si>
    <t>0.74 0.04</t>
  </si>
  <si>
    <t>0.74 0.04</t>
    <phoneticPr fontId="1" type="noConversion"/>
  </si>
  <si>
    <t>0.79 0.04</t>
    <phoneticPr fontId="1" type="noConversion"/>
  </si>
  <si>
    <t xml:space="preserve">0.38 0.06 </t>
    <phoneticPr fontId="1" type="noConversion"/>
  </si>
  <si>
    <t>0.95 0.01</t>
    <phoneticPr fontId="1" type="noConversion"/>
  </si>
  <si>
    <t>0.71 0.01</t>
    <phoneticPr fontId="1" type="noConversion"/>
  </si>
  <si>
    <t>0.31 0.01</t>
    <phoneticPr fontId="1" type="noConversion"/>
  </si>
  <si>
    <t>0.97 0</t>
    <phoneticPr fontId="1" type="noConversion"/>
  </si>
  <si>
    <t>0.83 0.01</t>
    <phoneticPr fontId="1" type="noConversion"/>
  </si>
  <si>
    <t>0.87 0.01</t>
    <phoneticPr fontId="1" type="noConversion"/>
  </si>
  <si>
    <t>0.79 $\pm$ 0.01</t>
    <phoneticPr fontId="1" type="noConversion"/>
  </si>
  <si>
    <t>0.74 $\pm$ 0.01</t>
    <phoneticPr fontId="1" type="noConversion"/>
  </si>
  <si>
    <t>0.51 $\pm$ 0.01</t>
    <phoneticPr fontId="1" type="noConversion"/>
  </si>
  <si>
    <t>0.62 $\pm$ 0.01</t>
    <phoneticPr fontId="1" type="noConversion"/>
  </si>
  <si>
    <t>0.55 $\pm$ 0.01</t>
    <phoneticPr fontId="1" type="noConversion"/>
  </si>
  <si>
    <t>0.43 $\pm$ 0.01</t>
    <phoneticPr fontId="1" type="noConversion"/>
  </si>
  <si>
    <t>0.44 $\pm$ 0.01</t>
    <phoneticPr fontId="1" type="noConversion"/>
  </si>
  <si>
    <t>0.58 $\pm$ 0.01</t>
    <phoneticPr fontId="1" type="noConversion"/>
  </si>
  <si>
    <t>0.77 $\pm$ 0.01</t>
    <phoneticPr fontId="1" type="noConversion"/>
  </si>
  <si>
    <t>0.85 $\pm$ 0.01</t>
    <phoneticPr fontId="1" type="noConversion"/>
  </si>
  <si>
    <t>0.94 $\pm$ 0.01</t>
    <phoneticPr fontId="1" type="noConversion"/>
  </si>
  <si>
    <t>0.98 $\pm$ 0</t>
    <phoneticPr fontId="1" type="noConversion"/>
  </si>
  <si>
    <t>0.71 $\pm$ 0.01</t>
    <phoneticPr fontId="1" type="noConversion"/>
  </si>
  <si>
    <t>0.96 $\pm$ 0</t>
    <phoneticPr fontId="1" type="noConversion"/>
  </si>
  <si>
    <t xml:space="preserve">0.99 $\pm$ 0 </t>
    <phoneticPr fontId="1" type="noConversion"/>
  </si>
  <si>
    <t xml:space="preserve">1 $\pm$ 0 </t>
    <phoneticPr fontId="1" type="noConversion"/>
  </si>
  <si>
    <t>0.87 $\pm$ 0</t>
    <phoneticPr fontId="1" type="noConversion"/>
  </si>
  <si>
    <t>0.80 $\pm$ 0</t>
    <phoneticPr fontId="1" type="noConversion"/>
  </si>
  <si>
    <t>0.91 $\pm$ 0</t>
    <phoneticPr fontId="1" type="noConversion"/>
  </si>
  <si>
    <t>0.88 $\pm$ 0</t>
    <phoneticPr fontId="1" type="noConversion"/>
  </si>
  <si>
    <t>0.65 $\pm$ 0.01</t>
    <phoneticPr fontId="1" type="noConversion"/>
  </si>
  <si>
    <t>0.77 $\pm$ 0</t>
    <phoneticPr fontId="1" type="noConversion"/>
  </si>
  <si>
    <t>0.4 $\pm$ 0.01</t>
    <phoneticPr fontId="1" type="noConversion"/>
  </si>
  <si>
    <t>0.35 $\pm$ 0.01</t>
    <phoneticPr fontId="1" type="noConversion"/>
  </si>
  <si>
    <t>0.38 $\pm$ 0.01</t>
    <phoneticPr fontId="1" type="noConversion"/>
  </si>
  <si>
    <t>0.24 $\pm$ 0.01</t>
    <phoneticPr fontId="1" type="noConversion"/>
  </si>
  <si>
    <t>0.83 $\pm$ 0.01</t>
    <phoneticPr fontId="1" type="noConversion"/>
  </si>
  <si>
    <t>0.73 $\pm$ 0.01</t>
    <phoneticPr fontId="1" type="noConversion"/>
  </si>
  <si>
    <t>0.75 $\pm$ 0.01</t>
    <phoneticPr fontId="1" type="noConversion"/>
  </si>
  <si>
    <t>0.72 $\pm$ 0.01</t>
    <phoneticPr fontId="1" type="noConversion"/>
  </si>
  <si>
    <t>0.92 $\pm$ 0</t>
    <phoneticPr fontId="1" type="noConversion"/>
  </si>
  <si>
    <t>0.85 $\pm$ 0</t>
    <phoneticPr fontId="1" type="noConversion"/>
  </si>
  <si>
    <t>0.13 $\pm$ 0</t>
    <phoneticPr fontId="1" type="noConversion"/>
  </si>
  <si>
    <t>0.20 $\pm$ 0</t>
    <phoneticPr fontId="1" type="noConversion"/>
  </si>
  <si>
    <t>0.12 $\pm$ 0.01</t>
    <phoneticPr fontId="1" type="noConversion"/>
  </si>
  <si>
    <t>0.37 $\pm$ 0.01</t>
    <phoneticPr fontId="1" type="noConversion"/>
  </si>
  <si>
    <t>1 $\pm$ 0</t>
    <phoneticPr fontId="1" type="noConversion"/>
  </si>
  <si>
    <t>0.86 $\pm$ 0</t>
    <phoneticPr fontId="1" type="noConversion"/>
  </si>
  <si>
    <t>0.9 $\pm$ 0</t>
    <phoneticPr fontId="1" type="noConversion"/>
  </si>
  <si>
    <t>0.10 $\pm$ 0</t>
    <phoneticPr fontId="1" type="noConversion"/>
  </si>
  <si>
    <t>0.90 $\pm$ 0</t>
    <phoneticPr fontId="1" type="noConversion"/>
  </si>
  <si>
    <t>0.93 $\pm$ 0</t>
    <phoneticPr fontId="1" type="noConversion"/>
  </si>
  <si>
    <t>IAMB (sym)</t>
    <phoneticPr fontId="1" type="noConversion"/>
  </si>
  <si>
    <t>PCMB (sym)</t>
    <phoneticPr fontId="1" type="noConversion"/>
  </si>
  <si>
    <t>0.53 \pm 0.04</t>
    <phoneticPr fontId="1" type="noConversion"/>
  </si>
  <si>
    <t>0.31 \pm 0.03</t>
    <phoneticPr fontId="1" type="noConversion"/>
  </si>
  <si>
    <t>0.89 \pm 0.05</t>
    <phoneticPr fontId="1" type="noConversion"/>
  </si>
  <si>
    <t>0.37 \pm 0.03</t>
    <phoneticPr fontId="1" type="noConversion"/>
  </si>
  <si>
    <t>0.47 \pm 0.04</t>
    <phoneticPr fontId="1" type="noConversion"/>
  </si>
  <si>
    <t>0.24 \pm 0.02</t>
    <phoneticPr fontId="1" type="noConversion"/>
  </si>
  <si>
    <t>0.98 \pm 0.04</t>
    <phoneticPr fontId="1" type="noConversion"/>
  </si>
  <si>
    <t>0.3 \pm 0.03</t>
    <phoneticPr fontId="1" type="noConversion"/>
  </si>
  <si>
    <t>0.72 \pm 0.04</t>
    <phoneticPr fontId="1" type="noConversion"/>
  </si>
  <si>
    <t>0.43 \pm 0.03</t>
    <phoneticPr fontId="1" type="noConversion"/>
  </si>
  <si>
    <t>0.69 \pm 0.04</t>
    <phoneticPr fontId="1" type="noConversion"/>
  </si>
  <si>
    <t>0.51 \pm 0.03</t>
    <phoneticPr fontId="1" type="noConversion"/>
  </si>
  <si>
    <t>0.77 \pm 0.03</t>
    <phoneticPr fontId="1" type="noConversion"/>
  </si>
  <si>
    <t>0.58 \pm 0.03</t>
    <phoneticPr fontId="1" type="noConversion"/>
  </si>
  <si>
    <t>0.53 \pm 0.05</t>
    <phoneticPr fontId="1" type="noConversion"/>
  </si>
  <si>
    <t>0.63 \pm 0.03</t>
    <phoneticPr fontId="1" type="noConversion"/>
  </si>
  <si>
    <t>0.72 (0.68, 0.75)</t>
    <phoneticPr fontId="1" type="noConversion"/>
  </si>
  <si>
    <t>0.36 \pm 0.04</t>
    <phoneticPr fontId="1" type="noConversion"/>
  </si>
  <si>
    <t>0.93 \pm 0.02</t>
    <phoneticPr fontId="1" type="noConversion"/>
  </si>
  <si>
    <t>0.81 \pm 0.03</t>
    <phoneticPr fontId="1" type="noConversion"/>
  </si>
  <si>
    <t>0.22 \pm 0.03</t>
    <phoneticPr fontId="1" type="noConversion"/>
  </si>
  <si>
    <t>0.85 \pm 0.02</t>
    <phoneticPr fontId="1" type="noConversion"/>
  </si>
  <si>
    <t>0.96 \pm 0.01</t>
    <phoneticPr fontId="1" type="noConversion"/>
  </si>
  <si>
    <t>0.84 \pm 0.02</t>
    <phoneticPr fontId="1" type="noConversion"/>
  </si>
  <si>
    <t>0.19 \pm 0.02</t>
    <phoneticPr fontId="1" type="noConversion"/>
  </si>
  <si>
    <t>0.88 \pm 0.02</t>
    <phoneticPr fontId="1" type="noConversion"/>
  </si>
  <si>
    <t>0.93 \pm 0.01</t>
    <phoneticPr fontId="1" type="noConversion"/>
  </si>
  <si>
    <t>0.10 \pm 0.02</t>
    <phoneticPr fontId="1" type="noConversion"/>
  </si>
  <si>
    <t>0.94 \pm 0.01</t>
    <phoneticPr fontId="1" type="noConversion"/>
  </si>
  <si>
    <t>0.48  $\pm$ 0.01</t>
    <phoneticPr fontId="1" type="noConversion"/>
  </si>
  <si>
    <t>0.81 $\pm$ 0.01</t>
    <phoneticPr fontId="1" type="noConversion"/>
  </si>
  <si>
    <t>0.76 $\pm$ 0.01</t>
    <phoneticPr fontId="1" type="noConversion"/>
  </si>
  <si>
    <t>0.83 $\pm$ 0.01</t>
    <phoneticPr fontId="1" type="noConversion"/>
  </si>
  <si>
    <t>0.86 $\pm$ 0.01</t>
    <phoneticPr fontId="1" type="noConversion"/>
  </si>
  <si>
    <t>0.27 $\pm$ 0.01</t>
    <phoneticPr fontId="1" type="noConversion"/>
  </si>
  <si>
    <t>0.82 $\pm$ 0.01</t>
    <phoneticPr fontId="1" type="noConversion"/>
  </si>
  <si>
    <t>0.29 $\pm$ 0.01</t>
    <phoneticPr fontId="1" type="noConversion"/>
  </si>
  <si>
    <t>0.87 $\pm$ 0.01</t>
    <phoneticPr fontId="1" type="noConversion"/>
  </si>
  <si>
    <t>0.17 $\pm$ 0.01</t>
    <phoneticPr fontId="1" type="noConversion"/>
  </si>
  <si>
    <t>0.9 $\pm$ 0.01</t>
    <phoneticPr fontId="1" type="noConversion"/>
  </si>
  <si>
    <t>0.7 $\pm$ 0.01</t>
    <phoneticPr fontId="1" type="noConversion"/>
  </si>
  <si>
    <t>0.96 $\pm$ 0.02</t>
    <phoneticPr fontId="1" type="noConversion"/>
  </si>
  <si>
    <t>0.31 $\pm$ 0.02</t>
    <phoneticPr fontId="1" type="noConversion"/>
  </si>
  <si>
    <t>0.79 $\pm$ 0.02</t>
    <phoneticPr fontId="1" type="noConversion"/>
  </si>
  <si>
    <t xml:space="preserve">0.14  $\pm$ 0 </t>
    <phoneticPr fontId="1" type="noConversion"/>
  </si>
  <si>
    <t xml:space="preserve">0.97  $\pm$ 0 </t>
    <phoneticPr fontId="1" type="noConversion"/>
  </si>
  <si>
    <t>0.99  $\pm$ 0</t>
    <phoneticPr fontId="1" type="noConversion"/>
  </si>
  <si>
    <t>0.04  $\pm$ 0</t>
    <phoneticPr fontId="1" type="noConversion"/>
  </si>
  <si>
    <t>0.97  $\pm$ 0</t>
    <phoneticPr fontId="1" type="noConversion"/>
  </si>
  <si>
    <t>0.8 $\pm$ 0.02</t>
    <phoneticPr fontId="1" type="noConversion"/>
  </si>
  <si>
    <t>0.88 $\pm$ 0.02</t>
    <phoneticPr fontId="1" type="noConversion"/>
  </si>
  <si>
    <t>0.29 $\pm$ 0.03</t>
    <phoneticPr fontId="1" type="noConversion"/>
  </si>
  <si>
    <t>0.81 $\pm$ 0.02</t>
    <phoneticPr fontId="1" type="noConversion"/>
  </si>
  <si>
    <t>IAMB (sym)</t>
    <phoneticPr fontId="1" type="noConversion"/>
  </si>
  <si>
    <t>PCMB (sym)</t>
    <phoneticPr fontId="1" type="noConversion"/>
  </si>
  <si>
    <t>0.62 0.01</t>
    <phoneticPr fontId="1" type="noConversion"/>
  </si>
  <si>
    <t>0.48 0.01</t>
    <phoneticPr fontId="1" type="noConversion"/>
  </si>
  <si>
    <t>0.7 0.02</t>
    <phoneticPr fontId="1" type="noConversion"/>
  </si>
  <si>
    <t>0.5 0.01</t>
    <phoneticPr fontId="1" type="noConversion"/>
  </si>
  <si>
    <t>0.89 0.01</t>
    <phoneticPr fontId="1" type="noConversion"/>
  </si>
  <si>
    <t>0.9 0.01</t>
    <phoneticPr fontId="1" type="noConversion"/>
  </si>
  <si>
    <t>0.18 0.01</t>
    <phoneticPr fontId="1" type="noConversion"/>
  </si>
  <si>
    <t>0.88 0.01</t>
    <phoneticPr fontId="1" type="noConversion"/>
  </si>
  <si>
    <t>0.40 0.01</t>
    <phoneticPr fontId="1" type="noConversion"/>
  </si>
  <si>
    <t>0.72 0.01</t>
    <phoneticPr fontId="1" type="noConversion"/>
  </si>
  <si>
    <t>0.96 0.01</t>
    <phoneticPr fontId="1" type="noConversion"/>
  </si>
  <si>
    <t>0.68 0.01</t>
    <phoneticPr fontId="1" type="noConversion"/>
  </si>
  <si>
    <t>0.85 0.01</t>
    <phoneticPr fontId="1" type="noConversion"/>
  </si>
  <si>
    <t>0.41 0.01</t>
    <phoneticPr fontId="1" type="noConversion"/>
  </si>
  <si>
    <t>0.6 0.01</t>
    <phoneticPr fontId="1" type="noConversion"/>
  </si>
  <si>
    <t>0.99 0.01</t>
    <phoneticPr fontId="1" type="noConversion"/>
  </si>
  <si>
    <t>0.41 0.02</t>
    <phoneticPr fontId="1" type="noConversion"/>
  </si>
  <si>
    <t>0.71 0.01</t>
    <phoneticPr fontId="1" type="noConversion"/>
  </si>
  <si>
    <t>0.96 0</t>
    <phoneticPr fontId="1" type="noConversion"/>
  </si>
  <si>
    <t>0.95 0</t>
    <phoneticPr fontId="1" type="noConversion"/>
  </si>
  <si>
    <t>0.56 0.02</t>
    <phoneticPr fontId="1" type="noConversion"/>
  </si>
  <si>
    <t>0.87 0.05</t>
    <phoneticPr fontId="1" type="noConversion"/>
  </si>
  <si>
    <t>0.5 0.05</t>
    <phoneticPr fontId="1" type="noConversion"/>
  </si>
  <si>
    <t>0.65 0.03</t>
    <phoneticPr fontId="1" type="noConversion"/>
  </si>
  <si>
    <t>0.7 $\pm$ 0.01</t>
    <phoneticPr fontId="1" type="noConversion"/>
  </si>
  <si>
    <t>0.62 $\pm$ 0.01</t>
    <phoneticPr fontId="1" type="noConversion"/>
  </si>
  <si>
    <t>0.55 $\pm$ 0.01</t>
    <phoneticPr fontId="1" type="noConversion"/>
  </si>
  <si>
    <t>0.61 $\pm$ 0.01</t>
    <phoneticPr fontId="1" type="noConversion"/>
  </si>
  <si>
    <t>0.69 $\pm$ 0.01</t>
    <phoneticPr fontId="1" type="noConversion"/>
  </si>
  <si>
    <t>0.86 $\pm$ 0</t>
    <phoneticPr fontId="1" type="noConversion"/>
  </si>
  <si>
    <t>0.59 $\pm$ 0.01</t>
    <phoneticPr fontId="1" type="noConversion"/>
  </si>
  <si>
    <t>0.93 $\pm$ 0</t>
    <phoneticPr fontId="1" type="noConversion"/>
  </si>
  <si>
    <t>0.44 $\pm$ 0.01</t>
    <phoneticPr fontId="1" type="noConversion"/>
  </si>
  <si>
    <t>0.05  $\pm$ 0</t>
    <phoneticPr fontId="1" type="noConversion"/>
  </si>
  <si>
    <t>0.74 $\pm$ 0.01</t>
    <phoneticPr fontId="1" type="noConversion"/>
  </si>
  <si>
    <t>0.29 $\pm$ 0.02</t>
    <phoneticPr fontId="1" type="noConversion"/>
  </si>
  <si>
    <t>0.81 $\pm$ 0.02</t>
    <phoneticPr fontId="1" type="noConversion"/>
  </si>
  <si>
    <t>0.37 $\pm$ 0.02</t>
    <phoneticPr fontId="1" type="noConversion"/>
  </si>
  <si>
    <t>0.68 $\pm$ 0.01</t>
    <phoneticPr fontId="1" type="noConversion"/>
  </si>
  <si>
    <t>0.34 $\pm$ 0.02</t>
    <phoneticPr fontId="1" type="noConversion"/>
  </si>
  <si>
    <t>0.79 $\pm$ 0.02</t>
    <phoneticPr fontId="1" type="noConversion"/>
  </si>
  <si>
    <t>0.4 $\pm$ 0.01</t>
    <phoneticPr fontId="1" type="noConversion"/>
  </si>
  <si>
    <t>0.73 $\pm$ 0.02</t>
    <phoneticPr fontId="1" type="noConversion"/>
  </si>
  <si>
    <t>0.82 $\pm$ 0.02</t>
    <phoneticPr fontId="1" type="noConversion"/>
  </si>
  <si>
    <t>0.36 $\pm$ 0.02</t>
    <phoneticPr fontId="1" type="noConversion"/>
  </si>
  <si>
    <t>0.76 $\pm$ 0.01</t>
    <phoneticPr fontId="1" type="noConversion"/>
  </si>
  <si>
    <t>0.76 $\pm$ 0.02</t>
    <phoneticPr fontId="1" type="noConversion"/>
  </si>
  <si>
    <t>0.42 $\pm$ 0.02</t>
    <phoneticPr fontId="1" type="noConversion"/>
  </si>
  <si>
    <t>0.79 $\pm$ 0.01</t>
    <phoneticPr fontId="1" type="noConversion"/>
  </si>
  <si>
    <t>0.75 $\pm$ 0.02</t>
    <phoneticPr fontId="1" type="noConversion"/>
  </si>
  <si>
    <t>0.41 $\pm$ 0.02</t>
    <phoneticPr fontId="1" type="noConversion"/>
  </si>
  <si>
    <t>0.82 $\pm$ 0.01</t>
    <phoneticPr fontId="1" type="noConversion"/>
  </si>
  <si>
    <t>0.4 $\pm$ 0.02</t>
    <phoneticPr fontId="1" type="noConversion"/>
  </si>
  <si>
    <t>0.68 $\pm$ 0.02</t>
    <phoneticPr fontId="1" type="noConversion"/>
  </si>
  <si>
    <t>0.49 $\pm$ 0.02</t>
    <phoneticPr fontId="1" type="noConversion"/>
  </si>
  <si>
    <t>0.8 $\pm$ 0.02</t>
    <phoneticPr fontId="1" type="noConversion"/>
  </si>
  <si>
    <t>0.72 $\pm$ 0.02</t>
    <phoneticPr fontId="1" type="noConversion"/>
  </si>
  <si>
    <t>0.45 $\pm$ 0.02</t>
    <phoneticPr fontId="1" type="noConversion"/>
  </si>
  <si>
    <t>0.71 $\pm$ 0.01</t>
    <phoneticPr fontId="1" type="noConversion"/>
  </si>
  <si>
    <t>0.71 $\pm$ 0.02</t>
    <phoneticPr fontId="1" type="noConversion"/>
  </si>
  <si>
    <t>0.47 $\pm$ 0.01</t>
    <phoneticPr fontId="1" type="noConversion"/>
  </si>
  <si>
    <t>IPC-MB</t>
    <phoneticPr fontId="1" type="noConversion"/>
  </si>
  <si>
    <t>RPDMB+BDeu</t>
    <phoneticPr fontId="1" type="noConversion"/>
  </si>
  <si>
    <t>0.91 0.01</t>
    <phoneticPr fontId="1" type="noConversion"/>
  </si>
  <si>
    <t>0.78 0.01</t>
    <phoneticPr fontId="1" type="noConversion"/>
  </si>
  <si>
    <t>0.27 0.01</t>
    <phoneticPr fontId="1" type="noConversion"/>
  </si>
  <si>
    <t>0.82 0.01</t>
    <phoneticPr fontId="1" type="noConversion"/>
  </si>
  <si>
    <t>0.77 0.01</t>
    <phoneticPr fontId="1" type="noConversion"/>
  </si>
  <si>
    <t>0.85 0.01</t>
    <phoneticPr fontId="1" type="noConversion"/>
  </si>
  <si>
    <t>0.34 0.01</t>
    <phoneticPr fontId="1" type="noConversion"/>
  </si>
  <si>
    <t>0.65 0.01</t>
    <phoneticPr fontId="1" type="noConversion"/>
  </si>
  <si>
    <t>0.94 .0.1</t>
    <phoneticPr fontId="1" type="noConversion"/>
  </si>
  <si>
    <t>0.38 0.01</t>
    <phoneticPr fontId="1" type="noConversion"/>
  </si>
  <si>
    <t>0.74 0.01</t>
    <phoneticPr fontId="1" type="noConversion"/>
  </si>
  <si>
    <t>0.95 0.01</t>
    <phoneticPr fontId="1" type="noConversion"/>
  </si>
  <si>
    <t>0.28 0.01</t>
    <phoneticPr fontId="1" type="noConversion"/>
  </si>
  <si>
    <t>0.81 0.01</t>
    <phoneticPr fontId="1" type="noConversion"/>
  </si>
  <si>
    <t>0.97 0.01</t>
    <phoneticPr fontId="1" type="noConversion"/>
  </si>
  <si>
    <t>0.86 0.01</t>
    <phoneticPr fontId="1" type="noConversion"/>
  </si>
  <si>
    <t>0.16 0.01</t>
    <phoneticPr fontId="1" type="noConversion"/>
  </si>
  <si>
    <t>0.9 0.01</t>
    <phoneticPr fontId="1" type="noConversion"/>
  </si>
  <si>
    <t>0.63 $\pm$ 0.05</t>
    <phoneticPr fontId="1" type="noConversion"/>
  </si>
  <si>
    <t>0.31 $\pm$ 0.04</t>
    <phoneticPr fontId="1" type="noConversion"/>
  </si>
  <si>
    <t>0.85 $\pm$ 0.06</t>
    <phoneticPr fontId="1" type="noConversion"/>
  </si>
  <si>
    <t>0.39 $\pm$ 0.04</t>
    <phoneticPr fontId="1" type="noConversion"/>
  </si>
  <si>
    <t>0.61 $\pm$ 0.05</t>
    <phoneticPr fontId="1" type="noConversion"/>
  </si>
  <si>
    <t>0.34 $\pm$ 0.05</t>
    <phoneticPr fontId="1" type="noConversion"/>
  </si>
  <si>
    <t>0.82 $\pm$ 0.06</t>
    <phoneticPr fontId="1" type="noConversion"/>
  </si>
  <si>
    <t>0.42 $\pm$ 0.05</t>
    <phoneticPr fontId="1" type="noConversion"/>
  </si>
  <si>
    <t>0.5 $\pm$ 0.03</t>
    <phoneticPr fontId="1" type="noConversion"/>
  </si>
  <si>
    <t>0.19 $\pm$ 0.02</t>
    <phoneticPr fontId="1" type="noConversion"/>
  </si>
  <si>
    <t>1.01 $\pm$ 0.03</t>
    <phoneticPr fontId="1" type="noConversion"/>
  </si>
  <si>
    <t>0.27 $\pm$ 0.03</t>
    <phoneticPr fontId="1" type="noConversion"/>
  </si>
  <si>
    <t>0.2 $\pm$ 0.03</t>
    <phoneticPr fontId="1" type="noConversion"/>
  </si>
  <si>
    <t>1.01 $\pm$ 0.04</t>
    <phoneticPr fontId="1" type="noConversion"/>
  </si>
  <si>
    <t>0.6 $\pm$ 0.06</t>
    <phoneticPr fontId="1" type="noConversion"/>
  </si>
  <si>
    <t>0.32 $\pm$ 0.05</t>
    <phoneticPr fontId="1" type="noConversion"/>
  </si>
  <si>
    <t>0.84 $\pm$ 0.07</t>
    <phoneticPr fontId="1" type="noConversion"/>
  </si>
  <si>
    <t>0.39 $\pm$ 0.05</t>
    <phoneticPr fontId="1" type="noConversion"/>
  </si>
  <si>
    <t>0.58 $\pm$ 0.08</t>
    <phoneticPr fontId="1" type="noConversion"/>
  </si>
  <si>
    <t>0.36 $\pm$ 0.06</t>
    <phoneticPr fontId="1" type="noConversion"/>
  </si>
  <si>
    <t>0.82 $\pm$ 0.08</t>
    <phoneticPr fontId="1" type="noConversion"/>
  </si>
  <si>
    <t>0.41 $\pm$ 0.06</t>
    <phoneticPr fontId="1" type="noConversion"/>
  </si>
  <si>
    <t>IPC-MB</t>
    <phoneticPr fontId="1" type="noConversion"/>
  </si>
  <si>
    <t>0.72 $\pm$ 0.08</t>
    <phoneticPr fontId="1" type="noConversion"/>
  </si>
  <si>
    <t>0.46 $\pm$ 0.05</t>
    <phoneticPr fontId="1" type="noConversion"/>
  </si>
  <si>
    <t>0.67 $\pm$ 0.08</t>
    <phoneticPr fontId="1" type="noConversion"/>
  </si>
  <si>
    <t>0.53 $\pm$ 0.06</t>
    <phoneticPr fontId="1" type="noConversion"/>
  </si>
  <si>
    <t>0.5 $\pm$ 0.04</t>
    <phoneticPr fontId="1" type="noConversion"/>
  </si>
  <si>
    <t>0.23 $\pm$ 0.04</t>
    <phoneticPr fontId="1" type="noConversion"/>
  </si>
  <si>
    <t>0.96 $\pm$ 0.05</t>
    <phoneticPr fontId="1" type="noConversion"/>
  </si>
  <si>
    <t>0.55 $\pm$ 0.04</t>
    <phoneticPr fontId="1" type="noConversion"/>
  </si>
  <si>
    <t>0.71 $\pm$ 0.06</t>
    <phoneticPr fontId="1" type="noConversion"/>
  </si>
  <si>
    <t>0.73 $\pm$ 0.04</t>
    <phoneticPr fontId="1" type="noConversion"/>
  </si>
  <si>
    <t>0.48 $\pm$ 0.05</t>
    <phoneticPr fontId="1" type="noConversion"/>
  </si>
  <si>
    <t>0.69 $\pm$ 0.05</t>
    <phoneticPr fontId="1" type="noConversion"/>
  </si>
  <si>
    <t>0.47 $\pm$ 0.06</t>
    <phoneticPr fontId="1" type="noConversion"/>
  </si>
  <si>
    <t>0.65 $\pm$ 0.08</t>
    <phoneticPr fontId="1" type="noConversion"/>
  </si>
  <si>
    <t>0.54 $\pm$ 0.06</t>
    <phoneticPr fontId="1" type="noConversion"/>
  </si>
  <si>
    <t>0.67 $\pm$ 0.05</t>
    <phoneticPr fontId="1" type="noConversion"/>
  </si>
  <si>
    <t>0.54 $\pm$ 0.06</t>
    <phoneticPr fontId="1" type="noConversion"/>
  </si>
  <si>
    <t>0.61 $\pm$ 0.08</t>
    <phoneticPr fontId="1" type="noConversion"/>
  </si>
  <si>
    <t>0.56 $\pm$ 0.06</t>
    <phoneticPr fontId="1" type="noConversion"/>
  </si>
  <si>
    <t>0.74 $\pm$ 0.06</t>
    <phoneticPr fontId="1" type="noConversion"/>
  </si>
  <si>
    <t>0.5 $\pm$ 0.06</t>
    <phoneticPr fontId="1" type="noConversion"/>
  </si>
  <si>
    <t>0.57 $\pm$ 0.06</t>
    <phoneticPr fontId="1" type="noConversion"/>
  </si>
  <si>
    <t>0.57 $\pm$ 0.07</t>
    <phoneticPr fontId="1" type="noConversion"/>
  </si>
  <si>
    <t>0.55 $\pm$ 0.1</t>
    <phoneticPr fontId="1" type="noConversion"/>
  </si>
  <si>
    <t>0.62 $\pm$ 0.07</t>
    <phoneticPr fontId="1" type="noConversion"/>
  </si>
  <si>
    <t>0.66 $\pm$ 0.04</t>
    <phoneticPr fontId="1" type="noConversion"/>
  </si>
  <si>
    <t>0.33 $\pm$ 0.05</t>
    <phoneticPr fontId="1" type="noConversion"/>
  </si>
  <si>
    <t>0.81 $\pm$ 0.7</t>
    <phoneticPr fontId="1" type="noConversion"/>
  </si>
  <si>
    <t>0.72 $\pm$ 0.07</t>
    <phoneticPr fontId="1" type="noConversion"/>
  </si>
  <si>
    <t>0.53 $\pm$ 0.07</t>
    <phoneticPr fontId="1" type="noConversion"/>
  </si>
  <si>
    <t>0.58 $\pm$ 0.1</t>
    <phoneticPr fontId="1" type="noConversion"/>
  </si>
  <si>
    <t>0.59 $\pm$ 0.07</t>
    <phoneticPr fontId="1" type="noConversion"/>
  </si>
  <si>
    <t>0.68 $\pm$ 0.08</t>
    <phoneticPr fontId="1" type="noConversion"/>
  </si>
  <si>
    <t>0.53 $\pm$ 0.12</t>
    <phoneticPr fontId="1" type="noConversion"/>
  </si>
  <si>
    <t>0.63 $\pm$ 0.09</t>
    <phoneticPr fontId="1" type="noConversion"/>
  </si>
  <si>
    <t>0.52 $pm$ 0.03</t>
  </si>
  <si>
    <t>0.58 $pm$ 0.03</t>
  </si>
  <si>
    <t>0.6 $pm$ 0.02</t>
  </si>
  <si>
    <t>0.85 $\pm$ 0.01</t>
    <phoneticPr fontId="1" type="noConversion"/>
  </si>
  <si>
    <t>0.83 $\pm$ 0.02</t>
    <phoneticPr fontId="1" type="noConversion"/>
  </si>
  <si>
    <t>0.75 $\pm$ 0</t>
    <phoneticPr fontId="1" type="noConversion"/>
  </si>
  <si>
    <t>0.86 $\pm$ 0.03</t>
    <phoneticPr fontId="1" type="noConversion"/>
  </si>
  <si>
    <t>0.84 $\pm$ 0.04</t>
    <phoneticPr fontId="1" type="noConversion"/>
  </si>
  <si>
    <t>0.82 $\pm$ 0.04</t>
    <phoneticPr fontId="1" type="noConversion"/>
  </si>
  <si>
    <t>0.72 $\pm$ 0.02</t>
    <phoneticPr fontId="1" type="noConversion"/>
  </si>
  <si>
    <t>0.52 $\pm$ 0.03</t>
    <phoneticPr fontId="1" type="noConversion"/>
  </si>
  <si>
    <t>0.8 $\pm$ 0.02</t>
    <phoneticPr fontId="1" type="noConversion"/>
  </si>
  <si>
    <t>0.69 $\pm$ 0.01</t>
    <phoneticPr fontId="1" type="noConversion"/>
  </si>
  <si>
    <t>0.37 $\pm$ 0.02</t>
    <phoneticPr fontId="1" type="noConversion"/>
  </si>
  <si>
    <t>0.28 $\pm$ 0.03</t>
    <phoneticPr fontId="1" type="noConversion"/>
  </si>
  <si>
    <t>0.58 $\pm$ 0.03</t>
    <phoneticPr fontId="1" type="noConversion"/>
  </si>
  <si>
    <t>0.35 $\pm$ 0.04</t>
    <phoneticPr fontId="1" type="noConversion"/>
  </si>
  <si>
    <t>0.26 $\pm$ 0.05</t>
    <phoneticPr fontId="1" type="noConversion"/>
  </si>
  <si>
    <t>0.76 $\pm$ 0.03</t>
    <phoneticPr fontId="1" type="noConversion"/>
  </si>
  <si>
    <t>0.6 $\pm$ 0.02</t>
    <phoneticPr fontId="1" type="noConversion"/>
  </si>
  <si>
    <t>0.81 $\pm$ 0.02</t>
    <phoneticPr fontId="1" type="noConversion"/>
  </si>
  <si>
    <t>0.75 $\pm$ 0.01</t>
    <phoneticPr fontId="1" type="noConversion"/>
  </si>
  <si>
    <t>nonTrue prior</t>
    <phoneticPr fontId="1" type="noConversion"/>
  </si>
  <si>
    <t>True prior</t>
    <phoneticPr fontId="1" type="noConversion"/>
  </si>
  <si>
    <t>0.88 $\pm$ 0.02</t>
    <phoneticPr fontId="1" type="noConversion"/>
  </si>
  <si>
    <t>0.76 $\pm$ 0.02</t>
    <phoneticPr fontId="1" type="noConversion"/>
  </si>
  <si>
    <t>0.89 $\pm$ 0.02</t>
    <phoneticPr fontId="1" type="noConversion"/>
  </si>
  <si>
    <t>0.73 $\pm$ 0.02</t>
    <phoneticPr fontId="1" type="noConversion"/>
  </si>
  <si>
    <t>0.84 $\pm$ 0.03</t>
    <phoneticPr fontId="1" type="noConversion"/>
  </si>
  <si>
    <t>0.54 $\pm$ 0.03</t>
    <phoneticPr fontId="1" type="noConversion"/>
  </si>
  <si>
    <t>0.85 $\pm$ 0.03</t>
    <phoneticPr fontId="1" type="noConversion"/>
  </si>
  <si>
    <t>0.2 $\pm$ 0.04</t>
    <phoneticPr fontId="1" type="noConversion"/>
  </si>
  <si>
    <t>0.32 $\pm$ 0.03</t>
    <phoneticPr fontId="1" type="noConversion"/>
  </si>
  <si>
    <t>0.56 $\pm$ 0.03</t>
    <phoneticPr fontId="1" type="noConversion"/>
  </si>
  <si>
    <t>0.21 $\pm$ 0.03</t>
    <phoneticPr fontId="1" type="noConversion"/>
  </si>
  <si>
    <t>0.32 $\pm$ 0.02</t>
    <phoneticPr fontId="1" type="noConversion"/>
  </si>
  <si>
    <t>0.78 $\pm$ 0.02</t>
    <phoneticPr fontId="1" type="noConversion"/>
  </si>
  <si>
    <t>0.86 $\pm$ 0.02</t>
    <phoneticPr fontId="1" type="noConversion"/>
  </si>
  <si>
    <t>0.62 $\pm$ 0.02</t>
    <phoneticPr fontId="1" type="noConversion"/>
  </si>
  <si>
    <t>0.78 $\pm$ 0.02</t>
    <phoneticPr fontId="1" type="noConversion"/>
  </si>
  <si>
    <t>0.88 $\pm$ 0.03</t>
    <phoneticPr fontId="1" type="noConversion"/>
  </si>
  <si>
    <t>0.81 $\pm$ 0.03</t>
    <phoneticPr fontId="1" type="noConversion"/>
  </si>
  <si>
    <t>0.89 $\pm$ 0.03</t>
    <phoneticPr fontId="1" type="noConversion"/>
  </si>
  <si>
    <t>0.29 $\pm$ 0.04</t>
    <phoneticPr fontId="1" type="noConversion"/>
  </si>
  <si>
    <t>0.16 $\pm$ 0.04</t>
    <phoneticPr fontId="1" type="noConversion"/>
  </si>
  <si>
    <t>0.75 $\pm$ 0.03</t>
    <phoneticPr fontId="1" type="noConversion"/>
  </si>
  <si>
    <t>0.91 $\pm$ 0.03</t>
    <phoneticPr fontId="1" type="noConversion"/>
  </si>
  <si>
    <t>0.9 $\pm$ 0.02</t>
    <phoneticPr fontId="1" type="noConversion"/>
  </si>
  <si>
    <t>0.75 $\pm$ 0.02</t>
    <phoneticPr fontId="1" type="noConversion"/>
  </si>
  <si>
    <t>0.55 $\pm$ 0.02</t>
    <phoneticPr fontId="1" type="noConversion"/>
  </si>
  <si>
    <t>0.55 $\pm$ 0.03</t>
    <phoneticPr fontId="1" type="noConversion"/>
  </si>
  <si>
    <t>0.17 $\pm$ 0.04</t>
    <phoneticPr fontId="1" type="noConversion"/>
  </si>
  <si>
    <t>0.3 $\pm$ 0.03</t>
    <phoneticPr fontId="1" type="noConversion"/>
  </si>
  <si>
    <t>0.75 $pm$ 0</t>
    <phoneticPr fontId="1" type="noConversion"/>
  </si>
  <si>
    <t>0.55 $\pm$ 0.11</t>
    <phoneticPr fontId="1" type="noConversion"/>
  </si>
  <si>
    <t>0.47 $\pm$ 0.17</t>
    <phoneticPr fontId="1" type="noConversion"/>
  </si>
  <si>
    <t>0.77 $\pm$ 0.16</t>
    <phoneticPr fontId="1" type="noConversion"/>
  </si>
  <si>
    <t>0.87 $\pm$ 0.02</t>
    <phoneticPr fontId="1" type="noConversion"/>
  </si>
  <si>
    <t>0.76 $\pm$ 0.07</t>
    <phoneticPr fontId="1" type="noConversion"/>
  </si>
  <si>
    <t>0.3 $\pm$ 0.08</t>
    <phoneticPr fontId="1" type="noConversion"/>
  </si>
  <si>
    <t>0.74 $pm$ 0.02</t>
  </si>
  <si>
    <t>0.44 $pm$ 0.02</t>
  </si>
  <si>
    <t>0.67 $pm$ 0.02</t>
  </si>
  <si>
    <t>0.51 $pm$ 0.02</t>
  </si>
  <si>
    <t>0.71 $pm$ 0.02</t>
  </si>
  <si>
    <t>0.53 $pm$ 0.02</t>
  </si>
  <si>
    <t>0.61 $pm$ 0.02</t>
  </si>
  <si>
    <t>0.57 $pm$ 0.02</t>
  </si>
  <si>
    <t>0.6 $pm$ 0.03</t>
  </si>
  <si>
    <t>0.43 $pm$ 0.02</t>
  </si>
  <si>
    <t>0.77 $pm$ 0.03</t>
  </si>
  <si>
    <t>0.76 $pm$ 0.02</t>
  </si>
  <si>
    <t>0.44 $pm$ 0.01</t>
  </si>
  <si>
    <t>0.66 $pm$ 0.02</t>
  </si>
  <si>
    <t>0.75 $pm$ 0.02</t>
  </si>
  <si>
    <t>0.54 $pm$ 0.02</t>
  </si>
  <si>
    <t>0.59 $pm$ 0.02</t>
  </si>
  <si>
    <t>0.88 $pm$ 0.01</t>
  </si>
  <si>
    <t>0.62 $pm$ 0.01</t>
  </si>
  <si>
    <t>0.45 $pm$ 0.01</t>
  </si>
  <si>
    <t>0.68 $pm$ 0.01</t>
  </si>
  <si>
    <t>0.87 $pm$ 0.01</t>
  </si>
  <si>
    <t>0.72 $pm$ 0.01</t>
  </si>
  <si>
    <t>0.35 $pm$ 0.01</t>
  </si>
  <si>
    <t>0.76 $pm$ 0.01</t>
  </si>
  <si>
    <t>0.7 $pm$ 0.01</t>
  </si>
  <si>
    <t>0.36 $pm$ 0.01</t>
  </si>
  <si>
    <t>0.75 $pm$ 0.01</t>
  </si>
  <si>
    <t>0.84 $pm$ 0.02</t>
  </si>
  <si>
    <t>0.79 $pm$ 0.01</t>
  </si>
  <si>
    <t>0.31 $pm$ 0.02</t>
  </si>
  <si>
    <t>0.83 $pm$ 0.02</t>
  </si>
  <si>
    <t>0.67 $pm$ 0.01</t>
  </si>
  <si>
    <t>0.42 $pm$ 0.02</t>
  </si>
  <si>
    <t>0.92 $pm$ 0.01</t>
  </si>
  <si>
    <t>0.69 $pm$ 0.01</t>
  </si>
  <si>
    <t>0.74 $pm$ 0.01</t>
  </si>
  <si>
    <t>0.91 $pm$ 0.01</t>
  </si>
  <si>
    <t>0.26 $pm$ 0.01</t>
  </si>
  <si>
    <t>0.82 $pm$ 0.01</t>
  </si>
  <si>
    <t>0.86 $pm$ 0.01</t>
  </si>
  <si>
    <t>0.25 $pm$ 0.02</t>
  </si>
  <si>
    <t>0.83 $pm$ 0.01</t>
  </si>
  <si>
    <t>0.9 $pm$ 0.01</t>
  </si>
  <si>
    <t>0.78 $pm$ 0.01</t>
  </si>
  <si>
    <t>0.27 $pm$ 0.01</t>
  </si>
  <si>
    <t>0.81 $pm$ 0.01</t>
  </si>
  <si>
    <t>0.93 $pm$ 0.01</t>
  </si>
  <si>
    <t>0.28 $pm$ 0.02</t>
  </si>
  <si>
    <t>0.8 $pm$ 0.01</t>
  </si>
  <si>
    <t>0.92 $pm$ 0</t>
  </si>
  <si>
    <t>0.81 $pm$ 0</t>
  </si>
  <si>
    <t>0.23 $pm$ 0</t>
  </si>
  <si>
    <t>0.85 $pm$ 0</t>
  </si>
  <si>
    <t>0.89 $pm$ 0</t>
  </si>
  <si>
    <t>0.17 $pm$ 0</t>
  </si>
  <si>
    <t>0.9 $pm$ 0</t>
  </si>
  <si>
    <t>0.17 $pm$ 0.01</t>
  </si>
  <si>
    <t>0.89 $pm$ 0.01</t>
  </si>
  <si>
    <t>0.85 $pm$ 0.02</t>
  </si>
  <si>
    <t>0.93 $pm$ 0</t>
  </si>
  <si>
    <t>0.2 $pm$ 0.02</t>
  </si>
  <si>
    <t>0.97 $pm$ 0</t>
  </si>
  <si>
    <t>0.11 $pm$ 0</t>
  </si>
  <si>
    <t>RPDMB+Bdeu</t>
    <phoneticPr fontId="1" type="noConversion"/>
  </si>
  <si>
    <t>IPC-MB</t>
    <phoneticPr fontId="1" type="noConversion"/>
  </si>
  <si>
    <t>0.85 $\pm$ 0.02</t>
    <phoneticPr fontId="1" type="noConversion"/>
  </si>
  <si>
    <t>0.77 $\pm$ 0.04</t>
    <phoneticPr fontId="1" type="noConversion"/>
  </si>
  <si>
    <t>0.32 $\pm$ 0.04</t>
    <phoneticPr fontId="1" type="noConversion"/>
  </si>
  <si>
    <t>0.84 $\pm$ 0.03</t>
    <phoneticPr fontId="1" type="noConversion"/>
  </si>
  <si>
    <t>0.18 $\pm$ 0.04</t>
    <phoneticPr fontId="1" type="noConversion"/>
  </si>
  <si>
    <t>0.92 $\pm$ 0.03</t>
    <phoneticPr fontId="1" type="noConversion"/>
  </si>
  <si>
    <t>0.93 $\pm$ 0.02</t>
    <phoneticPr fontId="1" type="noConversion"/>
  </si>
  <si>
    <t>0.96 $\pm$ 0</t>
    <phoneticPr fontId="1" type="noConversion"/>
  </si>
  <si>
    <t>0.08 $\pm$ 0.02</t>
    <phoneticPr fontId="1" type="noConversion"/>
  </si>
  <si>
    <t>0.77 $\pm$ 0.02</t>
    <phoneticPr fontId="1" type="noConversion"/>
  </si>
  <si>
    <t>0.25 $\pm$ 0.01</t>
    <phoneticPr fontId="1" type="noConversion"/>
  </si>
  <si>
    <t>0.85 $\pm$ 0.02</t>
    <phoneticPr fontId="1" type="noConversion"/>
  </si>
  <si>
    <t>0.34 $\pm$ 0.01</t>
    <phoneticPr fontId="1" type="noConversion"/>
  </si>
  <si>
    <t>0.74 $\pm$ 0.03</t>
    <phoneticPr fontId="1" type="noConversion"/>
  </si>
  <si>
    <t>0.32 $\pm$ 0.02</t>
    <phoneticPr fontId="1" type="noConversion"/>
  </si>
  <si>
    <t>0.79 $\pm$ 0.02</t>
    <phoneticPr fontId="1" type="noConversion"/>
  </si>
  <si>
    <t>0.41 $\pm$ 0.02</t>
    <phoneticPr fontId="1" type="noConversion"/>
  </si>
  <si>
    <t>0.61 $\pm$ 0.02</t>
    <phoneticPr fontId="1" type="noConversion"/>
  </si>
  <si>
    <t>0.28 $\pm$ 0.01</t>
    <phoneticPr fontId="1" type="noConversion"/>
  </si>
  <si>
    <t>0.87 $\pm$ 0.01</t>
    <phoneticPr fontId="1" type="noConversion"/>
  </si>
  <si>
    <t>0.36 $\pm$ 0.01</t>
    <phoneticPr fontId="1" type="noConversion"/>
  </si>
  <si>
    <t>0.76 $\pm$ 0.02</t>
    <phoneticPr fontId="1" type="noConversion"/>
  </si>
  <si>
    <t>0.3 $\pm$ 0.02</t>
    <phoneticPr fontId="1" type="noConversion"/>
  </si>
  <si>
    <t>0.4 $\pm$ 0.02</t>
    <phoneticPr fontId="1" type="noConversion"/>
  </si>
  <si>
    <t>0.72 $\pm$ 0.03</t>
    <phoneticPr fontId="1" type="noConversion"/>
  </si>
  <si>
    <t>0.38 $\pm$ 0.02</t>
    <phoneticPr fontId="1" type="noConversion"/>
  </si>
  <si>
    <t>0.73 $\pm$ 0.03</t>
    <phoneticPr fontId="1" type="noConversion"/>
  </si>
  <si>
    <t>0.47 $\pm$ 0.02</t>
    <phoneticPr fontId="1" type="noConversion"/>
  </si>
  <si>
    <t>0.97 $\pm$ 0.01</t>
    <phoneticPr fontId="1" type="noConversion"/>
  </si>
  <si>
    <t>0.6 $\pm$ 0</t>
    <phoneticPr fontId="1" type="noConversion"/>
  </si>
  <si>
    <t>0.41 $\pm$ 0.01</t>
    <phoneticPr fontId="1" type="noConversion"/>
  </si>
  <si>
    <t>0.72 $\pm$ 0</t>
    <phoneticPr fontId="1" type="noConversion"/>
  </si>
  <si>
    <t>0.95 $\pm$ 0</t>
    <phoneticPr fontId="1" type="noConversion"/>
  </si>
  <si>
    <t>0.7 $\pm$ 0.01</t>
    <phoneticPr fontId="1" type="noConversion"/>
  </si>
  <si>
    <t>0.32 $\pm$ 0.01</t>
    <phoneticPr fontId="1" type="noConversion"/>
  </si>
  <si>
    <t>0.79 $\pm$ 0</t>
    <phoneticPr fontId="1" type="noConversion"/>
  </si>
  <si>
    <t>0.94 $\pm$ 0.01</t>
    <phoneticPr fontId="1" type="noConversion"/>
  </si>
  <si>
    <t>0.79 $\pm$ 0.01</t>
    <phoneticPr fontId="1" type="noConversion"/>
  </si>
  <si>
    <t>0.9 $\pm$ 0.01</t>
    <phoneticPr fontId="1" type="noConversion"/>
  </si>
  <si>
    <t>0.77 $\pm$ 0.01</t>
    <phoneticPr fontId="1" type="noConversion"/>
  </si>
  <si>
    <t>0.29 $\pm$ 0.01</t>
    <phoneticPr fontId="1" type="noConversion"/>
  </si>
  <si>
    <t>0.81 $\pm$ 0.01</t>
    <phoneticPr fontId="1" type="noConversion"/>
  </si>
  <si>
    <t>0.82 $\pm$ 0.02</t>
    <phoneticPr fontId="1" type="noConversion"/>
  </si>
  <si>
    <t>0.85 $\pm$ 0.01</t>
    <phoneticPr fontId="1" type="noConversion"/>
  </si>
  <si>
    <t>0.29 $\pm$ 0.02</t>
    <phoneticPr fontId="1" type="noConversion"/>
  </si>
  <si>
    <t>0.81 $\pm$ 0.02</t>
    <phoneticPr fontId="1" type="noConversion"/>
  </si>
  <si>
    <t>0.99 $\pm$ 0</t>
    <phoneticPr fontId="1" type="noConversion"/>
  </si>
  <si>
    <t>0.91 $\pm$ 0</t>
    <phoneticPr fontId="1" type="noConversion"/>
  </si>
  <si>
    <t>0.09 $\pm$ 0</t>
    <phoneticPr fontId="1" type="noConversion"/>
  </si>
  <si>
    <t>0.94 $\pm$ 0</t>
    <phoneticPr fontId="1" type="noConversion"/>
  </si>
  <si>
    <t>1 $\pm$ 0</t>
    <phoneticPr fontId="1" type="noConversion"/>
  </si>
  <si>
    <t>0.98 $\pm$ 0</t>
    <phoneticPr fontId="1" type="noConversion"/>
  </si>
  <si>
    <t>0.03 $\pm$ 0</t>
    <phoneticPr fontId="1" type="noConversion"/>
  </si>
  <si>
    <t>0.6 $\pm$ 0.02</t>
    <phoneticPr fontId="1" type="noConversion"/>
  </si>
  <si>
    <t>0.48 $\pm$ 0.02</t>
    <phoneticPr fontId="1" type="noConversion"/>
  </si>
  <si>
    <t>0.66 $\pm$ 0.02</t>
    <phoneticPr fontId="1" type="noConversion"/>
  </si>
  <si>
    <t>0.46 $\pm$ 0.01</t>
    <phoneticPr fontId="1" type="noConversion"/>
  </si>
  <si>
    <t>0.57 $\pm$ 0.01</t>
    <phoneticPr fontId="1" type="noConversion"/>
  </si>
  <si>
    <t>0.51 $\pm$ 0.01</t>
    <phoneticPr fontId="1" type="noConversion"/>
  </si>
  <si>
    <t>0.55 $\pm$ 0.01</t>
    <phoneticPr fontId="1" type="noConversion"/>
  </si>
  <si>
    <t>0.61 $\pm$ 0.01</t>
    <phoneticPr fontId="1" type="noConversion"/>
  </si>
  <si>
    <t>0.58 $\pm$ 0.01</t>
    <phoneticPr fontId="1" type="noConversion"/>
  </si>
  <si>
    <t>0.86 $\pm$ 0.01</t>
    <phoneticPr fontId="1" type="noConversion"/>
  </si>
  <si>
    <t>0.38 $\pm$ 0.01</t>
    <phoneticPr fontId="1" type="noConversion"/>
  </si>
  <si>
    <t>0.68 $\pm$ 0.01</t>
    <phoneticPr fontId="1" type="noConversion"/>
  </si>
  <si>
    <t>0.49 $\pm$ 0.01</t>
    <phoneticPr fontId="1" type="noConversion"/>
  </si>
  <si>
    <t>0.45 $\pm$ 0.01</t>
    <phoneticPr fontId="1" type="noConversion"/>
  </si>
  <si>
    <t>0.83 $\pm$ 0.02</t>
    <phoneticPr fontId="1" type="noConversion"/>
  </si>
  <si>
    <t>0.72 $\pm$ 0.02</t>
    <phoneticPr fontId="1" type="noConversion"/>
  </si>
  <si>
    <t>0.87 $\pm$ 0.02</t>
    <phoneticPr fontId="1" type="noConversion"/>
  </si>
  <si>
    <t>0.52 $\pm$ 0.01</t>
    <phoneticPr fontId="1" type="noConversion"/>
  </si>
  <si>
    <t>0.53 $\pm$ 0.02</t>
    <phoneticPr fontId="1" type="noConversion"/>
  </si>
  <si>
    <t>0.63 $\pm$ 0.01</t>
    <phoneticPr fontId="1" type="noConversion"/>
  </si>
  <si>
    <t>0.53 $\pm$ 0.01</t>
    <phoneticPr fontId="1" type="noConversion"/>
  </si>
  <si>
    <t>0.88 $\pm$ 0.02</t>
    <phoneticPr fontId="1" type="noConversion"/>
  </si>
  <si>
    <t>0.59 $\pm$ 0.01</t>
    <phoneticPr fontId="1" type="noConversion"/>
  </si>
  <si>
    <t>0.88 $\pm$ 0.01</t>
    <phoneticPr fontId="1" type="noConversion"/>
  </si>
  <si>
    <t>0.43 $\pm$ 0.01</t>
    <phoneticPr fontId="1" type="noConversion"/>
  </si>
  <si>
    <t>0.62 $\pm$ 0.01</t>
    <phoneticPr fontId="1" type="noConversion"/>
  </si>
  <si>
    <t>0.5 $\pm$ 0.01</t>
    <phoneticPr fontId="1" type="noConversion"/>
  </si>
  <si>
    <t>0.96 $\pm$ 0</t>
    <phoneticPr fontId="1" type="noConversion"/>
  </si>
  <si>
    <t>0.05 $\pm$ 0.01</t>
    <phoneticPr fontId="1" type="noConversion"/>
  </si>
  <si>
    <t>0.76 $\pm$ 0.02</t>
    <phoneticPr fontId="1" type="noConversion"/>
  </si>
  <si>
    <t>0.95 $\pm$ 0.02</t>
    <phoneticPr fontId="1" type="noConversion"/>
  </si>
  <si>
    <t>0.27 $\pm$ 0.03</t>
    <phoneticPr fontId="1" type="noConversion"/>
  </si>
  <si>
    <t>0.82 $\pm$ 0.02</t>
    <phoneticPr fontId="1" type="noConversion"/>
  </si>
  <si>
    <t>0.58 $\pm$ 0.01</t>
    <phoneticPr fontId="1" type="noConversion"/>
  </si>
  <si>
    <t>0.98 $\pm$ 0.02</t>
    <phoneticPr fontId="1" type="noConversion"/>
  </si>
  <si>
    <t>0.42 $\pm$ 0.02</t>
    <phoneticPr fontId="1" type="noConversion"/>
  </si>
  <si>
    <t>0.7 $\pm$ 0.02</t>
    <phoneticPr fontId="1" type="noConversion"/>
  </si>
  <si>
    <t>IAMB (sym)</t>
    <phoneticPr fontId="1" type="noConversion"/>
  </si>
  <si>
    <t>PCMB (sym)</t>
    <phoneticPr fontId="1" type="noConversion"/>
  </si>
  <si>
    <t>0.49 $\pm$ 0.02</t>
    <phoneticPr fontId="1" type="noConversion"/>
  </si>
  <si>
    <t>0.44 $\pm$ 0.01</t>
    <phoneticPr fontId="1" type="noConversion"/>
  </si>
  <si>
    <t>0.81 $\pm$ 0.01</t>
    <phoneticPr fontId="1" type="noConversion"/>
  </si>
  <si>
    <t>0.4 $\pm$ 0.01</t>
    <phoneticPr fontId="1" type="noConversion"/>
  </si>
  <si>
    <t>0.56 $\pm$ 0.02</t>
    <phoneticPr fontId="1" type="noConversion"/>
  </si>
  <si>
    <t>0.36 $\pm$ 0.01</t>
    <phoneticPr fontId="1" type="noConversion"/>
  </si>
  <si>
    <t>0.84 $\pm$ 0.02</t>
    <phoneticPr fontId="1" type="noConversion"/>
  </si>
  <si>
    <t>0.38 $\pm$ 0.01</t>
    <phoneticPr fontId="1" type="noConversion"/>
  </si>
  <si>
    <t>0.91 $\pm$ 0.01</t>
    <phoneticPr fontId="1" type="noConversion"/>
  </si>
  <si>
    <t>IAMB (sym)</t>
    <phoneticPr fontId="1" type="noConversion"/>
  </si>
  <si>
    <t>0.47 $\pm$ 0.01</t>
    <phoneticPr fontId="1" type="noConversion"/>
  </si>
  <si>
    <t>0.35 $\pm$ 0.01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</si>
</sst>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scheme val="minor"/>
    </font>
    <font>
      <sz val="11"/>
      <color theme="1"/>
      <name val="宋体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1"/>
      <color rgb="FF000000"/>
      <name val="宋体"/>
      <scheme val="minor"/>
    </font>
    <font>
      <sz val="11"/>
      <color rgb="FF000000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3" fillId="0" borderId="0" xfId="0" applyFont="1" applyFill="1">
      <alignment vertical="center"/>
    </xf>
    <xf numFmtId="0" fontId="0" fillId="2" borderId="0" xfId="0" applyFill="1">
      <alignment vertical="center"/>
    </xf>
    <xf numFmtId="0" fontId="6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8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3" fillId="3" borderId="0" xfId="0" applyFont="1" applyFill="1">
      <alignment vertical="center"/>
    </xf>
  </cellXfs>
  <cellStyles count="3">
    <cellStyle name="已访问的超链接" xfId="2" builtinId="9" hidden="1"/>
    <cellStyle name="常规" xfId="0" builtinId="0"/>
    <cellStyle name="超链接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synthetic!$J$23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synthetic!$K$23:$N$23</c:f>
              <c:numCache>
                <c:formatCode>General</c:formatCode>
                <c:ptCount val="4"/>
                <c:pt idx="0">
                  <c:v>0.56000000000000005</c:v>
                </c:pt>
                <c:pt idx="1">
                  <c:v>0.82</c:v>
                </c:pt>
                <c:pt idx="2">
                  <c:v>0.9</c:v>
                </c:pt>
                <c:pt idx="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synthetic!$J$24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synthetic!$K$24:$N$24</c:f>
              <c:numCache>
                <c:formatCode>General</c:formatCode>
                <c:ptCount val="4"/>
                <c:pt idx="0">
                  <c:v>0.56999999999999995</c:v>
                </c:pt>
                <c:pt idx="1">
                  <c:v>0.84</c:v>
                </c:pt>
                <c:pt idx="2">
                  <c:v>0.93</c:v>
                </c:pt>
                <c:pt idx="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synthetic!$J$25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synthetic!$K$25:$N$25</c:f>
              <c:numCache>
                <c:formatCode>General</c:formatCode>
                <c:ptCount val="4"/>
                <c:pt idx="0">
                  <c:v>0.49</c:v>
                </c:pt>
                <c:pt idx="1">
                  <c:v>0.78</c:v>
                </c:pt>
                <c:pt idx="2">
                  <c:v>0.93</c:v>
                </c:pt>
                <c:pt idx="3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synthetic!$J$26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synthetic!$K$22:$N$22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synthetic!$K$26:$N$26</c:f>
              <c:numCache>
                <c:formatCode>General</c:formatCode>
                <c:ptCount val="4"/>
                <c:pt idx="0">
                  <c:v>0.49</c:v>
                </c:pt>
                <c:pt idx="1">
                  <c:v>0.68</c:v>
                </c:pt>
                <c:pt idx="2">
                  <c:v>0.81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704848"/>
        <c:axId val="225705408"/>
      </c:lineChart>
      <c:catAx>
        <c:axId val="22570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05408"/>
        <c:crosses val="autoZero"/>
        <c:auto val="1"/>
        <c:lblAlgn val="ctr"/>
        <c:lblOffset val="100"/>
        <c:noMultiLvlLbl val="0"/>
      </c:catAx>
      <c:valAx>
        <c:axId val="2257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7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synthetic!$J$30</c:f>
              <c:strCache>
                <c:ptCount val="1"/>
                <c:pt idx="0">
                  <c:v>sym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synthetic!$K$30:$N$30</c:f>
              <c:numCache>
                <c:formatCode>General</c:formatCode>
                <c:ptCount val="4"/>
                <c:pt idx="0">
                  <c:v>0.27</c:v>
                </c:pt>
                <c:pt idx="1">
                  <c:v>0.45</c:v>
                </c:pt>
                <c:pt idx="2">
                  <c:v>0.56000000000000005</c:v>
                </c:pt>
                <c:pt idx="3">
                  <c:v>0.72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synthetic!$J$31</c:f>
              <c:strCache>
                <c:ptCount val="1"/>
                <c:pt idx="0">
                  <c:v>cpt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synthetic!$K$31:$N$31</c:f>
              <c:numCache>
                <c:formatCode>General</c:formatCode>
                <c:ptCount val="4"/>
                <c:pt idx="0">
                  <c:v>0.22</c:v>
                </c:pt>
                <c:pt idx="1">
                  <c:v>0.39</c:v>
                </c:pt>
                <c:pt idx="2">
                  <c:v>0.48</c:v>
                </c:pt>
                <c:pt idx="3">
                  <c:v>0.64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synthetic!$J$32</c:f>
              <c:strCache>
                <c:ptCount val="1"/>
                <c:pt idx="0">
                  <c:v>pcmb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synthetic!$K$32:$N$32</c:f>
              <c:numCache>
                <c:formatCode>General</c:formatCode>
                <c:ptCount val="4"/>
                <c:pt idx="0">
                  <c:v>0.19</c:v>
                </c:pt>
                <c:pt idx="1">
                  <c:v>0.33</c:v>
                </c:pt>
                <c:pt idx="2">
                  <c:v>0.44</c:v>
                </c:pt>
                <c:pt idx="3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synthetic!$J$33</c:f>
              <c:strCache>
                <c:ptCount val="1"/>
                <c:pt idx="0">
                  <c:v>iamb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synthetic!$K$29:$N$29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5000</c:v>
                </c:pt>
              </c:numCache>
            </c:numRef>
          </c:cat>
          <c:val>
            <c:numRef>
              <c:f>synthetic!$K$33:$N$33</c:f>
              <c:numCache>
                <c:formatCode>General</c:formatCode>
                <c:ptCount val="4"/>
                <c:pt idx="0">
                  <c:v>0.19</c:v>
                </c:pt>
                <c:pt idx="1">
                  <c:v>0.42</c:v>
                </c:pt>
                <c:pt idx="2">
                  <c:v>0.56999999999999995</c:v>
                </c:pt>
                <c:pt idx="3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13536"/>
        <c:axId val="226114096"/>
      </c:lineChart>
      <c:catAx>
        <c:axId val="2261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14096"/>
        <c:crosses val="autoZero"/>
        <c:auto val="1"/>
        <c:lblAlgn val="ctr"/>
        <c:lblOffset val="100"/>
        <c:noMultiLvlLbl val="0"/>
      </c:catAx>
      <c:valAx>
        <c:axId val="2261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precision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asia!$I$1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asia!$I$2:$I$5</c:f>
              <c:numCache>
                <c:formatCode>General</c:formatCode>
                <c:ptCount val="4"/>
                <c:pt idx="0">
                  <c:v>0.6</c:v>
                </c:pt>
                <c:pt idx="1">
                  <c:v>0.72</c:v>
                </c:pt>
                <c:pt idx="2">
                  <c:v>0.86</c:v>
                </c:pt>
                <c:pt idx="3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asia!$J$1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asia!$J$2:$J$5</c:f>
              <c:numCache>
                <c:formatCode>General</c:formatCode>
                <c:ptCount val="4"/>
                <c:pt idx="0">
                  <c:v>0.66</c:v>
                </c:pt>
                <c:pt idx="1">
                  <c:v>0.8</c:v>
                </c:pt>
                <c:pt idx="2">
                  <c:v>0.93</c:v>
                </c:pt>
                <c:pt idx="3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17456"/>
        <c:axId val="226118016"/>
      </c:lineChart>
      <c:catAx>
        <c:axId val="22611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18016"/>
        <c:crosses val="autoZero"/>
        <c:auto val="1"/>
        <c:lblAlgn val="ctr"/>
        <c:lblOffset val="100"/>
        <c:noMultiLvlLbl val="0"/>
      </c:catAx>
      <c:valAx>
        <c:axId val="226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11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altLang="zh-CN"/>
              <a:t>recall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asia!$K$1</c:f>
              <c:strCache>
                <c:ptCount val="1"/>
                <c:pt idx="0">
                  <c:v>nonTrue prior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asia!$K$2:$K$5</c:f>
              <c:numCache>
                <c:formatCode>General</c:formatCode>
                <c:ptCount val="4"/>
                <c:pt idx="0">
                  <c:v>0.32</c:v>
                </c:pt>
                <c:pt idx="1">
                  <c:v>0.53</c:v>
                </c:pt>
                <c:pt idx="2">
                  <c:v>0.72</c:v>
                </c:pt>
                <c:pt idx="3">
                  <c:v>0.73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asia!$L$1</c:f>
              <c:strCache>
                <c:ptCount val="1"/>
                <c:pt idx="0">
                  <c:v>True prior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asia!$L$2:$L$5</c:f>
              <c:numCache>
                <c:formatCode>General</c:formatCode>
                <c:ptCount val="4"/>
                <c:pt idx="0">
                  <c:v>0.44</c:v>
                </c:pt>
                <c:pt idx="1">
                  <c:v>0.57999999999999996</c:v>
                </c:pt>
                <c:pt idx="2">
                  <c:v>0.73</c:v>
                </c:pt>
                <c:pt idx="3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423184"/>
        <c:axId val="226423744"/>
      </c:lineChart>
      <c:catAx>
        <c:axId val="22642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23744"/>
        <c:crosses val="autoZero"/>
        <c:auto val="1"/>
        <c:lblAlgn val="ctr"/>
        <c:lblOffset val="100"/>
        <c:noMultiLvlLbl val="0"/>
      </c:catAx>
      <c:valAx>
        <c:axId val="2264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64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76200</xdr:colOff>
      <xdr:row>1</xdr:row>
      <xdr:rowOff>123825</xdr:rowOff>
    </xdr:from>
    <xdr:to>
      <xdr:col>22</xdr:col>
      <xdr:colOff>180975</xdr:colOff>
      <xdr:row>18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</xdr:row>
      <xdr:rowOff>104775</xdr:rowOff>
    </xdr:from>
    <xdr:to>
      <xdr:col>15</xdr:col>
      <xdr:colOff>247650</xdr:colOff>
      <xdr:row>17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123825</xdr:rowOff>
    </xdr:from>
    <xdr:to>
      <xdr:col>15</xdr:col>
      <xdr:colOff>466725</xdr:colOff>
      <xdr:row>18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20</xdr:row>
      <xdr:rowOff>0</xdr:rowOff>
    </xdr:from>
    <xdr:to>
      <xdr:col>15</xdr:col>
      <xdr:colOff>514350</xdr:colOff>
      <xdr:row>33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B42" sqref="B42"/>
    </sheetView>
  </sheetViews>
  <sheetFormatPr defaultColWidth="8.875" defaultRowHeight="13.5"/>
  <cols>
    <col min="1" max="1" width="23.875" bestFit="1" customWidth="1"/>
    <col min="2" max="2" width="10.5" bestFit="1" customWidth="1"/>
    <col min="3" max="3" width="13.875" bestFit="1" customWidth="1"/>
    <col min="4" max="4" width="10.5" bestFit="1" customWidth="1"/>
    <col min="5" max="5" width="7.5" bestFit="1" customWidth="1"/>
    <col min="6" max="6" width="9.5" bestFit="1" customWidth="1"/>
    <col min="7" max="7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15</v>
      </c>
      <c r="B2">
        <v>100</v>
      </c>
      <c r="C2" t="s">
        <v>7</v>
      </c>
      <c r="D2" s="2">
        <v>0.83</v>
      </c>
      <c r="E2" s="2">
        <v>0.31</v>
      </c>
      <c r="F2" s="2">
        <v>0.76</v>
      </c>
      <c r="G2" s="2">
        <f>ROUND((2*D2*E2)/(D2+E2),2)</f>
        <v>0.45</v>
      </c>
    </row>
    <row r="3" spans="1:7">
      <c r="C3" t="s">
        <v>8</v>
      </c>
      <c r="D3" s="2">
        <v>0.67</v>
      </c>
      <c r="E3" s="2">
        <v>0.33</v>
      </c>
      <c r="F3" s="2">
        <v>0.81</v>
      </c>
      <c r="G3" s="2">
        <f>ROUND((2*D3*E3)/(D3+E3),2)</f>
        <v>0.44</v>
      </c>
    </row>
    <row r="4" spans="1:7">
      <c r="C4" t="s">
        <v>9</v>
      </c>
      <c r="D4" s="1">
        <v>0.88</v>
      </c>
      <c r="E4" s="2">
        <v>0.37</v>
      </c>
      <c r="F4" s="2">
        <v>0.68</v>
      </c>
      <c r="G4" s="2">
        <f t="shared" ref="G4:G20" si="0">ROUND((2*D4*E4)/(D4+E4),2)</f>
        <v>0.52</v>
      </c>
    </row>
    <row r="5" spans="1:7">
      <c r="C5" t="s">
        <v>10</v>
      </c>
      <c r="D5" s="2">
        <v>0.85</v>
      </c>
      <c r="E5" s="1">
        <v>0.49</v>
      </c>
      <c r="F5" s="1">
        <v>0.59</v>
      </c>
      <c r="G5" s="1">
        <f t="shared" si="0"/>
        <v>0.62</v>
      </c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>
        <v>0.85</v>
      </c>
      <c r="E7" s="2">
        <v>0.78</v>
      </c>
      <c r="F7" s="2">
        <v>0.3</v>
      </c>
      <c r="G7" s="2">
        <f t="shared" si="0"/>
        <v>0.81</v>
      </c>
    </row>
    <row r="8" spans="1:7">
      <c r="C8" t="s">
        <v>8</v>
      </c>
      <c r="D8" s="2">
        <v>0.92</v>
      </c>
      <c r="E8" s="2">
        <v>0.66</v>
      </c>
      <c r="F8" s="2">
        <v>0.37</v>
      </c>
      <c r="G8" s="2">
        <f t="shared" si="0"/>
        <v>0.77</v>
      </c>
    </row>
    <row r="9" spans="1:7">
      <c r="C9" t="s">
        <v>9</v>
      </c>
      <c r="D9" s="2">
        <v>0.92</v>
      </c>
      <c r="E9" s="2">
        <v>0.76</v>
      </c>
      <c r="F9" s="2">
        <v>0.28000000000000003</v>
      </c>
      <c r="G9" s="2">
        <f t="shared" si="0"/>
        <v>0.83</v>
      </c>
    </row>
    <row r="10" spans="1:7">
      <c r="C10" t="s">
        <v>10</v>
      </c>
      <c r="D10" s="1">
        <v>1</v>
      </c>
      <c r="E10" s="1">
        <v>0.93</v>
      </c>
      <c r="F10" s="1">
        <v>7.0000000000000007E-2</v>
      </c>
      <c r="G10" s="1">
        <f t="shared" si="0"/>
        <v>0.96</v>
      </c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>
        <v>0.95</v>
      </c>
      <c r="E12" s="2">
        <v>0.94</v>
      </c>
      <c r="F12" s="2">
        <v>0.11</v>
      </c>
      <c r="G12" s="2">
        <f t="shared" ref="G12:G15" si="1">ROUND((2*D12*E12)/(D12+E12),2)</f>
        <v>0.94</v>
      </c>
    </row>
    <row r="13" spans="1:7">
      <c r="C13" t="s">
        <v>8</v>
      </c>
      <c r="D13" s="1">
        <v>1</v>
      </c>
      <c r="E13" s="1">
        <v>0.97</v>
      </c>
      <c r="F13" s="1">
        <v>0.03</v>
      </c>
      <c r="G13" s="1">
        <f t="shared" si="1"/>
        <v>0.98</v>
      </c>
    </row>
    <row r="14" spans="1:7">
      <c r="C14" t="s">
        <v>9</v>
      </c>
      <c r="D14" s="2">
        <v>0.92</v>
      </c>
      <c r="E14" s="2">
        <v>0.77</v>
      </c>
      <c r="F14" s="2">
        <v>0.26</v>
      </c>
      <c r="G14" s="2">
        <f t="shared" si="1"/>
        <v>0.84</v>
      </c>
    </row>
    <row r="15" spans="1:7">
      <c r="C15" t="s">
        <v>10</v>
      </c>
      <c r="D15" s="2">
        <v>0.96</v>
      </c>
      <c r="E15" s="2">
        <v>0.96</v>
      </c>
      <c r="F15" s="2">
        <v>7.0000000000000007E-2</v>
      </c>
      <c r="G15" s="2">
        <f t="shared" si="1"/>
        <v>0.96</v>
      </c>
    </row>
    <row r="16" spans="1:7">
      <c r="D16" s="2"/>
      <c r="E16" s="2"/>
      <c r="F16" s="2"/>
      <c r="G16" s="2"/>
    </row>
    <row r="17" spans="1:14">
      <c r="B17">
        <v>10000</v>
      </c>
      <c r="C17" t="s">
        <v>7</v>
      </c>
      <c r="D17" s="2">
        <v>0.92</v>
      </c>
      <c r="E17" s="1">
        <v>1</v>
      </c>
      <c r="F17" s="2">
        <v>0.08</v>
      </c>
      <c r="G17" s="2">
        <f t="shared" si="0"/>
        <v>0.96</v>
      </c>
    </row>
    <row r="18" spans="1:14">
      <c r="C18" t="s">
        <v>8</v>
      </c>
      <c r="D18" s="1">
        <v>1</v>
      </c>
      <c r="E18" s="1">
        <v>1</v>
      </c>
      <c r="F18" s="1">
        <v>0</v>
      </c>
      <c r="G18" s="1">
        <f t="shared" si="0"/>
        <v>1</v>
      </c>
    </row>
    <row r="19" spans="1:14">
      <c r="C19" t="s">
        <v>9</v>
      </c>
      <c r="D19" s="1">
        <v>1</v>
      </c>
      <c r="E19" s="2">
        <v>0.97</v>
      </c>
      <c r="F19" s="2">
        <v>0.03</v>
      </c>
      <c r="G19" s="2">
        <f t="shared" si="0"/>
        <v>0.98</v>
      </c>
    </row>
    <row r="20" spans="1:14">
      <c r="C20" t="s">
        <v>10</v>
      </c>
      <c r="D20" s="1">
        <v>1</v>
      </c>
      <c r="E20" s="1">
        <v>1</v>
      </c>
      <c r="F20" s="1">
        <v>0</v>
      </c>
      <c r="G20" s="1">
        <f t="shared" si="0"/>
        <v>1</v>
      </c>
    </row>
    <row r="22" spans="1:14">
      <c r="A22" t="s">
        <v>16</v>
      </c>
      <c r="B22">
        <v>5000</v>
      </c>
      <c r="C22" t="s">
        <v>7</v>
      </c>
      <c r="D22" s="2">
        <v>0.78</v>
      </c>
      <c r="E22" s="2">
        <v>0.85</v>
      </c>
      <c r="F22" s="2">
        <v>0.33</v>
      </c>
      <c r="G22" s="2">
        <f t="shared" ref="G22:G25" si="2">ROUND((2*D22*E22)/(D22+E22),2)</f>
        <v>0.81</v>
      </c>
      <c r="K22">
        <v>100</v>
      </c>
      <c r="L22">
        <v>200</v>
      </c>
      <c r="M22" s="2">
        <v>500</v>
      </c>
      <c r="N22" s="2">
        <v>5000</v>
      </c>
    </row>
    <row r="23" spans="1:14">
      <c r="C23" t="s">
        <v>8</v>
      </c>
      <c r="D23" s="2">
        <v>0.96</v>
      </c>
      <c r="E23" s="1">
        <v>0.84</v>
      </c>
      <c r="F23" s="2">
        <v>0.19</v>
      </c>
      <c r="G23" s="2">
        <f t="shared" si="2"/>
        <v>0.9</v>
      </c>
      <c r="J23" t="s">
        <v>11</v>
      </c>
      <c r="K23">
        <v>0.56000000000000005</v>
      </c>
      <c r="L23">
        <v>0.82</v>
      </c>
      <c r="M23" s="2">
        <v>0.9</v>
      </c>
      <c r="N23" s="2">
        <v>1</v>
      </c>
    </row>
    <row r="24" spans="1:14">
      <c r="C24" t="s">
        <v>9</v>
      </c>
      <c r="D24" s="2">
        <v>0.98</v>
      </c>
      <c r="E24" s="2">
        <v>0.7</v>
      </c>
      <c r="F24" s="2">
        <v>0.31</v>
      </c>
      <c r="G24" s="2">
        <f t="shared" si="2"/>
        <v>0.82</v>
      </c>
      <c r="J24" t="s">
        <v>14</v>
      </c>
      <c r="K24">
        <v>0.56999999999999995</v>
      </c>
      <c r="L24">
        <v>0.84</v>
      </c>
      <c r="M24" s="2">
        <v>0.93</v>
      </c>
      <c r="N24" s="2">
        <v>1</v>
      </c>
    </row>
    <row r="25" spans="1:14">
      <c r="C25" t="s">
        <v>10</v>
      </c>
      <c r="D25" s="1">
        <v>1</v>
      </c>
      <c r="E25" s="1">
        <v>0.84</v>
      </c>
      <c r="F25" s="1">
        <v>0.16</v>
      </c>
      <c r="G25" s="1">
        <f t="shared" si="2"/>
        <v>0.91</v>
      </c>
      <c r="J25" t="s">
        <v>12</v>
      </c>
      <c r="K25">
        <v>0.49</v>
      </c>
      <c r="L25">
        <v>0.78</v>
      </c>
      <c r="M25" s="2">
        <v>0.93</v>
      </c>
      <c r="N25" s="2">
        <v>0.93</v>
      </c>
    </row>
    <row r="26" spans="1:14">
      <c r="J26" t="s">
        <v>13</v>
      </c>
      <c r="K26">
        <v>0.49</v>
      </c>
      <c r="L26">
        <v>0.68</v>
      </c>
      <c r="M26" s="2">
        <v>0.81</v>
      </c>
      <c r="N26" s="2">
        <v>0.85</v>
      </c>
    </row>
    <row r="27" spans="1:14">
      <c r="B27">
        <v>500</v>
      </c>
      <c r="C27" t="s">
        <v>7</v>
      </c>
      <c r="D27" s="2">
        <v>0.76</v>
      </c>
      <c r="E27" s="2">
        <v>0.63</v>
      </c>
      <c r="F27" s="2">
        <v>0.51</v>
      </c>
      <c r="G27" s="2">
        <f t="shared" ref="G27:G30" si="3">ROUND((2*D27*E27)/(D27+E27),2)</f>
        <v>0.69</v>
      </c>
      <c r="M27" s="2"/>
    </row>
    <row r="28" spans="1:14">
      <c r="C28" t="s">
        <v>8</v>
      </c>
      <c r="D28" s="2">
        <v>0.89</v>
      </c>
      <c r="E28" s="2">
        <v>0.47</v>
      </c>
      <c r="F28" s="2">
        <v>0.57999999999999996</v>
      </c>
      <c r="G28" s="2">
        <f t="shared" si="3"/>
        <v>0.62</v>
      </c>
      <c r="M28" s="2"/>
    </row>
    <row r="29" spans="1:14">
      <c r="C29" t="s">
        <v>9</v>
      </c>
      <c r="D29" s="1">
        <v>0.94</v>
      </c>
      <c r="E29" s="2">
        <v>0.56999999999999995</v>
      </c>
      <c r="F29" s="2">
        <v>0.46</v>
      </c>
      <c r="G29" s="2">
        <f t="shared" si="3"/>
        <v>0.71</v>
      </c>
      <c r="K29">
        <v>100</v>
      </c>
      <c r="L29">
        <v>200</v>
      </c>
      <c r="M29" s="2">
        <v>500</v>
      </c>
      <c r="N29" s="2">
        <v>5000</v>
      </c>
    </row>
    <row r="30" spans="1:14">
      <c r="C30" t="s">
        <v>10</v>
      </c>
      <c r="D30" s="1">
        <v>0.94</v>
      </c>
      <c r="E30" s="1">
        <v>0.71</v>
      </c>
      <c r="F30" s="1">
        <v>0.33</v>
      </c>
      <c r="G30" s="1">
        <f t="shared" si="3"/>
        <v>0.81</v>
      </c>
      <c r="J30" t="s">
        <v>11</v>
      </c>
      <c r="K30">
        <v>0.27</v>
      </c>
      <c r="L30">
        <v>0.45</v>
      </c>
      <c r="M30" s="2">
        <v>0.56000000000000005</v>
      </c>
      <c r="N30" s="2">
        <v>0.72</v>
      </c>
    </row>
    <row r="31" spans="1:14">
      <c r="J31" t="s">
        <v>14</v>
      </c>
      <c r="K31">
        <v>0.22</v>
      </c>
      <c r="L31">
        <v>0.39</v>
      </c>
      <c r="M31" s="2">
        <v>0.48</v>
      </c>
      <c r="N31" s="2">
        <v>0.64</v>
      </c>
    </row>
    <row r="32" spans="1:14">
      <c r="B32">
        <v>200</v>
      </c>
      <c r="C32" t="s">
        <v>7</v>
      </c>
      <c r="D32" s="2">
        <v>0.61</v>
      </c>
      <c r="E32" s="2">
        <v>0.41</v>
      </c>
      <c r="F32" s="2">
        <v>0.76</v>
      </c>
      <c r="G32" s="2">
        <f t="shared" ref="G32:G35" si="4">ROUND((2*D32*E32)/(D32+E32),2)</f>
        <v>0.49</v>
      </c>
      <c r="J32" t="s">
        <v>12</v>
      </c>
      <c r="K32">
        <v>0.19</v>
      </c>
      <c r="L32">
        <v>0.33</v>
      </c>
      <c r="M32" s="2">
        <v>0.44</v>
      </c>
      <c r="N32" s="2">
        <v>0.83</v>
      </c>
    </row>
    <row r="33" spans="2:14">
      <c r="C33" t="s">
        <v>8</v>
      </c>
      <c r="D33" s="2">
        <v>0.65</v>
      </c>
      <c r="E33" s="2">
        <v>0.31</v>
      </c>
      <c r="F33" s="2">
        <v>0.83</v>
      </c>
      <c r="G33" s="2">
        <f t="shared" si="4"/>
        <v>0.42</v>
      </c>
      <c r="J33" t="s">
        <v>13</v>
      </c>
      <c r="K33">
        <v>0.19</v>
      </c>
      <c r="L33">
        <v>0.42</v>
      </c>
      <c r="M33" s="2">
        <v>0.56999999999999995</v>
      </c>
      <c r="N33" s="2">
        <v>0.73</v>
      </c>
    </row>
    <row r="34" spans="2:14">
      <c r="C34" t="s">
        <v>9</v>
      </c>
      <c r="D34" s="1">
        <v>0.74</v>
      </c>
      <c r="E34" s="2">
        <v>0.42</v>
      </c>
      <c r="F34" s="2">
        <v>0.69</v>
      </c>
      <c r="G34" s="2">
        <f t="shared" si="4"/>
        <v>0.54</v>
      </c>
      <c r="M34" s="2"/>
    </row>
    <row r="35" spans="2:14">
      <c r="C35" t="s">
        <v>10</v>
      </c>
      <c r="D35" s="2">
        <v>0.69</v>
      </c>
      <c r="E35" s="1">
        <v>0.52</v>
      </c>
      <c r="F35" s="1">
        <v>0.62</v>
      </c>
      <c r="G35" s="1">
        <f t="shared" si="4"/>
        <v>0.59</v>
      </c>
      <c r="M35" s="2"/>
    </row>
    <row r="37" spans="2:14">
      <c r="B37">
        <v>100</v>
      </c>
      <c r="C37" t="s">
        <v>7</v>
      </c>
      <c r="D37" s="2">
        <v>0.53</v>
      </c>
      <c r="E37" s="2">
        <v>0.26</v>
      </c>
      <c r="F37" s="2">
        <v>0.94</v>
      </c>
      <c r="G37" s="2">
        <f t="shared" ref="G37:G40" si="5">ROUND((2*D37*E37)/(D37+E37),2)</f>
        <v>0.35</v>
      </c>
      <c r="M37" s="2"/>
    </row>
    <row r="38" spans="2:14">
      <c r="C38" t="s">
        <v>8</v>
      </c>
      <c r="D38" s="1">
        <v>0.56999999999999995</v>
      </c>
      <c r="E38" s="2">
        <v>0.19</v>
      </c>
      <c r="F38" s="2">
        <v>0.98</v>
      </c>
      <c r="G38" s="2">
        <f t="shared" si="5"/>
        <v>0.28999999999999998</v>
      </c>
      <c r="M38" s="2"/>
    </row>
    <row r="39" spans="2:14">
      <c r="C39" t="s">
        <v>9</v>
      </c>
      <c r="D39" s="1">
        <v>0.56000000000000005</v>
      </c>
      <c r="E39" s="2">
        <v>0.3</v>
      </c>
      <c r="F39" s="2">
        <v>0.89</v>
      </c>
      <c r="G39" s="2">
        <f t="shared" si="5"/>
        <v>0.39</v>
      </c>
      <c r="M39" s="2"/>
    </row>
    <row r="40" spans="2:14">
      <c r="C40" t="s">
        <v>10</v>
      </c>
      <c r="D40" s="2">
        <v>0.53</v>
      </c>
      <c r="E40" s="1">
        <v>0.37</v>
      </c>
      <c r="F40" s="1">
        <v>0.83</v>
      </c>
      <c r="G40" s="1">
        <f t="shared" si="5"/>
        <v>0.44</v>
      </c>
      <c r="M40" s="2"/>
    </row>
  </sheetData>
  <phoneticPr fontId="1" type="noConversion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7" sqref="C7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2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209</v>
      </c>
      <c r="B2">
        <v>100</v>
      </c>
      <c r="C2" t="s">
        <v>7</v>
      </c>
      <c r="D2" s="2"/>
      <c r="E2" s="2"/>
      <c r="F2" s="2"/>
      <c r="G2" s="2"/>
    </row>
    <row r="3" spans="1:7">
      <c r="C3" t="s">
        <v>8</v>
      </c>
      <c r="D3" s="2"/>
      <c r="E3" s="2"/>
      <c r="F3" s="2"/>
      <c r="G3" s="2"/>
    </row>
    <row r="4" spans="1:7">
      <c r="C4" t="s">
        <v>9</v>
      </c>
      <c r="D4" s="2"/>
      <c r="E4" s="2"/>
      <c r="F4" s="2"/>
      <c r="G4" s="2"/>
    </row>
    <row r="5" spans="1:7">
      <c r="C5" t="s">
        <v>10</v>
      </c>
      <c r="D5" s="2"/>
      <c r="E5" s="2"/>
      <c r="F5" s="2"/>
      <c r="G5" s="2"/>
    </row>
    <row r="6" spans="1:7">
      <c r="D6" s="2"/>
      <c r="E6" s="2"/>
      <c r="F6" s="2"/>
      <c r="G6" s="2"/>
    </row>
    <row r="7" spans="1:7">
      <c r="B7">
        <v>500</v>
      </c>
      <c r="C7" t="s">
        <v>7</v>
      </c>
      <c r="D7" s="2"/>
      <c r="E7" s="2"/>
      <c r="F7" s="2"/>
      <c r="G7" s="2"/>
    </row>
    <row r="8" spans="1:7">
      <c r="C8" t="s">
        <v>8</v>
      </c>
      <c r="D8" s="2"/>
      <c r="E8" s="2"/>
      <c r="F8" s="2"/>
      <c r="G8" s="2"/>
    </row>
    <row r="9" spans="1:7">
      <c r="C9" t="s">
        <v>9</v>
      </c>
      <c r="D9" s="2"/>
      <c r="E9" s="2"/>
      <c r="F9" s="2"/>
      <c r="G9" s="2"/>
    </row>
    <row r="10" spans="1:7">
      <c r="C10" t="s">
        <v>10</v>
      </c>
      <c r="D10" s="2"/>
      <c r="E10" s="2"/>
      <c r="F10" s="2"/>
      <c r="G10" s="2"/>
    </row>
    <row r="11" spans="1:7">
      <c r="D11" s="2"/>
      <c r="E11" s="2"/>
      <c r="F11" s="2"/>
      <c r="G11" s="2"/>
    </row>
    <row r="12" spans="1:7">
      <c r="B12">
        <v>1000</v>
      </c>
      <c r="C12" t="s">
        <v>7</v>
      </c>
      <c r="D12" s="2"/>
      <c r="E12" s="2"/>
      <c r="F12" s="2"/>
      <c r="G12" s="2"/>
    </row>
    <row r="13" spans="1:7">
      <c r="C13" t="s">
        <v>8</v>
      </c>
      <c r="D13" s="2"/>
      <c r="E13" s="2"/>
      <c r="F13" s="2"/>
      <c r="G13" s="2"/>
    </row>
    <row r="14" spans="1:7">
      <c r="C14" t="s">
        <v>9</v>
      </c>
      <c r="D14" s="2"/>
      <c r="E14" s="2"/>
      <c r="F14" s="2"/>
      <c r="G14" s="2"/>
    </row>
    <row r="15" spans="1:7">
      <c r="C15" t="s">
        <v>10</v>
      </c>
      <c r="D15" s="2"/>
      <c r="E15" s="2"/>
      <c r="F15" s="2"/>
      <c r="G15" s="2"/>
    </row>
    <row r="16" spans="1:7">
      <c r="D16" s="2"/>
      <c r="E16" s="2"/>
      <c r="F16" s="2"/>
      <c r="G16" s="2"/>
    </row>
    <row r="17" spans="2:7">
      <c r="B17">
        <v>10000</v>
      </c>
      <c r="C17" t="s">
        <v>7</v>
      </c>
      <c r="D17" s="2"/>
      <c r="E17" s="2"/>
      <c r="F17" s="2"/>
      <c r="G17" s="2"/>
    </row>
    <row r="18" spans="2:7">
      <c r="C18" t="s">
        <v>8</v>
      </c>
      <c r="D18" s="2"/>
      <c r="E18" s="2"/>
      <c r="F18" s="2"/>
      <c r="G18" s="2"/>
    </row>
    <row r="19" spans="2:7">
      <c r="C19" t="s">
        <v>9</v>
      </c>
      <c r="D19" s="2"/>
      <c r="E19" s="2"/>
      <c r="F19" s="2"/>
      <c r="G19" s="2"/>
    </row>
    <row r="20" spans="2:7">
      <c r="C20" t="s">
        <v>10</v>
      </c>
      <c r="D20" s="2"/>
      <c r="E20" s="2"/>
      <c r="F20" s="2"/>
      <c r="G2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130" zoomScaleNormal="130" workbookViewId="0">
      <selection activeCell="F18" sqref="F18"/>
    </sheetView>
  </sheetViews>
  <sheetFormatPr defaultRowHeight="13.5"/>
  <cols>
    <col min="1" max="1" width="5.5" bestFit="1" customWidth="1"/>
    <col min="2" max="2" width="10.5" bestFit="1" customWidth="1"/>
    <col min="3" max="3" width="13.875" bestFit="1" customWidth="1"/>
    <col min="4" max="7" width="19.375" bestFit="1" customWidth="1"/>
  </cols>
  <sheetData>
    <row r="1" spans="1:12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9" t="s">
        <v>524</v>
      </c>
      <c r="J1" s="9" t="s">
        <v>525</v>
      </c>
      <c r="K1" s="9" t="s">
        <v>524</v>
      </c>
      <c r="L1" s="9" t="s">
        <v>525</v>
      </c>
    </row>
    <row r="2" spans="1:12">
      <c r="A2" s="3" t="s">
        <v>38</v>
      </c>
      <c r="B2" s="3">
        <v>50</v>
      </c>
      <c r="C2" s="3" t="s">
        <v>25</v>
      </c>
      <c r="D2" s="10" t="s">
        <v>444</v>
      </c>
      <c r="E2" s="10" t="s">
        <v>445</v>
      </c>
      <c r="F2" s="10" t="s">
        <v>446</v>
      </c>
      <c r="G2" s="10" t="s">
        <v>447</v>
      </c>
      <c r="H2">
        <v>50</v>
      </c>
      <c r="I2">
        <v>0.6</v>
      </c>
      <c r="J2">
        <v>0.66</v>
      </c>
      <c r="K2">
        <v>0.32</v>
      </c>
      <c r="L2">
        <v>0.44</v>
      </c>
    </row>
    <row r="3" spans="1:12">
      <c r="A3" s="3"/>
      <c r="B3" s="3"/>
      <c r="C3" s="3" t="s">
        <v>306</v>
      </c>
      <c r="D3" s="10" t="s">
        <v>448</v>
      </c>
      <c r="E3" s="10" t="s">
        <v>449</v>
      </c>
      <c r="F3" s="10" t="s">
        <v>450</v>
      </c>
      <c r="G3" s="10" t="s">
        <v>451</v>
      </c>
      <c r="H3">
        <v>200</v>
      </c>
      <c r="I3">
        <v>0.72</v>
      </c>
      <c r="J3">
        <v>0.8</v>
      </c>
      <c r="K3">
        <v>0.53</v>
      </c>
      <c r="L3">
        <v>0.57999999999999996</v>
      </c>
    </row>
    <row r="4" spans="1:12">
      <c r="A4" s="3"/>
      <c r="B4" s="3"/>
      <c r="C4" s="3" t="s">
        <v>26</v>
      </c>
      <c r="D4" s="10" t="s">
        <v>452</v>
      </c>
      <c r="E4" s="10" t="s">
        <v>453</v>
      </c>
      <c r="F4" s="10" t="s">
        <v>454</v>
      </c>
      <c r="G4" s="10" t="s">
        <v>455</v>
      </c>
      <c r="H4">
        <v>800</v>
      </c>
      <c r="I4">
        <v>0.86</v>
      </c>
      <c r="J4">
        <v>0.93</v>
      </c>
      <c r="K4">
        <v>0.72</v>
      </c>
      <c r="L4">
        <v>0.73</v>
      </c>
    </row>
    <row r="5" spans="1:12">
      <c r="A5" s="3"/>
      <c r="B5" s="3"/>
      <c r="C5" s="3" t="s">
        <v>307</v>
      </c>
      <c r="D5" s="10" t="s">
        <v>452</v>
      </c>
      <c r="E5" s="10" t="s">
        <v>456</v>
      </c>
      <c r="F5" s="10" t="s">
        <v>457</v>
      </c>
      <c r="G5" s="10" t="s">
        <v>455</v>
      </c>
      <c r="H5">
        <v>3200</v>
      </c>
      <c r="I5">
        <v>0.89</v>
      </c>
      <c r="J5">
        <v>0.98</v>
      </c>
      <c r="K5">
        <v>0.73</v>
      </c>
      <c r="L5">
        <v>0.85</v>
      </c>
    </row>
    <row r="6" spans="1:12">
      <c r="A6" s="3"/>
      <c r="B6" s="3"/>
      <c r="C6" s="3" t="s">
        <v>27</v>
      </c>
      <c r="D6" s="10" t="s">
        <v>458</v>
      </c>
      <c r="E6" s="10" t="s">
        <v>459</v>
      </c>
      <c r="F6" s="10" t="s">
        <v>460</v>
      </c>
      <c r="G6" s="10" t="s">
        <v>461</v>
      </c>
    </row>
    <row r="7" spans="1:12">
      <c r="A7" s="3"/>
      <c r="B7" s="3"/>
      <c r="C7" s="3" t="s">
        <v>28</v>
      </c>
      <c r="D7" s="10" t="s">
        <v>462</v>
      </c>
      <c r="E7" s="10" t="s">
        <v>463</v>
      </c>
      <c r="F7" s="10" t="s">
        <v>464</v>
      </c>
      <c r="G7" s="10" t="s">
        <v>465</v>
      </c>
    </row>
    <row r="8" spans="1:12">
      <c r="A8" s="3"/>
      <c r="B8" s="3">
        <v>100</v>
      </c>
      <c r="C8" s="3" t="s">
        <v>7</v>
      </c>
      <c r="D8" s="10" t="s">
        <v>475</v>
      </c>
      <c r="E8" s="10" t="s">
        <v>447</v>
      </c>
      <c r="F8" s="10" t="s">
        <v>476</v>
      </c>
      <c r="G8" s="10" t="s">
        <v>477</v>
      </c>
    </row>
    <row r="9" spans="1:12">
      <c r="A9" s="3"/>
      <c r="B9" s="3"/>
      <c r="C9" s="3" t="s">
        <v>306</v>
      </c>
      <c r="D9" s="10" t="s">
        <v>467</v>
      </c>
      <c r="E9" s="10" t="s">
        <v>468</v>
      </c>
      <c r="F9" s="10" t="s">
        <v>469</v>
      </c>
      <c r="G9" s="10" t="s">
        <v>470</v>
      </c>
    </row>
    <row r="10" spans="1:12">
      <c r="A10" s="3"/>
      <c r="B10" s="3"/>
      <c r="C10" s="3" t="s">
        <v>8</v>
      </c>
      <c r="D10" s="10" t="s">
        <v>474</v>
      </c>
      <c r="E10" s="10" t="s">
        <v>472</v>
      </c>
      <c r="F10" s="10" t="s">
        <v>473</v>
      </c>
      <c r="G10" s="10" t="s">
        <v>445</v>
      </c>
    </row>
    <row r="11" spans="1:12">
      <c r="A11" s="3"/>
      <c r="B11" s="3"/>
      <c r="C11" s="3" t="s">
        <v>307</v>
      </c>
      <c r="D11" s="10" t="s">
        <v>471</v>
      </c>
      <c r="E11" s="10" t="s">
        <v>472</v>
      </c>
      <c r="F11" s="10" t="s">
        <v>473</v>
      </c>
      <c r="G11" s="10" t="s">
        <v>445</v>
      </c>
    </row>
    <row r="12" spans="1:12">
      <c r="A12" s="3"/>
      <c r="B12" s="3"/>
      <c r="C12" s="3" t="s">
        <v>466</v>
      </c>
      <c r="D12" s="10" t="s">
        <v>556</v>
      </c>
      <c r="E12" s="10" t="s">
        <v>557</v>
      </c>
      <c r="F12" s="10" t="s">
        <v>558</v>
      </c>
      <c r="G12" s="10"/>
    </row>
    <row r="13" spans="1:12">
      <c r="A13" s="3"/>
      <c r="B13" s="3"/>
      <c r="C13" s="3" t="s">
        <v>27</v>
      </c>
      <c r="D13" s="10" t="s">
        <v>478</v>
      </c>
      <c r="E13" s="10" t="s">
        <v>479</v>
      </c>
      <c r="F13" s="10" t="s">
        <v>480</v>
      </c>
      <c r="G13" s="10" t="s">
        <v>481</v>
      </c>
    </row>
    <row r="14" spans="1:12">
      <c r="A14" s="3"/>
      <c r="B14" s="3"/>
      <c r="C14" s="3" t="s">
        <v>28</v>
      </c>
      <c r="D14" s="10" t="s">
        <v>482</v>
      </c>
      <c r="E14" s="10" t="s">
        <v>483</v>
      </c>
      <c r="F14" s="10" t="s">
        <v>484</v>
      </c>
      <c r="G14" s="10" t="s">
        <v>485</v>
      </c>
    </row>
    <row r="15" spans="1:12">
      <c r="A15" s="3"/>
      <c r="B15" s="3">
        <v>200</v>
      </c>
      <c r="C15" s="3" t="s">
        <v>7</v>
      </c>
      <c r="D15" s="10" t="s">
        <v>486</v>
      </c>
      <c r="E15" s="10" t="s">
        <v>487</v>
      </c>
      <c r="F15" s="10" t="s">
        <v>484</v>
      </c>
      <c r="G15" s="10" t="s">
        <v>488</v>
      </c>
    </row>
    <row r="16" spans="1:12">
      <c r="A16" s="3"/>
      <c r="B16" s="3"/>
      <c r="C16" s="3" t="s">
        <v>306</v>
      </c>
      <c r="D16" s="10" t="s">
        <v>467</v>
      </c>
      <c r="E16" s="10" t="s">
        <v>489</v>
      </c>
      <c r="F16" s="10" t="s">
        <v>490</v>
      </c>
      <c r="G16" s="10" t="s">
        <v>491</v>
      </c>
    </row>
    <row r="17" spans="1:7">
      <c r="A17" s="3"/>
      <c r="B17" s="3"/>
      <c r="C17" s="3" t="s">
        <v>8</v>
      </c>
      <c r="D17" s="10" t="s">
        <v>492</v>
      </c>
      <c r="E17" s="10" t="s">
        <v>493</v>
      </c>
      <c r="F17" s="10" t="s">
        <v>494</v>
      </c>
      <c r="G17" s="10" t="s">
        <v>451</v>
      </c>
    </row>
    <row r="18" spans="1:7">
      <c r="A18" s="3"/>
      <c r="B18" s="3"/>
      <c r="C18" s="3" t="s">
        <v>307</v>
      </c>
      <c r="D18" s="10" t="s">
        <v>492</v>
      </c>
      <c r="E18" s="10" t="s">
        <v>493</v>
      </c>
      <c r="F18" s="10" t="s">
        <v>494</v>
      </c>
      <c r="G18" s="10" t="s">
        <v>451</v>
      </c>
    </row>
    <row r="19" spans="1:7">
      <c r="A19" s="3"/>
      <c r="B19" s="3"/>
      <c r="C19" s="3" t="s">
        <v>27</v>
      </c>
      <c r="D19" s="10" t="s">
        <v>495</v>
      </c>
      <c r="E19" s="10" t="s">
        <v>496</v>
      </c>
      <c r="F19" s="10" t="s">
        <v>497</v>
      </c>
      <c r="G19" s="10" t="s">
        <v>498</v>
      </c>
    </row>
    <row r="20" spans="1:7">
      <c r="A20" s="3"/>
      <c r="B20" s="3"/>
      <c r="C20" s="3" t="s">
        <v>28</v>
      </c>
      <c r="D20" s="10" t="s">
        <v>499</v>
      </c>
      <c r="E20" s="10" t="s">
        <v>484</v>
      </c>
      <c r="F20" s="10" t="s">
        <v>500</v>
      </c>
      <c r="G20" s="10" t="s">
        <v>501</v>
      </c>
    </row>
    <row r="21" spans="1:7">
      <c r="A21" s="3"/>
      <c r="B21" s="3">
        <v>800</v>
      </c>
      <c r="C21" s="3" t="s">
        <v>25</v>
      </c>
      <c r="D21" t="s">
        <v>505</v>
      </c>
      <c r="E21" t="s">
        <v>514</v>
      </c>
      <c r="F21" t="s">
        <v>515</v>
      </c>
      <c r="G21" t="s">
        <v>523</v>
      </c>
    </row>
    <row r="22" spans="1:7">
      <c r="A22" s="3"/>
      <c r="B22" s="3"/>
      <c r="C22" s="3" t="s">
        <v>306</v>
      </c>
      <c r="D22" t="s">
        <v>506</v>
      </c>
      <c r="E22" t="s">
        <v>513</v>
      </c>
      <c r="F22" t="s">
        <v>516</v>
      </c>
      <c r="G22" t="s">
        <v>522</v>
      </c>
    </row>
    <row r="23" spans="1:7">
      <c r="A23" s="3"/>
      <c r="B23" s="3"/>
      <c r="C23" s="3" t="s">
        <v>26</v>
      </c>
      <c r="D23" t="s">
        <v>507</v>
      </c>
      <c r="E23" t="s">
        <v>512</v>
      </c>
      <c r="F23" t="s">
        <v>517</v>
      </c>
      <c r="G23" t="s">
        <v>521</v>
      </c>
    </row>
    <row r="24" spans="1:7">
      <c r="A24" s="3"/>
      <c r="B24" s="3"/>
      <c r="C24" s="3" t="s">
        <v>307</v>
      </c>
      <c r="D24" t="s">
        <v>555</v>
      </c>
      <c r="E24" t="s">
        <v>502</v>
      </c>
      <c r="F24" t="s">
        <v>503</v>
      </c>
      <c r="G24" t="s">
        <v>504</v>
      </c>
    </row>
    <row r="25" spans="1:7">
      <c r="A25" s="3"/>
      <c r="B25" s="3"/>
      <c r="C25" s="3" t="s">
        <v>27</v>
      </c>
      <c r="D25" t="s">
        <v>508</v>
      </c>
      <c r="E25" t="s">
        <v>511</v>
      </c>
      <c r="F25" t="s">
        <v>518</v>
      </c>
      <c r="G25" t="s">
        <v>520</v>
      </c>
    </row>
    <row r="26" spans="1:7">
      <c r="A26" s="3"/>
      <c r="B26" s="3"/>
      <c r="C26" s="3" t="s">
        <v>28</v>
      </c>
      <c r="D26" t="s">
        <v>509</v>
      </c>
      <c r="E26" t="s">
        <v>510</v>
      </c>
      <c r="F26" t="s">
        <v>519</v>
      </c>
      <c r="G26" t="s">
        <v>510</v>
      </c>
    </row>
    <row r="27" spans="1:7">
      <c r="A27" s="3"/>
      <c r="B27" s="3">
        <v>3200</v>
      </c>
      <c r="C27" s="3" t="s">
        <v>25</v>
      </c>
      <c r="D27" t="s">
        <v>526</v>
      </c>
      <c r="E27" t="s">
        <v>529</v>
      </c>
      <c r="F27" t="s">
        <v>537</v>
      </c>
      <c r="G27" t="s">
        <v>538</v>
      </c>
    </row>
    <row r="28" spans="1:7">
      <c r="A28" s="3"/>
      <c r="B28" s="3"/>
      <c r="C28" s="3" t="s">
        <v>306</v>
      </c>
      <c r="D28" t="s">
        <v>526</v>
      </c>
      <c r="E28" t="s">
        <v>530</v>
      </c>
      <c r="F28" t="s">
        <v>536</v>
      </c>
      <c r="G28" t="s">
        <v>539</v>
      </c>
    </row>
    <row r="29" spans="1:7">
      <c r="A29" s="3"/>
      <c r="B29" s="3"/>
      <c r="C29" s="3" t="s">
        <v>26</v>
      </c>
      <c r="D29" t="s">
        <v>527</v>
      </c>
      <c r="E29" t="s">
        <v>531</v>
      </c>
      <c r="F29" t="s">
        <v>535</v>
      </c>
      <c r="G29" t="s">
        <v>540</v>
      </c>
    </row>
    <row r="30" spans="1:7">
      <c r="A30" s="3"/>
      <c r="B30" s="3"/>
      <c r="C30" s="3" t="s">
        <v>307</v>
      </c>
      <c r="D30" t="s">
        <v>527</v>
      </c>
      <c r="E30" t="s">
        <v>531</v>
      </c>
      <c r="F30" t="s">
        <v>535</v>
      </c>
      <c r="G30" t="s">
        <v>540</v>
      </c>
    </row>
    <row r="31" spans="1:7">
      <c r="A31" s="3"/>
      <c r="B31" s="3"/>
      <c r="C31" s="3" t="s">
        <v>27</v>
      </c>
      <c r="D31" t="s">
        <v>528</v>
      </c>
      <c r="E31" t="s">
        <v>529</v>
      </c>
      <c r="F31" t="s">
        <v>534</v>
      </c>
      <c r="G31" t="s">
        <v>541</v>
      </c>
    </row>
    <row r="32" spans="1:7">
      <c r="A32" s="3"/>
      <c r="B32" s="3"/>
      <c r="C32" s="3" t="s">
        <v>28</v>
      </c>
      <c r="D32" t="s">
        <v>526</v>
      </c>
      <c r="E32" t="s">
        <v>532</v>
      </c>
      <c r="F32" t="s">
        <v>533</v>
      </c>
      <c r="G32" t="s">
        <v>508</v>
      </c>
    </row>
    <row r="33" spans="2:7">
      <c r="B33" s="3">
        <v>4000</v>
      </c>
      <c r="C33" s="3" t="s">
        <v>7</v>
      </c>
      <c r="D33" t="s">
        <v>549</v>
      </c>
      <c r="E33" t="s">
        <v>550</v>
      </c>
      <c r="F33" t="s">
        <v>554</v>
      </c>
      <c r="G33" t="s">
        <v>513</v>
      </c>
    </row>
    <row r="34" spans="2:7">
      <c r="B34" s="3"/>
      <c r="C34" s="3" t="s">
        <v>306</v>
      </c>
      <c r="D34" t="s">
        <v>528</v>
      </c>
      <c r="E34" t="s">
        <v>542</v>
      </c>
      <c r="F34" t="s">
        <v>553</v>
      </c>
      <c r="G34" t="s">
        <v>542</v>
      </c>
    </row>
    <row r="35" spans="2:7">
      <c r="B35" s="3"/>
      <c r="C35" s="3" t="s">
        <v>8</v>
      </c>
      <c r="D35" t="s">
        <v>527</v>
      </c>
      <c r="E35" t="s">
        <v>551</v>
      </c>
      <c r="F35" t="s">
        <v>552</v>
      </c>
      <c r="G35" t="s">
        <v>540</v>
      </c>
    </row>
    <row r="36" spans="2:7">
      <c r="B36" s="3"/>
      <c r="C36" s="3" t="s">
        <v>307</v>
      </c>
      <c r="D36" t="s">
        <v>527</v>
      </c>
      <c r="E36" t="s">
        <v>551</v>
      </c>
      <c r="F36" t="s">
        <v>552</v>
      </c>
      <c r="G36" t="s">
        <v>540</v>
      </c>
    </row>
    <row r="37" spans="2:7">
      <c r="B37" s="3"/>
      <c r="C37" s="3" t="s">
        <v>466</v>
      </c>
      <c r="D37" s="10" t="s">
        <v>559</v>
      </c>
      <c r="E37" s="10" t="s">
        <v>560</v>
      </c>
      <c r="F37" s="10" t="s">
        <v>561</v>
      </c>
      <c r="G37" s="10"/>
    </row>
    <row r="38" spans="2:7">
      <c r="B38" s="3"/>
      <c r="C38" s="3" t="s">
        <v>27</v>
      </c>
      <c r="D38" t="s">
        <v>548</v>
      </c>
      <c r="E38" t="s">
        <v>547</v>
      </c>
      <c r="F38" t="s">
        <v>545</v>
      </c>
      <c r="G38" t="s">
        <v>543</v>
      </c>
    </row>
    <row r="39" spans="2:7">
      <c r="B39" s="3"/>
      <c r="C39" s="3" t="s">
        <v>28</v>
      </c>
      <c r="D39" t="s">
        <v>548</v>
      </c>
      <c r="E39" t="s">
        <v>542</v>
      </c>
      <c r="F39" t="s">
        <v>546</v>
      </c>
      <c r="G39" t="s">
        <v>544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11" sqref="F11"/>
    </sheetView>
  </sheetViews>
  <sheetFormatPr defaultRowHeight="13.5"/>
  <cols>
    <col min="1" max="1" width="6.5" bestFit="1" customWidth="1"/>
    <col min="2" max="2" width="10.5" bestFit="1" customWidth="1"/>
    <col min="3" max="3" width="13.875" bestFit="1" customWidth="1"/>
    <col min="4" max="7" width="22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38</v>
      </c>
      <c r="B2" s="3">
        <v>50</v>
      </c>
      <c r="C2" s="3" t="s">
        <v>25</v>
      </c>
      <c r="D2" s="6" t="s">
        <v>50</v>
      </c>
      <c r="E2" s="6" t="s">
        <v>51</v>
      </c>
      <c r="F2" s="6" t="s">
        <v>52</v>
      </c>
      <c r="G2" s="6" t="s">
        <v>53</v>
      </c>
    </row>
    <row r="3" spans="1:7">
      <c r="A3" s="3"/>
      <c r="B3" s="3"/>
      <c r="C3" s="3" t="s">
        <v>306</v>
      </c>
      <c r="D3" s="6" t="s">
        <v>308</v>
      </c>
      <c r="E3" s="6" t="s">
        <v>309</v>
      </c>
      <c r="F3" s="6" t="s">
        <v>310</v>
      </c>
      <c r="G3" s="6" t="s">
        <v>311</v>
      </c>
    </row>
    <row r="4" spans="1:7">
      <c r="A4" s="3"/>
      <c r="B4" s="3"/>
      <c r="C4" s="3" t="s">
        <v>26</v>
      </c>
      <c r="D4" s="6" t="s">
        <v>47</v>
      </c>
      <c r="E4" s="6" t="s">
        <v>48</v>
      </c>
      <c r="F4" s="10" t="s">
        <v>200</v>
      </c>
      <c r="G4" s="6" t="s">
        <v>49</v>
      </c>
    </row>
    <row r="5" spans="1:7">
      <c r="A5" s="3"/>
      <c r="B5" s="3"/>
      <c r="C5" s="3" t="s">
        <v>307</v>
      </c>
      <c r="D5" s="6" t="s">
        <v>312</v>
      </c>
      <c r="E5" s="6" t="s">
        <v>313</v>
      </c>
      <c r="F5" s="6" t="s">
        <v>314</v>
      </c>
      <c r="G5" s="6" t="s">
        <v>315</v>
      </c>
    </row>
    <row r="6" spans="1:7">
      <c r="A6" s="3"/>
      <c r="B6" s="3"/>
      <c r="C6" s="3" t="s">
        <v>27</v>
      </c>
      <c r="D6" s="6" t="s">
        <v>39</v>
      </c>
      <c r="E6" s="6" t="s">
        <v>40</v>
      </c>
      <c r="F6" s="11" t="s">
        <v>41</v>
      </c>
      <c r="G6" s="11" t="s">
        <v>42</v>
      </c>
    </row>
    <row r="7" spans="1:7">
      <c r="A7" s="3"/>
      <c r="B7" s="3"/>
      <c r="C7" s="3" t="s">
        <v>28</v>
      </c>
      <c r="D7" s="6" t="s">
        <v>43</v>
      </c>
      <c r="E7" s="6" t="s">
        <v>44</v>
      </c>
      <c r="F7" s="6" t="s">
        <v>45</v>
      </c>
      <c r="G7" s="6" t="s">
        <v>46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200</v>
      </c>
      <c r="C9" s="3" t="s">
        <v>25</v>
      </c>
      <c r="D9" s="6" t="s">
        <v>54</v>
      </c>
      <c r="E9" s="6" t="s">
        <v>55</v>
      </c>
      <c r="F9" s="6" t="s">
        <v>56</v>
      </c>
      <c r="G9" s="6" t="s">
        <v>57</v>
      </c>
    </row>
    <row r="10" spans="1:7">
      <c r="A10" s="3"/>
      <c r="B10" s="3"/>
      <c r="C10" s="3" t="s">
        <v>306</v>
      </c>
      <c r="D10" s="6" t="s">
        <v>320</v>
      </c>
      <c r="E10" s="6" t="s">
        <v>321</v>
      </c>
      <c r="F10" s="6" t="s">
        <v>322</v>
      </c>
      <c r="G10" s="6" t="s">
        <v>323</v>
      </c>
    </row>
    <row r="11" spans="1:7">
      <c r="A11" s="3"/>
      <c r="B11" s="3"/>
      <c r="C11" s="3" t="s">
        <v>26</v>
      </c>
      <c r="D11" s="6" t="s">
        <v>324</v>
      </c>
      <c r="E11" s="6" t="s">
        <v>58</v>
      </c>
      <c r="F11" s="6" t="s">
        <v>318</v>
      </c>
      <c r="G11" s="6" t="s">
        <v>59</v>
      </c>
    </row>
    <row r="12" spans="1:7">
      <c r="A12" s="3"/>
      <c r="B12" s="3"/>
      <c r="C12" s="3" t="s">
        <v>307</v>
      </c>
      <c r="D12" s="6" t="s">
        <v>316</v>
      </c>
      <c r="E12" s="6" t="s">
        <v>317</v>
      </c>
      <c r="F12" s="6" t="s">
        <v>318</v>
      </c>
      <c r="G12" s="6" t="s">
        <v>319</v>
      </c>
    </row>
    <row r="13" spans="1:7">
      <c r="A13" s="3"/>
      <c r="B13" s="3"/>
      <c r="C13" s="3" t="s">
        <v>27</v>
      </c>
      <c r="D13" s="6" t="s">
        <v>60</v>
      </c>
      <c r="E13" s="6" t="s">
        <v>61</v>
      </c>
      <c r="F13" s="11" t="s">
        <v>59</v>
      </c>
      <c r="G13" s="11" t="s">
        <v>62</v>
      </c>
    </row>
    <row r="14" spans="1:7">
      <c r="A14" s="3"/>
      <c r="B14" s="3"/>
      <c r="C14" s="3" t="s">
        <v>28</v>
      </c>
      <c r="D14" s="6" t="s">
        <v>60</v>
      </c>
      <c r="E14" s="6" t="s">
        <v>63</v>
      </c>
      <c r="F14" s="6" t="s">
        <v>64</v>
      </c>
      <c r="G14" s="6" t="s">
        <v>65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800</v>
      </c>
      <c r="C16" s="3" t="s">
        <v>25</v>
      </c>
      <c r="D16" s="6" t="s">
        <v>66</v>
      </c>
      <c r="E16" s="6" t="s">
        <v>67</v>
      </c>
      <c r="F16" s="11" t="s">
        <v>68</v>
      </c>
      <c r="G16" s="11" t="s">
        <v>60</v>
      </c>
    </row>
    <row r="17" spans="1:7">
      <c r="A17" s="3"/>
      <c r="B17" s="3"/>
      <c r="C17" s="3" t="s">
        <v>306</v>
      </c>
      <c r="D17" s="6" t="s">
        <v>326</v>
      </c>
      <c r="E17" s="6" t="s">
        <v>327</v>
      </c>
      <c r="F17" s="6" t="s">
        <v>328</v>
      </c>
      <c r="G17" s="6" t="s">
        <v>329</v>
      </c>
    </row>
    <row r="18" spans="1:7">
      <c r="A18" s="3"/>
      <c r="B18" s="3"/>
      <c r="C18" s="3" t="s">
        <v>26</v>
      </c>
      <c r="D18" s="6" t="s">
        <v>69</v>
      </c>
      <c r="E18" s="6" t="s">
        <v>70</v>
      </c>
      <c r="F18" s="6" t="s">
        <v>325</v>
      </c>
      <c r="G18" s="6" t="s">
        <v>54</v>
      </c>
    </row>
    <row r="19" spans="1:7">
      <c r="A19" s="3"/>
      <c r="B19" s="3"/>
      <c r="C19" s="3" t="s">
        <v>307</v>
      </c>
      <c r="D19" s="6" t="s">
        <v>69</v>
      </c>
      <c r="E19" s="6" t="s">
        <v>70</v>
      </c>
      <c r="F19" s="6" t="s">
        <v>325</v>
      </c>
      <c r="G19" s="6" t="s">
        <v>54</v>
      </c>
    </row>
    <row r="20" spans="1:7">
      <c r="A20" s="3"/>
      <c r="B20" s="3"/>
      <c r="C20" s="3" t="s">
        <v>27</v>
      </c>
      <c r="D20" s="6" t="s">
        <v>66</v>
      </c>
      <c r="E20" s="6" t="s">
        <v>72</v>
      </c>
      <c r="F20" s="11" t="s">
        <v>73</v>
      </c>
      <c r="G20" s="11" t="s">
        <v>74</v>
      </c>
    </row>
    <row r="21" spans="1:7">
      <c r="A21" s="3"/>
      <c r="B21" s="3"/>
      <c r="C21" s="3" t="s">
        <v>28</v>
      </c>
      <c r="D21" s="6" t="s">
        <v>71</v>
      </c>
      <c r="E21" s="6" t="s">
        <v>75</v>
      </c>
      <c r="F21" s="6" t="s">
        <v>76</v>
      </c>
      <c r="G21" s="6" t="s">
        <v>77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v>3200</v>
      </c>
      <c r="C23" s="3" t="s">
        <v>25</v>
      </c>
      <c r="D23" s="6" t="s">
        <v>78</v>
      </c>
      <c r="E23" s="6" t="s">
        <v>79</v>
      </c>
      <c r="F23" s="11" t="s">
        <v>80</v>
      </c>
      <c r="G23" s="11" t="s">
        <v>81</v>
      </c>
    </row>
    <row r="24" spans="1:7">
      <c r="A24" s="3"/>
      <c r="B24" s="3"/>
      <c r="C24" s="3" t="s">
        <v>306</v>
      </c>
      <c r="D24" s="6" t="s">
        <v>330</v>
      </c>
      <c r="E24" s="6" t="s">
        <v>334</v>
      </c>
      <c r="F24" s="6" t="s">
        <v>335</v>
      </c>
      <c r="G24" s="6" t="s">
        <v>336</v>
      </c>
    </row>
    <row r="25" spans="1:7">
      <c r="A25" s="3"/>
      <c r="B25" s="3"/>
      <c r="C25" s="3" t="s">
        <v>26</v>
      </c>
      <c r="D25" s="6" t="s">
        <v>330</v>
      </c>
      <c r="E25" s="6" t="s">
        <v>331</v>
      </c>
      <c r="F25" s="6" t="s">
        <v>332</v>
      </c>
      <c r="G25" s="6" t="s">
        <v>333</v>
      </c>
    </row>
    <row r="26" spans="1:7">
      <c r="A26" s="3"/>
      <c r="B26" s="3"/>
      <c r="C26" s="3" t="s">
        <v>307</v>
      </c>
      <c r="D26" s="6" t="s">
        <v>330</v>
      </c>
      <c r="E26" s="6" t="s">
        <v>331</v>
      </c>
      <c r="F26" s="6" t="s">
        <v>332</v>
      </c>
      <c r="G26" s="6" t="s">
        <v>333</v>
      </c>
    </row>
    <row r="27" spans="1:7">
      <c r="A27" s="3"/>
      <c r="B27" s="3"/>
      <c r="C27" s="3" t="s">
        <v>27</v>
      </c>
      <c r="D27" s="6" t="s">
        <v>82</v>
      </c>
      <c r="E27" s="6" t="s">
        <v>83</v>
      </c>
      <c r="F27" s="11" t="s">
        <v>84</v>
      </c>
      <c r="G27" s="11" t="s">
        <v>85</v>
      </c>
    </row>
    <row r="28" spans="1:7">
      <c r="A28" s="3"/>
      <c r="B28" s="3"/>
      <c r="C28" s="3" t="s">
        <v>28</v>
      </c>
      <c r="D28" s="6" t="s">
        <v>82</v>
      </c>
      <c r="E28" s="6" t="s">
        <v>86</v>
      </c>
      <c r="F28" s="6" t="s">
        <v>87</v>
      </c>
      <c r="G28" s="6" t="s">
        <v>88</v>
      </c>
    </row>
    <row r="29" spans="1:7">
      <c r="A29" s="3"/>
      <c r="B29" s="3"/>
      <c r="C29" s="3"/>
      <c r="D29" s="6"/>
      <c r="E29" s="6"/>
      <c r="F29" s="6"/>
      <c r="G29" s="6"/>
    </row>
    <row r="30" spans="1:7">
      <c r="A30" s="4"/>
      <c r="B30" s="3"/>
      <c r="C30" s="3"/>
      <c r="D30" s="6"/>
      <c r="E30" s="6"/>
      <c r="F30" s="6"/>
      <c r="G30" s="6"/>
    </row>
    <row r="31" spans="1:7">
      <c r="A31" s="4"/>
      <c r="B31" s="3"/>
      <c r="C31" s="3"/>
      <c r="D31" s="6"/>
      <c r="E31" s="6"/>
      <c r="F31" s="6"/>
      <c r="G31" s="6"/>
    </row>
    <row r="32" spans="1:7">
      <c r="A32" s="4"/>
      <c r="B32" s="3"/>
      <c r="C32" s="3"/>
      <c r="D32" s="6"/>
      <c r="E32" s="6"/>
      <c r="F32" s="6"/>
      <c r="G32" s="6"/>
    </row>
    <row r="33" spans="1:7">
      <c r="A33" s="4"/>
      <c r="B33" s="3"/>
      <c r="C33" s="3"/>
      <c r="D33" s="6"/>
      <c r="E33" s="6"/>
      <c r="F33" s="6"/>
      <c r="G33" s="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35" sqref="D35"/>
    </sheetView>
  </sheetViews>
  <sheetFormatPr defaultRowHeight="13.5"/>
  <cols>
    <col min="1" max="2" width="10.5" bestFit="1" customWidth="1"/>
    <col min="3" max="3" width="13.875" bestFit="1" customWidth="1"/>
    <col min="4" max="7" width="22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157</v>
      </c>
      <c r="E2" s="6" t="s">
        <v>158</v>
      </c>
      <c r="F2" s="6" t="s">
        <v>154</v>
      </c>
      <c r="G2" s="6" t="s">
        <v>159</v>
      </c>
    </row>
    <row r="3" spans="1:7">
      <c r="A3" s="3"/>
      <c r="B3" s="3"/>
      <c r="C3" s="3" t="s">
        <v>306</v>
      </c>
      <c r="D3" s="6" t="s">
        <v>157</v>
      </c>
      <c r="E3" s="6" t="s">
        <v>159</v>
      </c>
      <c r="F3" s="6" t="s">
        <v>157</v>
      </c>
      <c r="G3" s="6" t="s">
        <v>337</v>
      </c>
    </row>
    <row r="4" spans="1:7">
      <c r="A4" s="3"/>
      <c r="B4" s="3"/>
      <c r="C4" s="3" t="s">
        <v>26</v>
      </c>
      <c r="D4" s="6" t="s">
        <v>167</v>
      </c>
      <c r="E4" s="6" t="s">
        <v>158</v>
      </c>
      <c r="F4" s="6" t="s">
        <v>168</v>
      </c>
      <c r="G4" s="6" t="s">
        <v>169</v>
      </c>
    </row>
    <row r="5" spans="1:7">
      <c r="A5" s="3"/>
      <c r="B5" s="3"/>
      <c r="C5" s="3" t="s">
        <v>307</v>
      </c>
      <c r="D5" s="6" t="s">
        <v>167</v>
      </c>
      <c r="E5" s="6" t="s">
        <v>158</v>
      </c>
      <c r="F5" s="6" t="s">
        <v>168</v>
      </c>
      <c r="G5" s="6" t="s">
        <v>169</v>
      </c>
    </row>
    <row r="6" spans="1:7">
      <c r="A6" s="3"/>
      <c r="B6" s="3"/>
      <c r="C6" s="3" t="s">
        <v>27</v>
      </c>
      <c r="D6" s="6" t="s">
        <v>142</v>
      </c>
      <c r="E6" s="6" t="s">
        <v>143</v>
      </c>
      <c r="F6" s="11" t="s">
        <v>144</v>
      </c>
      <c r="G6" s="11" t="s">
        <v>145</v>
      </c>
    </row>
    <row r="7" spans="1:7">
      <c r="A7" s="3"/>
      <c r="B7" s="3"/>
      <c r="C7" s="3" t="s">
        <v>28</v>
      </c>
      <c r="D7" s="6" t="s">
        <v>146</v>
      </c>
      <c r="E7" s="6" t="s">
        <v>147</v>
      </c>
      <c r="F7" s="6" t="s">
        <v>148</v>
      </c>
      <c r="G7" s="6" t="s">
        <v>149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400</v>
      </c>
      <c r="C9" s="3" t="s">
        <v>25</v>
      </c>
      <c r="D9" s="6" t="s">
        <v>160</v>
      </c>
      <c r="E9" s="6" t="s">
        <v>161</v>
      </c>
      <c r="F9" s="11" t="s">
        <v>162</v>
      </c>
      <c r="G9" s="11" t="s">
        <v>163</v>
      </c>
    </row>
    <row r="10" spans="1:7">
      <c r="A10" s="3"/>
      <c r="B10" s="3"/>
      <c r="C10" s="3" t="s">
        <v>306</v>
      </c>
      <c r="D10" s="6" t="s">
        <v>338</v>
      </c>
      <c r="E10" s="6" t="s">
        <v>272</v>
      </c>
      <c r="F10" s="6" t="s">
        <v>287</v>
      </c>
      <c r="G10" s="6" t="s">
        <v>339</v>
      </c>
    </row>
    <row r="11" spans="1:7">
      <c r="A11" s="3"/>
      <c r="B11" s="3"/>
      <c r="C11" s="3" t="s">
        <v>26</v>
      </c>
      <c r="D11" s="6" t="s">
        <v>168</v>
      </c>
      <c r="E11" s="6" t="s">
        <v>170</v>
      </c>
      <c r="F11" s="6" t="s">
        <v>171</v>
      </c>
      <c r="G11" s="6" t="s">
        <v>172</v>
      </c>
    </row>
    <row r="12" spans="1:7">
      <c r="A12" s="3"/>
      <c r="B12" s="3"/>
      <c r="C12" s="3" t="s">
        <v>307</v>
      </c>
      <c r="D12" s="6" t="s">
        <v>168</v>
      </c>
      <c r="E12" s="6" t="s">
        <v>170</v>
      </c>
      <c r="F12" s="6" t="s">
        <v>171</v>
      </c>
      <c r="G12" s="6" t="s">
        <v>172</v>
      </c>
    </row>
    <row r="13" spans="1:7">
      <c r="A13" s="3"/>
      <c r="B13" s="3"/>
      <c r="C13" s="3" t="s">
        <v>27</v>
      </c>
      <c r="D13" s="6" t="s">
        <v>141</v>
      </c>
      <c r="E13" s="6" t="s">
        <v>140</v>
      </c>
      <c r="F13" s="6" t="s">
        <v>139</v>
      </c>
      <c r="G13" s="6" t="s">
        <v>134</v>
      </c>
    </row>
    <row r="14" spans="1:7">
      <c r="A14" s="3"/>
      <c r="B14" s="3"/>
      <c r="C14" s="3" t="s">
        <v>28</v>
      </c>
      <c r="D14" s="6" t="s">
        <v>141</v>
      </c>
      <c r="E14" s="6" t="s">
        <v>150</v>
      </c>
      <c r="F14" s="6" t="s">
        <v>151</v>
      </c>
      <c r="G14" s="6" t="s">
        <v>152</v>
      </c>
    </row>
    <row r="15" spans="1:7">
      <c r="A15" s="3"/>
      <c r="B15" s="3"/>
      <c r="D15" s="6"/>
      <c r="E15" s="6"/>
      <c r="F15" s="6"/>
      <c r="G15" s="6"/>
    </row>
    <row r="16" spans="1:7">
      <c r="A16" s="3"/>
      <c r="B16" s="3">
        <v>1600</v>
      </c>
      <c r="C16" s="3" t="s">
        <v>25</v>
      </c>
      <c r="D16" s="6" t="s">
        <v>164</v>
      </c>
      <c r="E16" s="6" t="s">
        <v>165</v>
      </c>
      <c r="F16" s="6" t="s">
        <v>151</v>
      </c>
      <c r="G16" s="6" t="s">
        <v>166</v>
      </c>
    </row>
    <row r="17" spans="1:7">
      <c r="A17" s="3"/>
      <c r="B17" s="3"/>
      <c r="C17" s="3" t="s">
        <v>306</v>
      </c>
      <c r="D17" s="6" t="s">
        <v>292</v>
      </c>
      <c r="E17" s="6" t="s">
        <v>305</v>
      </c>
      <c r="F17" s="6" t="s">
        <v>344</v>
      </c>
      <c r="G17" s="6" t="s">
        <v>338</v>
      </c>
    </row>
    <row r="18" spans="1:7">
      <c r="A18" s="3"/>
      <c r="B18" s="3"/>
      <c r="C18" s="3" t="s">
        <v>26</v>
      </c>
      <c r="D18" s="6" t="s">
        <v>173</v>
      </c>
      <c r="E18" s="6" t="s">
        <v>174</v>
      </c>
      <c r="F18" s="11" t="s">
        <v>175</v>
      </c>
      <c r="G18" s="11" t="s">
        <v>340</v>
      </c>
    </row>
    <row r="19" spans="1:7">
      <c r="A19" s="3"/>
      <c r="B19" s="3"/>
      <c r="C19" s="3" t="s">
        <v>307</v>
      </c>
      <c r="D19" s="6" t="s">
        <v>341</v>
      </c>
      <c r="E19" s="6" t="s">
        <v>174</v>
      </c>
      <c r="F19" s="6" t="s">
        <v>342</v>
      </c>
      <c r="G19" s="6" t="s">
        <v>343</v>
      </c>
    </row>
    <row r="20" spans="1:7">
      <c r="A20" s="3"/>
      <c r="B20" s="3"/>
      <c r="C20" s="3" t="s">
        <v>27</v>
      </c>
      <c r="D20" s="6" t="s">
        <v>135</v>
      </c>
      <c r="E20" s="6" t="s">
        <v>136</v>
      </c>
      <c r="F20" s="6" t="s">
        <v>137</v>
      </c>
      <c r="G20" s="6" t="s">
        <v>138</v>
      </c>
    </row>
    <row r="21" spans="1:7">
      <c r="A21" s="3"/>
      <c r="B21" s="3"/>
      <c r="C21" s="3" t="s">
        <v>28</v>
      </c>
      <c r="D21" s="6" t="s">
        <v>153</v>
      </c>
      <c r="E21" s="6" t="s">
        <v>154</v>
      </c>
      <c r="F21" s="6" t="s">
        <v>155</v>
      </c>
      <c r="G21" s="6" t="s">
        <v>156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f>1600*4</f>
        <v>6400</v>
      </c>
      <c r="C23" s="3" t="s">
        <v>25</v>
      </c>
      <c r="D23" s="6" t="s">
        <v>357</v>
      </c>
      <c r="E23" s="6" t="s">
        <v>358</v>
      </c>
      <c r="F23" s="6" t="s">
        <v>359</v>
      </c>
      <c r="G23" s="6" t="s">
        <v>360</v>
      </c>
    </row>
    <row r="24" spans="1:7">
      <c r="A24" s="3"/>
      <c r="B24" s="3"/>
      <c r="C24" s="3" t="s">
        <v>306</v>
      </c>
      <c r="D24" s="6" t="s">
        <v>348</v>
      </c>
      <c r="E24" s="6" t="s">
        <v>349</v>
      </c>
      <c r="F24" s="6" t="s">
        <v>350</v>
      </c>
      <c r="G24" s="6" t="s">
        <v>351</v>
      </c>
    </row>
    <row r="25" spans="1:7">
      <c r="A25" s="3"/>
      <c r="B25" s="3"/>
      <c r="C25" s="3" t="s">
        <v>26</v>
      </c>
      <c r="D25" s="6" t="s">
        <v>177</v>
      </c>
      <c r="E25" s="6" t="s">
        <v>178</v>
      </c>
      <c r="F25" s="11" t="s">
        <v>179</v>
      </c>
      <c r="G25" s="11" t="s">
        <v>180</v>
      </c>
    </row>
    <row r="26" spans="1:7">
      <c r="A26" s="3"/>
      <c r="B26" s="3"/>
      <c r="C26" s="3" t="s">
        <v>307</v>
      </c>
      <c r="D26" s="6" t="s">
        <v>345</v>
      </c>
      <c r="E26" s="6" t="s">
        <v>178</v>
      </c>
      <c r="F26" s="6" t="s">
        <v>346</v>
      </c>
      <c r="G26" s="6" t="s">
        <v>347</v>
      </c>
    </row>
    <row r="27" spans="1:7">
      <c r="A27" s="3"/>
      <c r="B27" s="3"/>
      <c r="C27" s="3" t="s">
        <v>27</v>
      </c>
      <c r="D27" s="6" t="s">
        <v>153</v>
      </c>
      <c r="E27" s="6" t="s">
        <v>181</v>
      </c>
      <c r="F27" s="6" t="s">
        <v>182</v>
      </c>
      <c r="G27" s="6" t="s">
        <v>176</v>
      </c>
    </row>
    <row r="28" spans="1:7">
      <c r="A28" s="3"/>
      <c r="B28" s="3"/>
      <c r="C28" s="3" t="s">
        <v>28</v>
      </c>
      <c r="D28" s="6" t="s">
        <v>153</v>
      </c>
      <c r="E28" s="6" t="s">
        <v>177</v>
      </c>
      <c r="F28" s="6" t="s">
        <v>183</v>
      </c>
      <c r="G28" s="6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F16" sqref="F16"/>
    </sheetView>
  </sheetViews>
  <sheetFormatPr defaultRowHeight="13.5"/>
  <cols>
    <col min="1" max="2" width="10.5" bestFit="1" customWidth="1"/>
    <col min="3" max="3" width="13.875" bestFit="1" customWidth="1"/>
    <col min="4" max="7" width="17.25" bestFit="1" customWidth="1"/>
    <col min="11" max="11" width="11.6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36</v>
      </c>
      <c r="B2" s="3">
        <v>100</v>
      </c>
      <c r="C2" s="3" t="s">
        <v>25</v>
      </c>
      <c r="D2" s="6" t="s">
        <v>649</v>
      </c>
      <c r="E2" s="6" t="s">
        <v>650</v>
      </c>
      <c r="F2" s="6" t="s">
        <v>643</v>
      </c>
      <c r="G2" s="6" t="s">
        <v>651</v>
      </c>
    </row>
    <row r="3" spans="1:7">
      <c r="A3" s="3"/>
      <c r="B3" s="3"/>
      <c r="C3" s="3" t="s">
        <v>306</v>
      </c>
      <c r="D3" s="6" t="s">
        <v>652</v>
      </c>
      <c r="E3" s="6" t="s">
        <v>653</v>
      </c>
      <c r="F3" s="11" t="s">
        <v>654</v>
      </c>
      <c r="G3" s="11" t="s">
        <v>655</v>
      </c>
    </row>
    <row r="4" spans="1:7">
      <c r="A4" s="3"/>
      <c r="B4" s="3"/>
      <c r="C4" s="3" t="s">
        <v>26</v>
      </c>
      <c r="D4" s="6" t="s">
        <v>645</v>
      </c>
      <c r="E4" s="6" t="s">
        <v>646</v>
      </c>
      <c r="F4" s="6" t="s">
        <v>647</v>
      </c>
      <c r="G4" s="6" t="s">
        <v>648</v>
      </c>
    </row>
    <row r="5" spans="1:7">
      <c r="A5" s="3"/>
      <c r="B5" s="3"/>
      <c r="C5" s="3" t="s">
        <v>307</v>
      </c>
      <c r="D5" s="6" t="s">
        <v>645</v>
      </c>
      <c r="E5" s="6" t="s">
        <v>646</v>
      </c>
      <c r="F5" s="6" t="s">
        <v>647</v>
      </c>
      <c r="G5" s="6" t="s">
        <v>648</v>
      </c>
    </row>
    <row r="6" spans="1:7">
      <c r="A6" s="3"/>
      <c r="B6" s="3"/>
      <c r="C6" s="3"/>
      <c r="D6" s="6"/>
      <c r="E6" s="6"/>
      <c r="F6" s="6"/>
      <c r="G6" s="6"/>
    </row>
    <row r="7" spans="1:7">
      <c r="A7" s="3"/>
      <c r="B7" s="3"/>
      <c r="C7" s="3"/>
      <c r="D7" s="6"/>
      <c r="E7" s="6"/>
      <c r="F7" s="6"/>
      <c r="G7" s="6"/>
    </row>
    <row r="8" spans="1:7">
      <c r="A8" s="3"/>
      <c r="B8" s="3"/>
      <c r="C8" s="3" t="s">
        <v>27</v>
      </c>
      <c r="D8" s="6" t="s">
        <v>637</v>
      </c>
      <c r="E8" s="6" t="s">
        <v>638</v>
      </c>
      <c r="F8" s="10" t="s">
        <v>639</v>
      </c>
      <c r="G8" s="10" t="s">
        <v>640</v>
      </c>
    </row>
    <row r="9" spans="1:7">
      <c r="A9" s="3"/>
      <c r="B9" s="3"/>
      <c r="C9" s="3" t="s">
        <v>28</v>
      </c>
      <c r="D9" s="6" t="s">
        <v>641</v>
      </c>
      <c r="E9" s="6" t="s">
        <v>642</v>
      </c>
      <c r="F9" s="10" t="s">
        <v>643</v>
      </c>
      <c r="G9" s="10" t="s">
        <v>644</v>
      </c>
    </row>
    <row r="10" spans="1:7">
      <c r="A10" s="3"/>
      <c r="B10" s="3">
        <v>500</v>
      </c>
      <c r="C10" s="3" t="s">
        <v>25</v>
      </c>
      <c r="D10" s="6" t="s">
        <v>671</v>
      </c>
      <c r="E10" s="6" t="s">
        <v>686</v>
      </c>
      <c r="F10" s="10" t="s">
        <v>687</v>
      </c>
      <c r="G10" s="10" t="s">
        <v>688</v>
      </c>
    </row>
    <row r="11" spans="1:7">
      <c r="A11" s="3"/>
      <c r="B11" s="3"/>
      <c r="C11" s="3" t="s">
        <v>306</v>
      </c>
      <c r="D11" s="6" t="s">
        <v>673</v>
      </c>
      <c r="E11" s="6" t="s">
        <v>681</v>
      </c>
      <c r="F11" s="11" t="s">
        <v>682</v>
      </c>
      <c r="G11" s="11" t="s">
        <v>683</v>
      </c>
    </row>
    <row r="12" spans="1:7">
      <c r="A12" s="3"/>
      <c r="B12" s="3"/>
      <c r="C12" s="3" t="s">
        <v>26</v>
      </c>
      <c r="D12" s="6" t="s">
        <v>671</v>
      </c>
      <c r="E12" s="6" t="s">
        <v>684</v>
      </c>
      <c r="F12" s="10" t="s">
        <v>681</v>
      </c>
      <c r="G12" s="10" t="s">
        <v>685</v>
      </c>
    </row>
    <row r="13" spans="1:7">
      <c r="A13" s="3"/>
      <c r="B13" s="3"/>
      <c r="C13" s="3" t="s">
        <v>307</v>
      </c>
      <c r="D13" s="6" t="s">
        <v>671</v>
      </c>
      <c r="E13" s="6" t="s">
        <v>655</v>
      </c>
      <c r="F13" s="10" t="s">
        <v>681</v>
      </c>
      <c r="G13" s="10" t="s">
        <v>689</v>
      </c>
    </row>
    <row r="14" spans="1:7">
      <c r="A14" s="3"/>
      <c r="B14" s="3"/>
      <c r="C14" s="3"/>
      <c r="D14" s="6"/>
      <c r="E14" s="6"/>
      <c r="F14" s="10"/>
      <c r="G14" s="10"/>
    </row>
    <row r="15" spans="1:7">
      <c r="A15" s="3"/>
      <c r="B15" s="3"/>
      <c r="C15" s="3"/>
      <c r="D15" s="6"/>
      <c r="E15" s="6"/>
      <c r="F15" s="10"/>
      <c r="G15" s="10"/>
    </row>
    <row r="16" spans="1:7">
      <c r="A16" s="3"/>
      <c r="B16" s="3"/>
      <c r="C16" s="3" t="s">
        <v>27</v>
      </c>
      <c r="D16" s="6" t="s">
        <v>690</v>
      </c>
      <c r="E16" s="6" t="s">
        <v>691</v>
      </c>
      <c r="F16" s="10" t="s">
        <v>692</v>
      </c>
      <c r="G16" s="10" t="s">
        <v>693</v>
      </c>
    </row>
    <row r="17" spans="1:7">
      <c r="A17" s="3"/>
      <c r="B17" s="3"/>
      <c r="C17" s="3" t="s">
        <v>28</v>
      </c>
      <c r="D17" s="6" t="s">
        <v>639</v>
      </c>
      <c r="E17" s="6" t="s">
        <v>694</v>
      </c>
      <c r="F17" s="10" t="s">
        <v>681</v>
      </c>
      <c r="G17" s="10" t="s">
        <v>685</v>
      </c>
    </row>
    <row r="18" spans="1:7">
      <c r="A18" s="3"/>
      <c r="B18" s="3">
        <v>1000</v>
      </c>
      <c r="C18" s="3" t="s">
        <v>25</v>
      </c>
      <c r="D18" s="6" t="s">
        <v>702</v>
      </c>
      <c r="E18" s="6" t="s">
        <v>703</v>
      </c>
      <c r="F18" s="10" t="s">
        <v>655</v>
      </c>
      <c r="G18" s="10" t="s">
        <v>692</v>
      </c>
    </row>
    <row r="19" spans="1:7">
      <c r="A19" s="3"/>
      <c r="B19" s="3"/>
      <c r="C19" s="3" t="s">
        <v>306</v>
      </c>
      <c r="D19" s="6" t="s">
        <v>695</v>
      </c>
      <c r="E19" s="6" t="s">
        <v>692</v>
      </c>
      <c r="F19" s="11" t="s">
        <v>644</v>
      </c>
      <c r="G19" s="11" t="s">
        <v>696</v>
      </c>
    </row>
    <row r="20" spans="1:7">
      <c r="A20" s="3"/>
      <c r="B20" s="3"/>
      <c r="C20" s="3" t="s">
        <v>26</v>
      </c>
      <c r="D20" s="6" t="s">
        <v>647</v>
      </c>
      <c r="E20" s="6" t="s">
        <v>698</v>
      </c>
      <c r="F20" s="10" t="s">
        <v>699</v>
      </c>
      <c r="G20" s="10" t="s">
        <v>700</v>
      </c>
    </row>
    <row r="21" spans="1:7">
      <c r="A21" s="3"/>
      <c r="B21" s="3"/>
      <c r="C21" s="3" t="s">
        <v>307</v>
      </c>
      <c r="D21" s="6" t="s">
        <v>697</v>
      </c>
      <c r="E21" s="6" t="s">
        <v>698</v>
      </c>
      <c r="F21" s="10" t="s">
        <v>699</v>
      </c>
      <c r="G21" s="10" t="s">
        <v>700</v>
      </c>
    </row>
    <row r="22" spans="1:7">
      <c r="A22" s="3"/>
      <c r="B22" s="3"/>
      <c r="C22" s="3"/>
      <c r="D22" s="6"/>
      <c r="E22" s="6"/>
      <c r="F22" s="10"/>
      <c r="G22" s="10"/>
    </row>
    <row r="23" spans="1:7">
      <c r="A23" s="3"/>
      <c r="B23" s="3"/>
      <c r="C23" s="3"/>
      <c r="D23" s="6"/>
      <c r="E23" s="6"/>
      <c r="F23" s="10"/>
      <c r="G23" s="10"/>
    </row>
    <row r="24" spans="1:7">
      <c r="A24" s="3"/>
      <c r="B24" s="3"/>
      <c r="C24" s="3" t="s">
        <v>27</v>
      </c>
      <c r="D24" s="6" t="s">
        <v>704</v>
      </c>
      <c r="E24" s="6" t="s">
        <v>705</v>
      </c>
      <c r="F24" s="10" t="s">
        <v>706</v>
      </c>
      <c r="G24" s="10" t="s">
        <v>687</v>
      </c>
    </row>
    <row r="25" spans="1:7">
      <c r="A25" s="3"/>
      <c r="B25" s="3"/>
      <c r="C25" s="3" t="s">
        <v>28</v>
      </c>
      <c r="D25" s="6" t="s">
        <v>690</v>
      </c>
      <c r="E25" s="6" t="s">
        <v>707</v>
      </c>
      <c r="F25" s="10" t="s">
        <v>687</v>
      </c>
      <c r="G25" s="10" t="s">
        <v>688</v>
      </c>
    </row>
    <row r="26" spans="1:7">
      <c r="A26" s="3"/>
      <c r="B26" s="3">
        <v>10000</v>
      </c>
      <c r="C26" s="3" t="s">
        <v>25</v>
      </c>
      <c r="D26" s="6" t="s">
        <v>666</v>
      </c>
      <c r="E26" s="6" t="s">
        <v>667</v>
      </c>
      <c r="F26" s="10" t="s">
        <v>668</v>
      </c>
      <c r="G26" s="10" t="s">
        <v>669</v>
      </c>
    </row>
    <row r="27" spans="1:7">
      <c r="A27" s="3"/>
      <c r="B27" s="3"/>
      <c r="C27" s="3" t="s">
        <v>306</v>
      </c>
      <c r="D27" s="6" t="s">
        <v>670</v>
      </c>
      <c r="E27" s="6" t="s">
        <v>671</v>
      </c>
      <c r="F27" s="10" t="s">
        <v>672</v>
      </c>
      <c r="G27" s="10" t="s">
        <v>673</v>
      </c>
    </row>
    <row r="28" spans="1:7">
      <c r="A28" s="3"/>
      <c r="B28" s="3"/>
      <c r="C28" s="3" t="s">
        <v>26</v>
      </c>
      <c r="D28" s="6" t="s">
        <v>664</v>
      </c>
      <c r="E28" s="6" t="s">
        <v>661</v>
      </c>
      <c r="F28" s="10" t="s">
        <v>642</v>
      </c>
      <c r="G28" s="10" t="s">
        <v>665</v>
      </c>
    </row>
    <row r="29" spans="1:7">
      <c r="A29" s="3"/>
      <c r="B29" s="3"/>
      <c r="C29" s="3" t="s">
        <v>307</v>
      </c>
      <c r="D29" s="6" t="s">
        <v>664</v>
      </c>
      <c r="E29" s="6" t="s">
        <v>661</v>
      </c>
      <c r="F29" s="10" t="s">
        <v>642</v>
      </c>
      <c r="G29" s="10" t="s">
        <v>665</v>
      </c>
    </row>
    <row r="30" spans="1:7">
      <c r="A30" s="3"/>
      <c r="B30" s="3"/>
      <c r="C30" s="3"/>
      <c r="D30" s="6"/>
      <c r="E30" s="6"/>
      <c r="F30" s="10"/>
      <c r="G30" s="10"/>
    </row>
    <row r="31" spans="1:7">
      <c r="A31" s="3"/>
      <c r="B31" s="3"/>
      <c r="C31" s="3"/>
      <c r="D31" s="6"/>
      <c r="E31" s="6"/>
      <c r="F31" s="10"/>
      <c r="G31" s="10"/>
    </row>
    <row r="32" spans="1:7">
      <c r="A32" s="3"/>
      <c r="B32" s="3"/>
      <c r="C32" s="3" t="s">
        <v>27</v>
      </c>
      <c r="D32" s="6" t="s">
        <v>656</v>
      </c>
      <c r="E32" s="6" t="s">
        <v>657</v>
      </c>
      <c r="F32" s="6" t="s">
        <v>658</v>
      </c>
      <c r="G32" s="6" t="s">
        <v>659</v>
      </c>
    </row>
    <row r="33" spans="1:7">
      <c r="A33" s="3"/>
      <c r="B33" s="3"/>
      <c r="C33" s="3" t="s">
        <v>28</v>
      </c>
      <c r="D33" s="6" t="s">
        <v>660</v>
      </c>
      <c r="E33" s="6" t="s">
        <v>661</v>
      </c>
      <c r="F33" s="6" t="s">
        <v>662</v>
      </c>
      <c r="G33" s="6" t="s">
        <v>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opLeftCell="B1" workbookViewId="0">
      <selection activeCell="N37" sqref="N37"/>
    </sheetView>
  </sheetViews>
  <sheetFormatPr defaultColWidth="11" defaultRowHeight="13.5"/>
  <cols>
    <col min="1" max="1" width="6.5" style="4" bestFit="1" customWidth="1"/>
    <col min="2" max="2" width="10.5" style="4" bestFit="1" customWidth="1"/>
    <col min="3" max="3" width="13.875" style="4" bestFit="1" customWidth="1"/>
    <col min="4" max="4" width="12" style="4" bestFit="1" customWidth="1"/>
    <col min="5" max="7" width="19.375" style="4" bestFit="1" customWidth="1"/>
    <col min="8" max="8" width="11" style="4"/>
    <col min="9" max="9" width="21.625" style="4" bestFit="1" customWidth="1"/>
    <col min="10" max="10" width="10.5" style="4" bestFit="1" customWidth="1"/>
    <col min="11" max="11" width="13.875" style="4" bestFit="1" customWidth="1"/>
    <col min="12" max="12" width="12" style="4" bestFit="1" customWidth="1"/>
    <col min="13" max="15" width="19.375" style="4" bestFit="1" customWidth="1"/>
    <col min="16" max="16384" width="11" style="4"/>
  </cols>
  <sheetData>
    <row r="1" spans="1:1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</row>
    <row r="2" spans="1:15">
      <c r="A2" s="3" t="s">
        <v>17</v>
      </c>
      <c r="B2" s="3">
        <v>100</v>
      </c>
      <c r="C2" s="3" t="s">
        <v>25</v>
      </c>
      <c r="D2" s="6" t="s">
        <v>120</v>
      </c>
      <c r="E2" s="6" t="s">
        <v>121</v>
      </c>
      <c r="F2" s="6" t="s">
        <v>122</v>
      </c>
      <c r="G2" s="6" t="s">
        <v>123</v>
      </c>
      <c r="I2" s="3" t="s">
        <v>237</v>
      </c>
      <c r="J2" s="3">
        <v>100</v>
      </c>
      <c r="K2" s="3" t="s">
        <v>25</v>
      </c>
      <c r="L2" s="4" t="s">
        <v>241</v>
      </c>
      <c r="M2" s="4" t="s">
        <v>247</v>
      </c>
      <c r="N2" s="9" t="s">
        <v>249</v>
      </c>
      <c r="O2" s="9" t="s">
        <v>248</v>
      </c>
    </row>
    <row r="3" spans="1:15">
      <c r="A3" s="3"/>
      <c r="B3" s="3"/>
      <c r="C3" s="3" t="s">
        <v>361</v>
      </c>
      <c r="D3" s="6" t="s">
        <v>363</v>
      </c>
      <c r="E3" s="6" t="s">
        <v>364</v>
      </c>
      <c r="F3" s="6" t="s">
        <v>365</v>
      </c>
      <c r="G3" s="6" t="s">
        <v>366</v>
      </c>
      <c r="I3" s="3"/>
      <c r="J3" s="3"/>
      <c r="K3" s="3"/>
      <c r="N3" s="9"/>
      <c r="O3" s="9"/>
    </row>
    <row r="4" spans="1:15">
      <c r="A4" s="3"/>
      <c r="B4" s="3"/>
      <c r="C4" s="3" t="s">
        <v>26</v>
      </c>
      <c r="D4" s="6" t="s">
        <v>120</v>
      </c>
      <c r="E4" s="6" t="s">
        <v>129</v>
      </c>
      <c r="F4" s="6" t="s">
        <v>98</v>
      </c>
      <c r="G4" s="6" t="s">
        <v>130</v>
      </c>
      <c r="I4" s="3"/>
      <c r="J4" s="3"/>
      <c r="K4" s="3" t="s">
        <v>26</v>
      </c>
      <c r="L4" s="4" t="s">
        <v>246</v>
      </c>
      <c r="M4" s="4" t="s">
        <v>247</v>
      </c>
      <c r="N4" s="9" t="s">
        <v>249</v>
      </c>
      <c r="O4" s="9" t="s">
        <v>248</v>
      </c>
    </row>
    <row r="5" spans="1:15">
      <c r="A5" s="3"/>
      <c r="B5" s="3"/>
      <c r="C5" s="3" t="s">
        <v>362</v>
      </c>
      <c r="D5" s="6" t="s">
        <v>120</v>
      </c>
      <c r="E5" s="6" t="s">
        <v>129</v>
      </c>
      <c r="F5" s="6" t="s">
        <v>98</v>
      </c>
      <c r="G5" s="6" t="s">
        <v>130</v>
      </c>
      <c r="I5" s="3"/>
      <c r="J5" s="3"/>
      <c r="K5" s="3"/>
      <c r="N5" s="9"/>
      <c r="O5" s="9"/>
    </row>
    <row r="6" spans="1:15">
      <c r="A6" s="3"/>
      <c r="B6" s="3"/>
      <c r="C6" s="3" t="s">
        <v>27</v>
      </c>
      <c r="D6" s="6" t="s">
        <v>89</v>
      </c>
      <c r="E6" s="6" t="s">
        <v>90</v>
      </c>
      <c r="F6" s="11" t="s">
        <v>91</v>
      </c>
      <c r="G6" s="11" t="s">
        <v>92</v>
      </c>
      <c r="I6" s="3"/>
      <c r="J6" s="3"/>
      <c r="K6" s="3" t="s">
        <v>27</v>
      </c>
      <c r="L6" s="3" t="s">
        <v>238</v>
      </c>
      <c r="M6" s="3" t="s">
        <v>239</v>
      </c>
      <c r="N6" s="3" t="s">
        <v>240</v>
      </c>
      <c r="O6" s="3" t="s">
        <v>241</v>
      </c>
    </row>
    <row r="7" spans="1:15">
      <c r="A7" s="3"/>
      <c r="B7" s="3"/>
      <c r="C7" s="3" t="s">
        <v>28</v>
      </c>
      <c r="D7" s="6" t="s">
        <v>116</v>
      </c>
      <c r="E7" s="6" t="s">
        <v>117</v>
      </c>
      <c r="F7" s="6" t="s">
        <v>118</v>
      </c>
      <c r="G7" s="6" t="s">
        <v>119</v>
      </c>
      <c r="I7" s="3"/>
      <c r="J7" s="3"/>
      <c r="K7" s="3" t="s">
        <v>28</v>
      </c>
      <c r="L7" s="3" t="s">
        <v>242</v>
      </c>
      <c r="M7" s="3" t="s">
        <v>243</v>
      </c>
      <c r="N7" s="3" t="s">
        <v>244</v>
      </c>
      <c r="O7" s="3" t="s">
        <v>245</v>
      </c>
    </row>
    <row r="8" spans="1:15">
      <c r="A8" s="3"/>
      <c r="B8" s="3"/>
      <c r="C8" s="3"/>
      <c r="D8" s="6"/>
      <c r="E8" s="6"/>
      <c r="F8" s="6"/>
      <c r="G8" s="6"/>
      <c r="I8" s="3"/>
      <c r="J8" s="3"/>
      <c r="K8" s="3"/>
      <c r="L8" s="3"/>
      <c r="M8" s="3"/>
      <c r="N8" s="3"/>
      <c r="O8" s="3"/>
    </row>
    <row r="9" spans="1:15">
      <c r="A9" s="3"/>
      <c r="B9" s="3">
        <v>500</v>
      </c>
      <c r="C9" s="3" t="s">
        <v>25</v>
      </c>
      <c r="D9" s="6" t="s">
        <v>126</v>
      </c>
      <c r="E9" s="6" t="s">
        <v>126</v>
      </c>
      <c r="F9" s="11" t="s">
        <v>90</v>
      </c>
      <c r="G9" s="11" t="s">
        <v>91</v>
      </c>
      <c r="I9" s="3"/>
      <c r="J9" s="3">
        <v>500</v>
      </c>
      <c r="K9" s="3" t="s">
        <v>25</v>
      </c>
      <c r="L9" s="3"/>
      <c r="M9" s="3"/>
      <c r="N9" s="3"/>
      <c r="O9" s="3"/>
    </row>
    <row r="10" spans="1:15">
      <c r="A10" s="3"/>
      <c r="B10" s="3"/>
      <c r="C10" s="3" t="s">
        <v>361</v>
      </c>
      <c r="D10" s="6" t="s">
        <v>374</v>
      </c>
      <c r="E10" s="6" t="s">
        <v>375</v>
      </c>
      <c r="F10" s="6" t="s">
        <v>376</v>
      </c>
      <c r="G10" s="6" t="s">
        <v>372</v>
      </c>
      <c r="I10" s="3"/>
      <c r="J10" s="3"/>
      <c r="K10" s="3"/>
      <c r="L10" s="3"/>
      <c r="M10" s="3"/>
      <c r="N10" s="3"/>
      <c r="O10" s="3"/>
    </row>
    <row r="11" spans="1:15">
      <c r="A11" s="3"/>
      <c r="B11" s="3"/>
      <c r="C11" s="3" t="s">
        <v>26</v>
      </c>
      <c r="D11" s="6" t="s">
        <v>100</v>
      </c>
      <c r="E11" s="6" t="s">
        <v>116</v>
      </c>
      <c r="F11" s="11" t="s">
        <v>121</v>
      </c>
      <c r="G11" s="11" t="s">
        <v>96</v>
      </c>
      <c r="I11" s="3"/>
      <c r="J11" s="3"/>
      <c r="K11" s="3" t="s">
        <v>26</v>
      </c>
      <c r="L11" s="3"/>
      <c r="M11" s="3"/>
      <c r="N11" s="3"/>
      <c r="O11" s="3"/>
    </row>
    <row r="12" spans="1:15">
      <c r="A12" s="3"/>
      <c r="B12" s="3"/>
      <c r="C12" s="3" t="s">
        <v>362</v>
      </c>
      <c r="D12" s="6" t="s">
        <v>100</v>
      </c>
      <c r="E12" s="6" t="s">
        <v>116</v>
      </c>
      <c r="F12" s="6" t="s">
        <v>121</v>
      </c>
      <c r="G12" s="6" t="s">
        <v>96</v>
      </c>
      <c r="I12" s="3"/>
      <c r="J12" s="3"/>
      <c r="K12" s="3"/>
      <c r="L12" s="3"/>
      <c r="M12" s="3"/>
      <c r="N12" s="3"/>
      <c r="O12" s="3"/>
    </row>
    <row r="13" spans="1:15">
      <c r="A13" s="3"/>
      <c r="B13" s="3"/>
      <c r="C13" s="3" t="s">
        <v>27</v>
      </c>
      <c r="D13" s="6" t="s">
        <v>93</v>
      </c>
      <c r="E13" s="6" t="s">
        <v>94</v>
      </c>
      <c r="F13" s="11" t="s">
        <v>95</v>
      </c>
      <c r="G13" s="11" t="s">
        <v>96</v>
      </c>
      <c r="I13" s="3"/>
      <c r="J13" s="3"/>
      <c r="K13" s="3" t="s">
        <v>27</v>
      </c>
      <c r="L13" s="3"/>
      <c r="M13" s="3"/>
      <c r="N13" s="3"/>
      <c r="O13" s="3"/>
    </row>
    <row r="14" spans="1:15">
      <c r="A14" s="3"/>
      <c r="B14" s="3"/>
      <c r="C14" s="3" t="s">
        <v>28</v>
      </c>
      <c r="D14" s="6" t="s">
        <v>112</v>
      </c>
      <c r="E14" s="6" t="s">
        <v>113</v>
      </c>
      <c r="F14" s="6" t="s">
        <v>114</v>
      </c>
      <c r="G14" s="6" t="s">
        <v>115</v>
      </c>
      <c r="I14" s="3"/>
      <c r="J14" s="3"/>
      <c r="K14" s="3" t="s">
        <v>28</v>
      </c>
      <c r="L14" s="5"/>
      <c r="M14" s="5"/>
      <c r="N14" s="5"/>
      <c r="O14" s="5"/>
    </row>
    <row r="15" spans="1:15">
      <c r="A15" s="3"/>
      <c r="B15" s="3"/>
      <c r="C15" s="3"/>
      <c r="D15" s="6"/>
      <c r="E15" s="6"/>
      <c r="F15" s="6"/>
      <c r="G15" s="6"/>
      <c r="I15" s="3"/>
      <c r="J15" s="3"/>
      <c r="K15" s="3"/>
      <c r="L15" s="5"/>
      <c r="M15" s="5"/>
      <c r="N15" s="5"/>
      <c r="O15" s="5"/>
    </row>
    <row r="16" spans="1:15">
      <c r="A16" s="3"/>
      <c r="B16" s="3">
        <v>1000</v>
      </c>
      <c r="C16" s="3" t="s">
        <v>25</v>
      </c>
      <c r="D16" s="6" t="s">
        <v>430</v>
      </c>
      <c r="E16" s="6" t="s">
        <v>431</v>
      </c>
      <c r="F16" s="6" t="s">
        <v>432</v>
      </c>
      <c r="G16" s="6" t="s">
        <v>430</v>
      </c>
      <c r="I16" s="3"/>
      <c r="J16" s="3"/>
      <c r="K16" s="3"/>
      <c r="L16" s="5"/>
      <c r="M16" s="5"/>
      <c r="N16" s="5"/>
      <c r="O16" s="5"/>
    </row>
    <row r="17" spans="1:15">
      <c r="A17" s="3"/>
      <c r="B17" s="3"/>
      <c r="C17" s="3" t="s">
        <v>361</v>
      </c>
      <c r="D17" s="6" t="s">
        <v>433</v>
      </c>
      <c r="E17" s="6" t="s">
        <v>434</v>
      </c>
      <c r="F17" s="6" t="s">
        <v>435</v>
      </c>
      <c r="G17" s="6" t="s">
        <v>436</v>
      </c>
      <c r="I17" s="3"/>
      <c r="J17" s="3"/>
      <c r="K17" s="3"/>
      <c r="L17" s="5"/>
      <c r="M17" s="5"/>
      <c r="N17" s="5"/>
      <c r="O17" s="5"/>
    </row>
    <row r="18" spans="1:15">
      <c r="A18" s="3"/>
      <c r="B18" s="3"/>
      <c r="C18" s="3" t="s">
        <v>26</v>
      </c>
      <c r="D18" s="6" t="s">
        <v>426</v>
      </c>
      <c r="E18" s="6" t="s">
        <v>427</v>
      </c>
      <c r="F18" s="6" t="s">
        <v>428</v>
      </c>
      <c r="G18" s="6" t="s">
        <v>429</v>
      </c>
      <c r="I18" s="3"/>
      <c r="J18" s="3"/>
      <c r="K18" s="3"/>
      <c r="L18" s="5"/>
      <c r="M18" s="5"/>
      <c r="N18" s="5"/>
      <c r="O18" s="5"/>
    </row>
    <row r="19" spans="1:15">
      <c r="A19" s="3"/>
      <c r="B19" s="3"/>
      <c r="C19" s="3" t="s">
        <v>362</v>
      </c>
      <c r="D19" s="6" t="s">
        <v>426</v>
      </c>
      <c r="E19" s="6" t="s">
        <v>427</v>
      </c>
      <c r="F19" s="6" t="s">
        <v>428</v>
      </c>
      <c r="G19" s="6" t="s">
        <v>429</v>
      </c>
      <c r="I19" s="3"/>
      <c r="J19" s="3"/>
      <c r="K19" s="3"/>
      <c r="L19" s="5"/>
      <c r="M19" s="5"/>
      <c r="N19" s="5"/>
      <c r="O19" s="5"/>
    </row>
    <row r="20" spans="1:15">
      <c r="A20" s="3"/>
      <c r="B20" s="3"/>
      <c r="C20" s="3" t="s">
        <v>424</v>
      </c>
      <c r="D20" s="6">
        <v>0.92</v>
      </c>
      <c r="E20" s="6">
        <v>0.84</v>
      </c>
      <c r="F20" s="6">
        <v>0.18</v>
      </c>
      <c r="G20" s="6">
        <v>0.88</v>
      </c>
      <c r="I20" s="3"/>
      <c r="J20" s="3"/>
      <c r="K20" s="3"/>
      <c r="L20" s="5"/>
      <c r="M20" s="5"/>
      <c r="N20" s="5"/>
      <c r="O20" s="5"/>
    </row>
    <row r="21" spans="1:15">
      <c r="A21" s="3"/>
      <c r="B21" s="3"/>
      <c r="C21" s="3" t="s">
        <v>425</v>
      </c>
      <c r="D21" s="6">
        <v>0.92</v>
      </c>
      <c r="E21" s="6">
        <v>0.85</v>
      </c>
      <c r="F21" s="6">
        <v>0.17</v>
      </c>
      <c r="G21" s="6">
        <v>0.86</v>
      </c>
      <c r="I21" s="3"/>
      <c r="J21" s="3"/>
      <c r="K21" s="3"/>
      <c r="L21" s="5"/>
      <c r="M21" s="5"/>
      <c r="N21" s="5"/>
      <c r="O21" s="5"/>
    </row>
    <row r="22" spans="1:15">
      <c r="A22" s="3"/>
      <c r="B22" s="3"/>
      <c r="C22" s="3" t="s">
        <v>27</v>
      </c>
      <c r="D22" s="6" t="s">
        <v>437</v>
      </c>
      <c r="E22" s="6" t="s">
        <v>436</v>
      </c>
      <c r="F22" s="6" t="s">
        <v>438</v>
      </c>
      <c r="G22" s="6" t="s">
        <v>439</v>
      </c>
      <c r="I22" s="3"/>
      <c r="J22" s="3"/>
      <c r="K22" s="3"/>
      <c r="L22" s="5"/>
      <c r="M22" s="5"/>
      <c r="N22" s="5"/>
      <c r="O22" s="5"/>
    </row>
    <row r="23" spans="1:15">
      <c r="A23" s="3"/>
      <c r="B23" s="3"/>
      <c r="C23" s="3" t="s">
        <v>28</v>
      </c>
      <c r="D23" s="6" t="s">
        <v>440</v>
      </c>
      <c r="E23" s="6" t="s">
        <v>441</v>
      </c>
      <c r="F23" s="6" t="s">
        <v>442</v>
      </c>
      <c r="G23" s="6" t="s">
        <v>443</v>
      </c>
      <c r="I23" s="3"/>
      <c r="J23" s="3"/>
      <c r="K23" s="3"/>
      <c r="L23" s="5"/>
      <c r="M23" s="5"/>
      <c r="N23" s="5"/>
      <c r="O23" s="5"/>
    </row>
    <row r="24" spans="1:15">
      <c r="A24" s="3"/>
      <c r="B24" s="3"/>
      <c r="C24" s="3"/>
      <c r="D24" s="6"/>
      <c r="E24" s="6"/>
      <c r="F24" s="6"/>
      <c r="G24" s="6"/>
      <c r="I24" s="3"/>
      <c r="J24" s="3"/>
      <c r="K24" s="3"/>
      <c r="L24" s="5"/>
      <c r="M24" s="5"/>
      <c r="N24" s="5"/>
      <c r="O24" s="5"/>
    </row>
    <row r="25" spans="1:15">
      <c r="A25" s="3"/>
      <c r="B25" s="3">
        <v>2000</v>
      </c>
      <c r="C25" s="3" t="s">
        <v>25</v>
      </c>
      <c r="D25" s="6" t="s">
        <v>126</v>
      </c>
      <c r="E25" s="6" t="s">
        <v>368</v>
      </c>
      <c r="F25" s="6" t="s">
        <v>127</v>
      </c>
      <c r="G25" s="6" t="s">
        <v>128</v>
      </c>
      <c r="I25" s="3"/>
      <c r="J25" s="3">
        <v>2000</v>
      </c>
      <c r="K25" s="3" t="s">
        <v>25</v>
      </c>
      <c r="L25" s="3"/>
      <c r="M25" s="3"/>
      <c r="N25" s="3"/>
      <c r="O25" s="3"/>
    </row>
    <row r="26" spans="1:15">
      <c r="A26" s="3"/>
      <c r="B26" s="3"/>
      <c r="C26" s="3" t="s">
        <v>361</v>
      </c>
      <c r="D26" s="6" t="s">
        <v>363</v>
      </c>
      <c r="E26" s="6" t="s">
        <v>373</v>
      </c>
      <c r="F26" s="6" t="s">
        <v>371</v>
      </c>
      <c r="G26" s="6" t="s">
        <v>372</v>
      </c>
      <c r="I26" s="3"/>
      <c r="J26" s="3"/>
      <c r="K26" s="3"/>
      <c r="L26" s="3"/>
      <c r="M26" s="3"/>
      <c r="N26" s="3"/>
      <c r="O26" s="3"/>
    </row>
    <row r="27" spans="1:15">
      <c r="A27" s="3"/>
      <c r="B27" s="3"/>
      <c r="C27" s="3" t="s">
        <v>26</v>
      </c>
      <c r="D27" s="6" t="s">
        <v>112</v>
      </c>
      <c r="E27" s="6" t="s">
        <v>100</v>
      </c>
      <c r="F27" s="11" t="s">
        <v>131</v>
      </c>
      <c r="G27" s="11" t="s">
        <v>367</v>
      </c>
      <c r="I27" s="3"/>
      <c r="J27" s="3"/>
      <c r="K27" s="3" t="s">
        <v>26</v>
      </c>
      <c r="L27" s="3"/>
      <c r="M27" s="3"/>
      <c r="N27" s="3"/>
      <c r="O27" s="3"/>
    </row>
    <row r="28" spans="1:15">
      <c r="A28" s="3"/>
      <c r="B28" s="3"/>
      <c r="C28" s="3" t="s">
        <v>362</v>
      </c>
      <c r="D28" s="6" t="s">
        <v>112</v>
      </c>
      <c r="E28" s="6" t="s">
        <v>100</v>
      </c>
      <c r="F28" s="6" t="s">
        <v>369</v>
      </c>
      <c r="G28" s="6" t="s">
        <v>370</v>
      </c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 t="s">
        <v>27</v>
      </c>
      <c r="D29" s="6" t="s">
        <v>97</v>
      </c>
      <c r="E29" s="6" t="s">
        <v>98</v>
      </c>
      <c r="F29" s="6" t="s">
        <v>99</v>
      </c>
      <c r="G29" s="6" t="s">
        <v>100</v>
      </c>
      <c r="I29" s="3"/>
      <c r="J29" s="3"/>
      <c r="K29" s="3" t="s">
        <v>27</v>
      </c>
      <c r="L29" s="6"/>
      <c r="M29" s="3"/>
      <c r="N29" s="3"/>
      <c r="O29" s="3"/>
    </row>
    <row r="30" spans="1:15">
      <c r="A30" s="3"/>
      <c r="B30" s="3"/>
      <c r="C30" s="3" t="s">
        <v>28</v>
      </c>
      <c r="D30" s="6" t="s">
        <v>108</v>
      </c>
      <c r="E30" s="6" t="s">
        <v>109</v>
      </c>
      <c r="F30" s="6" t="s">
        <v>110</v>
      </c>
      <c r="G30" s="6" t="s">
        <v>111</v>
      </c>
      <c r="I30" s="3"/>
      <c r="J30" s="3"/>
      <c r="K30" s="3" t="s">
        <v>28</v>
      </c>
      <c r="L30" s="5"/>
      <c r="M30" s="5"/>
      <c r="N30" s="5"/>
      <c r="O30" s="5"/>
    </row>
    <row r="31" spans="1:15">
      <c r="A31" s="3"/>
      <c r="B31" s="3"/>
      <c r="C31" s="3"/>
      <c r="D31" s="6"/>
      <c r="E31" s="6"/>
      <c r="F31" s="6"/>
      <c r="G31" s="6"/>
      <c r="I31" s="3"/>
      <c r="J31" s="3"/>
      <c r="K31" s="3"/>
      <c r="L31" s="3"/>
      <c r="M31" s="3"/>
      <c r="N31" s="3"/>
      <c r="O31" s="3"/>
    </row>
    <row r="32" spans="1:15">
      <c r="A32" s="3"/>
      <c r="B32" s="3">
        <v>8000</v>
      </c>
      <c r="C32" s="3" t="s">
        <v>25</v>
      </c>
      <c r="D32" s="6" t="s">
        <v>124</v>
      </c>
      <c r="E32" s="6" t="s">
        <v>125</v>
      </c>
      <c r="F32" s="6" t="s">
        <v>208</v>
      </c>
      <c r="G32" s="6" t="s">
        <v>115</v>
      </c>
      <c r="I32" s="3"/>
      <c r="J32" s="3">
        <v>8000</v>
      </c>
      <c r="K32" s="3" t="s">
        <v>25</v>
      </c>
      <c r="L32" s="3" t="s">
        <v>255</v>
      </c>
      <c r="M32" s="3" t="s">
        <v>256</v>
      </c>
      <c r="N32" s="3" t="s">
        <v>257</v>
      </c>
      <c r="O32" s="3" t="s">
        <v>254</v>
      </c>
    </row>
    <row r="33" spans="1:15">
      <c r="A33" s="3"/>
      <c r="B33" s="3"/>
      <c r="C33" s="3" t="s">
        <v>361</v>
      </c>
      <c r="D33" s="6" t="s">
        <v>377</v>
      </c>
      <c r="E33" s="6" t="s">
        <v>378</v>
      </c>
      <c r="F33" s="6" t="s">
        <v>379</v>
      </c>
      <c r="G33" s="6" t="s">
        <v>380</v>
      </c>
      <c r="I33" s="3"/>
      <c r="J33" s="3"/>
      <c r="K33" s="3"/>
      <c r="L33" s="3"/>
      <c r="M33" s="3"/>
      <c r="N33" s="3"/>
      <c r="O33" s="3"/>
    </row>
    <row r="34" spans="1:15">
      <c r="A34" s="3"/>
      <c r="B34" s="3"/>
      <c r="C34" s="3" t="s">
        <v>26</v>
      </c>
      <c r="D34" s="6" t="s">
        <v>106</v>
      </c>
      <c r="E34" s="6" t="s">
        <v>125</v>
      </c>
      <c r="F34" s="11" t="s">
        <v>132</v>
      </c>
      <c r="G34" s="11" t="s">
        <v>133</v>
      </c>
      <c r="I34" s="3"/>
      <c r="J34" s="3"/>
      <c r="K34" s="3" t="s">
        <v>26</v>
      </c>
      <c r="L34" s="3" t="s">
        <v>250</v>
      </c>
      <c r="M34" s="3" t="s">
        <v>251</v>
      </c>
      <c r="N34" s="3" t="s">
        <v>252</v>
      </c>
      <c r="O34" s="3" t="s">
        <v>253</v>
      </c>
    </row>
    <row r="35" spans="1:15">
      <c r="A35" s="3"/>
      <c r="B35" s="3"/>
      <c r="C35" s="3" t="s">
        <v>362</v>
      </c>
      <c r="D35" s="6" t="s">
        <v>381</v>
      </c>
      <c r="E35" s="6" t="s">
        <v>125</v>
      </c>
      <c r="F35" s="6" t="s">
        <v>132</v>
      </c>
      <c r="G35" s="6" t="s">
        <v>382</v>
      </c>
      <c r="I35" s="3"/>
      <c r="J35" s="3"/>
      <c r="K35" s="3"/>
      <c r="L35" s="3"/>
      <c r="M35" s="3"/>
      <c r="N35" s="3"/>
      <c r="O35" s="3"/>
    </row>
    <row r="36" spans="1:15">
      <c r="A36" s="3"/>
      <c r="B36" s="3"/>
      <c r="C36" s="3" t="s">
        <v>27</v>
      </c>
      <c r="D36" s="6" t="s">
        <v>101</v>
      </c>
      <c r="E36" s="6" t="s">
        <v>102</v>
      </c>
      <c r="F36" s="6" t="s">
        <v>103</v>
      </c>
      <c r="G36" s="6" t="s">
        <v>104</v>
      </c>
      <c r="I36" s="3"/>
      <c r="J36" s="3"/>
      <c r="K36" s="3" t="s">
        <v>27</v>
      </c>
      <c r="L36" s="3" t="s">
        <v>258</v>
      </c>
      <c r="M36" s="3" t="s">
        <v>259</v>
      </c>
      <c r="N36" s="3" t="s">
        <v>260</v>
      </c>
      <c r="O36" s="3" t="s">
        <v>251</v>
      </c>
    </row>
    <row r="37" spans="1:15">
      <c r="A37" s="3"/>
      <c r="B37" s="3"/>
      <c r="C37" s="3" t="s">
        <v>28</v>
      </c>
      <c r="D37" s="6" t="s">
        <v>105</v>
      </c>
      <c r="E37" s="6" t="s">
        <v>106</v>
      </c>
      <c r="F37" s="6" t="s">
        <v>107</v>
      </c>
      <c r="G37" s="6" t="s">
        <v>108</v>
      </c>
      <c r="I37" s="3"/>
      <c r="J37" s="3"/>
      <c r="K37" s="3" t="s">
        <v>28</v>
      </c>
      <c r="L37" s="5" t="s">
        <v>261</v>
      </c>
      <c r="M37" s="5" t="s">
        <v>262</v>
      </c>
      <c r="N37" s="5" t="s">
        <v>238</v>
      </c>
      <c r="O37" s="5" t="s">
        <v>263</v>
      </c>
    </row>
    <row r="38" spans="1:15">
      <c r="A38" s="3"/>
      <c r="B38" s="3"/>
      <c r="C38" s="3"/>
      <c r="D38" s="6"/>
      <c r="E38" s="6"/>
      <c r="F38" s="6"/>
      <c r="G38" s="6"/>
      <c r="I38" s="3"/>
      <c r="J38" s="3"/>
      <c r="K38" s="3"/>
      <c r="L38" s="5"/>
      <c r="M38" s="5"/>
      <c r="N38" s="5"/>
      <c r="O38" s="5"/>
    </row>
    <row r="39" spans="1:15">
      <c r="A39" s="3"/>
      <c r="B39" s="3">
        <v>10000</v>
      </c>
      <c r="C39" s="3" t="s">
        <v>25</v>
      </c>
      <c r="D39" s="6" t="s">
        <v>710</v>
      </c>
      <c r="E39" s="6" t="s">
        <v>711</v>
      </c>
      <c r="F39" s="6" t="s">
        <v>712</v>
      </c>
      <c r="G39" s="6" t="s">
        <v>713</v>
      </c>
      <c r="I39" s="3"/>
      <c r="J39" s="3"/>
      <c r="K39" s="3"/>
      <c r="L39" s="5"/>
      <c r="M39" s="5"/>
      <c r="N39" s="5"/>
      <c r="O39" s="5"/>
    </row>
    <row r="40" spans="1:15">
      <c r="A40" s="3"/>
      <c r="B40" s="3"/>
      <c r="C40" s="3" t="s">
        <v>306</v>
      </c>
      <c r="D40" s="6" t="s">
        <v>714</v>
      </c>
      <c r="E40" s="6" t="s">
        <v>715</v>
      </c>
      <c r="F40" s="6" t="s">
        <v>716</v>
      </c>
      <c r="G40" s="6" t="s">
        <v>717</v>
      </c>
      <c r="I40" s="3"/>
      <c r="J40" s="3"/>
      <c r="K40" s="3"/>
      <c r="L40" s="5"/>
      <c r="M40" s="5"/>
      <c r="N40" s="5"/>
      <c r="O40" s="5"/>
    </row>
    <row r="41" spans="1:15">
      <c r="A41" s="3"/>
      <c r="B41" s="3"/>
      <c r="C41" s="3" t="s">
        <v>26</v>
      </c>
      <c r="D41" s="6" t="s">
        <v>679</v>
      </c>
      <c r="E41" s="6" t="s">
        <v>708</v>
      </c>
      <c r="F41" s="6" t="s">
        <v>709</v>
      </c>
      <c r="G41" s="6" t="s">
        <v>708</v>
      </c>
      <c r="I41" s="3"/>
      <c r="J41" s="3"/>
      <c r="K41" s="3"/>
      <c r="L41" s="5"/>
      <c r="M41" s="5"/>
      <c r="N41" s="5"/>
      <c r="O41" s="5"/>
    </row>
    <row r="42" spans="1:15">
      <c r="A42" s="3"/>
      <c r="B42" s="3"/>
      <c r="C42" s="3" t="s">
        <v>307</v>
      </c>
      <c r="D42" s="6" t="s">
        <v>679</v>
      </c>
      <c r="E42" s="6" t="s">
        <v>708</v>
      </c>
      <c r="F42" s="6" t="s">
        <v>709</v>
      </c>
      <c r="G42" s="6" t="s">
        <v>708</v>
      </c>
      <c r="I42" s="3"/>
      <c r="J42" s="3"/>
      <c r="K42" s="3"/>
      <c r="L42" s="5"/>
      <c r="M42" s="5"/>
      <c r="N42" s="5"/>
      <c r="O42" s="5"/>
    </row>
    <row r="43" spans="1:15">
      <c r="A43" s="3"/>
      <c r="B43" s="3"/>
      <c r="C43" s="3" t="s">
        <v>27</v>
      </c>
      <c r="D43" s="6" t="s">
        <v>674</v>
      </c>
      <c r="E43" s="6" t="s">
        <v>675</v>
      </c>
      <c r="F43" s="6" t="s">
        <v>676</v>
      </c>
      <c r="G43" s="6" t="s">
        <v>677</v>
      </c>
      <c r="I43" s="3"/>
      <c r="J43" s="3"/>
      <c r="K43" s="3"/>
      <c r="L43" s="5"/>
      <c r="M43" s="5"/>
      <c r="N43" s="5"/>
      <c r="O43" s="5"/>
    </row>
    <row r="44" spans="1:15">
      <c r="A44" s="3"/>
      <c r="B44" s="3"/>
      <c r="C44" s="3" t="s">
        <v>28</v>
      </c>
      <c r="D44" s="6" t="s">
        <v>678</v>
      </c>
      <c r="E44" s="6" t="s">
        <v>679</v>
      </c>
      <c r="F44" s="6" t="s">
        <v>680</v>
      </c>
      <c r="G44" s="6" t="s">
        <v>679</v>
      </c>
      <c r="I44" s="3"/>
      <c r="J44" s="3"/>
      <c r="K44" s="3"/>
      <c r="L44" s="5"/>
      <c r="M44" s="5"/>
      <c r="N44" s="5"/>
      <c r="O44" s="5"/>
    </row>
    <row r="45" spans="1:15">
      <c r="A45" s="3"/>
      <c r="B45" s="3"/>
      <c r="C45" s="3"/>
      <c r="D45" s="6"/>
      <c r="E45" s="6"/>
      <c r="F45" s="6"/>
      <c r="G45" s="6"/>
      <c r="I45" s="3"/>
      <c r="J45" s="3"/>
      <c r="K45" s="3"/>
      <c r="L45" s="3"/>
      <c r="M45" s="3"/>
      <c r="N45" s="3"/>
      <c r="O45" s="3"/>
    </row>
    <row r="46" spans="1:15">
      <c r="B46" s="3">
        <v>16000</v>
      </c>
      <c r="C46" s="3" t="s">
        <v>25</v>
      </c>
      <c r="D46" s="6" t="s">
        <v>201</v>
      </c>
      <c r="E46" s="6" t="s">
        <v>202</v>
      </c>
      <c r="F46" s="6" t="s">
        <v>203</v>
      </c>
      <c r="G46" s="6" t="s">
        <v>204</v>
      </c>
      <c r="J46" s="3"/>
      <c r="K46" s="3"/>
      <c r="L46" s="3"/>
      <c r="M46" s="3"/>
      <c r="N46" s="3"/>
      <c r="O46" s="3"/>
    </row>
    <row r="47" spans="1:15">
      <c r="B47" s="3"/>
      <c r="C47" s="3" t="s">
        <v>361</v>
      </c>
      <c r="D47" s="6" t="s">
        <v>383</v>
      </c>
      <c r="E47" s="6" t="s">
        <v>384</v>
      </c>
      <c r="F47" s="6" t="s">
        <v>385</v>
      </c>
      <c r="G47" s="6" t="s">
        <v>386</v>
      </c>
      <c r="J47" s="3"/>
      <c r="K47" s="3"/>
      <c r="L47" s="3"/>
      <c r="M47" s="3"/>
      <c r="N47" s="3"/>
      <c r="O47" s="3"/>
    </row>
    <row r="48" spans="1:15">
      <c r="B48" s="3"/>
      <c r="C48" s="3" t="s">
        <v>26</v>
      </c>
      <c r="D48" s="6" t="s">
        <v>205</v>
      </c>
      <c r="E48" s="6" t="s">
        <v>206</v>
      </c>
      <c r="F48" s="11" t="s">
        <v>207</v>
      </c>
      <c r="G48" s="11" t="s">
        <v>206</v>
      </c>
      <c r="J48" s="3"/>
      <c r="K48" s="3"/>
      <c r="L48" s="6"/>
      <c r="M48" s="6"/>
      <c r="N48" s="6"/>
      <c r="O48" s="6"/>
    </row>
    <row r="49" spans="2:15">
      <c r="B49" s="3"/>
      <c r="C49" s="3" t="s">
        <v>362</v>
      </c>
      <c r="D49" s="6" t="s">
        <v>101</v>
      </c>
      <c r="E49" s="6" t="s">
        <v>108</v>
      </c>
      <c r="F49" s="6" t="s">
        <v>207</v>
      </c>
      <c r="G49" s="6" t="s">
        <v>108</v>
      </c>
      <c r="J49" s="3"/>
      <c r="K49" s="3"/>
      <c r="L49" s="6"/>
      <c r="M49" s="6"/>
      <c r="N49" s="6"/>
      <c r="O49" s="6"/>
    </row>
    <row r="50" spans="2:15">
      <c r="B50" s="3"/>
      <c r="C50" s="3" t="s">
        <v>27</v>
      </c>
      <c r="D50" s="6" t="s">
        <v>37</v>
      </c>
      <c r="E50" s="6" t="s">
        <v>29</v>
      </c>
      <c r="F50" s="6" t="s">
        <v>30</v>
      </c>
      <c r="G50" s="6" t="s">
        <v>31</v>
      </c>
      <c r="J50" s="3"/>
      <c r="K50" s="3"/>
      <c r="L50" s="6"/>
      <c r="M50" s="6"/>
      <c r="N50" s="6"/>
      <c r="O50" s="6"/>
    </row>
    <row r="51" spans="2:15">
      <c r="B51" s="3"/>
      <c r="C51" s="3" t="s">
        <v>28</v>
      </c>
      <c r="D51" s="6" t="s">
        <v>32</v>
      </c>
      <c r="E51" s="6" t="s">
        <v>33</v>
      </c>
      <c r="F51" s="6" t="s">
        <v>34</v>
      </c>
      <c r="G51" s="6" t="s">
        <v>33</v>
      </c>
      <c r="J51" s="3"/>
      <c r="K51" s="3"/>
      <c r="L51" s="6"/>
      <c r="M51" s="6"/>
      <c r="N51" s="6"/>
      <c r="O51" s="6"/>
    </row>
  </sheetData>
  <phoneticPr fontId="1" type="noConversion"/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>
      <selection activeCell="C24" sqref="C24"/>
    </sheetView>
  </sheetViews>
  <sheetFormatPr defaultRowHeight="13.5"/>
  <cols>
    <col min="1" max="1" width="10.5" style="4" bestFit="1" customWidth="1"/>
    <col min="2" max="2" width="13.875" style="4" bestFit="1" customWidth="1"/>
    <col min="3" max="6" width="16.125" style="4" bestFit="1" customWidth="1"/>
  </cols>
  <sheetData>
    <row r="1" spans="1:6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</row>
    <row r="2" spans="1:6">
      <c r="A2" s="3">
        <v>100</v>
      </c>
      <c r="B2" s="3" t="s">
        <v>25</v>
      </c>
      <c r="C2" t="s">
        <v>562</v>
      </c>
      <c r="D2" t="s">
        <v>563</v>
      </c>
      <c r="E2" t="s">
        <v>564</v>
      </c>
      <c r="F2" t="s">
        <v>565</v>
      </c>
    </row>
    <row r="3" spans="1:6">
      <c r="A3" s="3"/>
      <c r="B3" s="3" t="s">
        <v>361</v>
      </c>
      <c r="C3" t="s">
        <v>566</v>
      </c>
      <c r="D3" t="s">
        <v>567</v>
      </c>
      <c r="E3" s="14" t="s">
        <v>568</v>
      </c>
      <c r="F3" s="14" t="s">
        <v>569</v>
      </c>
    </row>
    <row r="4" spans="1:6">
      <c r="A4" s="3"/>
      <c r="B4" s="3" t="s">
        <v>26</v>
      </c>
      <c r="C4" t="s">
        <v>570</v>
      </c>
      <c r="D4" t="s">
        <v>571</v>
      </c>
      <c r="E4" t="s">
        <v>572</v>
      </c>
      <c r="F4" t="s">
        <v>563</v>
      </c>
    </row>
    <row r="5" spans="1:6">
      <c r="A5" s="3"/>
      <c r="B5" s="3" t="s">
        <v>362</v>
      </c>
      <c r="C5" t="s">
        <v>570</v>
      </c>
      <c r="D5" t="s">
        <v>571</v>
      </c>
      <c r="E5" t="s">
        <v>572</v>
      </c>
      <c r="F5" t="s">
        <v>563</v>
      </c>
    </row>
    <row r="6" spans="1:6">
      <c r="A6" s="3"/>
      <c r="B6" s="3" t="s">
        <v>626</v>
      </c>
      <c r="C6"/>
      <c r="D6"/>
      <c r="E6"/>
      <c r="F6">
        <v>0.54</v>
      </c>
    </row>
    <row r="7" spans="1:6">
      <c r="A7" s="3"/>
      <c r="B7" s="3"/>
      <c r="C7"/>
      <c r="D7"/>
      <c r="E7"/>
      <c r="F7"/>
    </row>
    <row r="8" spans="1:6">
      <c r="A8" s="3"/>
      <c r="B8" s="3" t="s">
        <v>27</v>
      </c>
      <c r="C8" t="s">
        <v>573</v>
      </c>
      <c r="D8" t="s">
        <v>574</v>
      </c>
      <c r="E8" t="s">
        <v>575</v>
      </c>
      <c r="F8" t="s">
        <v>565</v>
      </c>
    </row>
    <row r="9" spans="1:6">
      <c r="A9" s="3"/>
      <c r="B9" s="3" t="s">
        <v>28</v>
      </c>
      <c r="C9" t="s">
        <v>576</v>
      </c>
      <c r="D9" t="s">
        <v>577</v>
      </c>
      <c r="E9" s="14" t="s">
        <v>569</v>
      </c>
      <c r="F9" s="14" t="s">
        <v>578</v>
      </c>
    </row>
    <row r="10" spans="1:6">
      <c r="A10" s="3">
        <v>500</v>
      </c>
      <c r="B10" s="3" t="s">
        <v>25</v>
      </c>
      <c r="C10" t="s">
        <v>583</v>
      </c>
      <c r="D10" t="s">
        <v>587</v>
      </c>
      <c r="E10" t="s">
        <v>588</v>
      </c>
      <c r="F10" t="s">
        <v>589</v>
      </c>
    </row>
    <row r="11" spans="1:6">
      <c r="A11" s="3"/>
      <c r="B11" s="3" t="s">
        <v>361</v>
      </c>
      <c r="C11" t="s">
        <v>590</v>
      </c>
      <c r="D11" t="s">
        <v>591</v>
      </c>
      <c r="E11" s="14" t="s">
        <v>592</v>
      </c>
      <c r="F11" s="14" t="s">
        <v>591</v>
      </c>
    </row>
    <row r="12" spans="1:6">
      <c r="A12" s="3"/>
      <c r="B12" s="3" t="s">
        <v>26</v>
      </c>
      <c r="C12" t="s">
        <v>593</v>
      </c>
      <c r="D12" t="s">
        <v>594</v>
      </c>
      <c r="E12" t="s">
        <v>595</v>
      </c>
      <c r="F12" t="s">
        <v>587</v>
      </c>
    </row>
    <row r="13" spans="1:6">
      <c r="A13" s="3"/>
      <c r="B13" s="3" t="s">
        <v>362</v>
      </c>
      <c r="C13" t="s">
        <v>593</v>
      </c>
      <c r="D13" t="s">
        <v>594</v>
      </c>
      <c r="E13" t="s">
        <v>595</v>
      </c>
      <c r="F13" t="s">
        <v>587</v>
      </c>
    </row>
    <row r="14" spans="1:6">
      <c r="A14" s="3"/>
      <c r="B14" s="3" t="s">
        <v>626</v>
      </c>
      <c r="C14"/>
      <c r="D14"/>
      <c r="E14"/>
      <c r="F14">
        <v>0.79</v>
      </c>
    </row>
    <row r="15" spans="1:6">
      <c r="A15" s="3"/>
      <c r="B15" s="3" t="s">
        <v>627</v>
      </c>
      <c r="C15" t="s">
        <v>628</v>
      </c>
      <c r="D15" t="s">
        <v>629</v>
      </c>
      <c r="E15" t="s">
        <v>630</v>
      </c>
      <c r="F15"/>
    </row>
    <row r="16" spans="1:6">
      <c r="A16" s="3"/>
      <c r="B16" s="3" t="s">
        <v>27</v>
      </c>
      <c r="C16" t="s">
        <v>579</v>
      </c>
      <c r="D16" t="s">
        <v>580</v>
      </c>
      <c r="E16" t="s">
        <v>581</v>
      </c>
      <c r="F16" t="s">
        <v>582</v>
      </c>
    </row>
    <row r="17" spans="1:6">
      <c r="A17" s="3"/>
      <c r="B17" s="3" t="s">
        <v>28</v>
      </c>
      <c r="C17" t="s">
        <v>583</v>
      </c>
      <c r="D17" t="s">
        <v>584</v>
      </c>
      <c r="E17" t="s">
        <v>585</v>
      </c>
      <c r="F17" t="s">
        <v>586</v>
      </c>
    </row>
    <row r="18" spans="1:6">
      <c r="A18" s="3">
        <v>1000</v>
      </c>
      <c r="B18" s="3" t="s">
        <v>25</v>
      </c>
      <c r="C18" t="s">
        <v>605</v>
      </c>
      <c r="D18" t="s">
        <v>606</v>
      </c>
      <c r="E18" t="s">
        <v>607</v>
      </c>
      <c r="F18" t="s">
        <v>608</v>
      </c>
    </row>
    <row r="19" spans="1:6">
      <c r="A19" s="3"/>
      <c r="B19" s="3" t="s">
        <v>361</v>
      </c>
      <c r="C19" t="s">
        <v>590</v>
      </c>
      <c r="D19" t="s">
        <v>602</v>
      </c>
      <c r="E19" s="14" t="s">
        <v>603</v>
      </c>
      <c r="F19" s="14" t="s">
        <v>604</v>
      </c>
    </row>
    <row r="20" spans="1:6">
      <c r="A20" s="3"/>
      <c r="B20" s="3" t="s">
        <v>26</v>
      </c>
      <c r="C20" t="s">
        <v>609</v>
      </c>
      <c r="D20" t="s">
        <v>589</v>
      </c>
      <c r="E20" t="s">
        <v>610</v>
      </c>
      <c r="F20" t="s">
        <v>611</v>
      </c>
    </row>
    <row r="21" spans="1:6">
      <c r="A21" s="3"/>
      <c r="B21" s="3" t="s">
        <v>362</v>
      </c>
      <c r="C21" t="s">
        <v>609</v>
      </c>
      <c r="D21" t="s">
        <v>589</v>
      </c>
      <c r="E21" t="s">
        <v>610</v>
      </c>
      <c r="F21" t="s">
        <v>611</v>
      </c>
    </row>
    <row r="22" spans="1:6">
      <c r="A22" s="3"/>
      <c r="B22" s="3" t="s">
        <v>425</v>
      </c>
      <c r="C22" s="10">
        <v>0.92</v>
      </c>
      <c r="D22" s="10">
        <v>0.85</v>
      </c>
      <c r="E22" s="10">
        <v>0.17</v>
      </c>
      <c r="F22" s="10">
        <v>0.85</v>
      </c>
    </row>
    <row r="23" spans="1:6">
      <c r="A23" s="3"/>
      <c r="B23" s="9" t="s">
        <v>627</v>
      </c>
      <c r="C23" s="10" t="s">
        <v>633</v>
      </c>
      <c r="D23" s="10" t="s">
        <v>631</v>
      </c>
      <c r="E23" s="10" t="s">
        <v>632</v>
      </c>
      <c r="F23" s="10"/>
    </row>
    <row r="24" spans="1:6">
      <c r="A24" s="3"/>
      <c r="B24" s="3" t="s">
        <v>27</v>
      </c>
      <c r="C24" t="s">
        <v>596</v>
      </c>
      <c r="D24" t="s">
        <v>597</v>
      </c>
      <c r="E24" t="s">
        <v>588</v>
      </c>
      <c r="F24" t="s">
        <v>598</v>
      </c>
    </row>
    <row r="25" spans="1:6">
      <c r="A25" s="3"/>
      <c r="B25" s="3" t="s">
        <v>28</v>
      </c>
      <c r="C25" t="s">
        <v>599</v>
      </c>
      <c r="D25" t="s">
        <v>591</v>
      </c>
      <c r="E25" s="14" t="s">
        <v>600</v>
      </c>
      <c r="F25" s="14" t="s">
        <v>601</v>
      </c>
    </row>
    <row r="26" spans="1:6">
      <c r="A26" s="3">
        <v>10000</v>
      </c>
      <c r="B26" s="3" t="s">
        <v>25</v>
      </c>
      <c r="C26" t="s">
        <v>605</v>
      </c>
      <c r="D26" t="s">
        <v>618</v>
      </c>
      <c r="E26" t="s">
        <v>619</v>
      </c>
      <c r="F26" t="s">
        <v>620</v>
      </c>
    </row>
    <row r="27" spans="1:6">
      <c r="A27" s="3"/>
      <c r="B27" s="3" t="s">
        <v>361</v>
      </c>
      <c r="C27" t="s">
        <v>621</v>
      </c>
      <c r="D27" t="s">
        <v>622</v>
      </c>
      <c r="E27" t="s">
        <v>623</v>
      </c>
      <c r="F27" t="s">
        <v>583</v>
      </c>
    </row>
    <row r="28" spans="1:6">
      <c r="A28" s="3"/>
      <c r="B28" s="3" t="s">
        <v>26</v>
      </c>
      <c r="C28" t="s">
        <v>624</v>
      </c>
      <c r="D28" t="s">
        <v>618</v>
      </c>
      <c r="E28" s="14" t="s">
        <v>625</v>
      </c>
      <c r="F28" s="14" t="s">
        <v>622</v>
      </c>
    </row>
    <row r="29" spans="1:6">
      <c r="A29" s="3"/>
      <c r="B29" s="3" t="s">
        <v>362</v>
      </c>
      <c r="C29" t="s">
        <v>624</v>
      </c>
      <c r="D29" t="s">
        <v>618</v>
      </c>
      <c r="E29" s="14" t="s">
        <v>625</v>
      </c>
      <c r="F29" s="14" t="s">
        <v>622</v>
      </c>
    </row>
    <row r="30" spans="1:6">
      <c r="A30" s="3"/>
      <c r="B30" s="3" t="s">
        <v>425</v>
      </c>
      <c r="C30"/>
      <c r="D30"/>
      <c r="E30" s="15"/>
      <c r="F30" s="15">
        <v>0.89</v>
      </c>
    </row>
    <row r="31" spans="1:6">
      <c r="A31" s="3"/>
      <c r="B31" s="9" t="s">
        <v>627</v>
      </c>
      <c r="C31" t="s">
        <v>634</v>
      </c>
      <c r="D31" t="s">
        <v>635</v>
      </c>
      <c r="E31" t="s">
        <v>636</v>
      </c>
      <c r="F31" s="15"/>
    </row>
    <row r="32" spans="1:6">
      <c r="A32" s="3"/>
      <c r="B32" s="3" t="s">
        <v>27</v>
      </c>
      <c r="C32" t="s">
        <v>612</v>
      </c>
      <c r="D32" t="s">
        <v>613</v>
      </c>
      <c r="E32" t="s">
        <v>614</v>
      </c>
      <c r="F32" t="s">
        <v>615</v>
      </c>
    </row>
    <row r="33" spans="1:7">
      <c r="A33" s="3"/>
      <c r="B33" s="3" t="s">
        <v>28</v>
      </c>
      <c r="C33" t="s">
        <v>612</v>
      </c>
      <c r="D33" t="s">
        <v>616</v>
      </c>
      <c r="E33" t="s">
        <v>617</v>
      </c>
      <c r="F33" t="s">
        <v>616</v>
      </c>
      <c r="G33" s="15"/>
    </row>
    <row r="34" spans="1:7">
      <c r="C34" s="13"/>
      <c r="D34" s="13"/>
      <c r="E34" s="13"/>
      <c r="F34" s="13"/>
    </row>
    <row r="35" spans="1:7">
      <c r="A35" s="13"/>
      <c r="B35" s="13"/>
      <c r="C35" s="13"/>
      <c r="D35" s="13"/>
      <c r="E35"/>
      <c r="F35"/>
    </row>
    <row r="36" spans="1:7">
      <c r="A36" s="13"/>
      <c r="B36" s="13"/>
      <c r="C36" s="13"/>
      <c r="D36" s="13"/>
      <c r="E36"/>
      <c r="F36"/>
    </row>
    <row r="37" spans="1:7">
      <c r="A37" s="13"/>
      <c r="B37" s="13"/>
      <c r="C37" s="13"/>
      <c r="D37" s="13"/>
      <c r="E37"/>
      <c r="F37"/>
    </row>
    <row r="38" spans="1:7">
      <c r="A38" s="13"/>
      <c r="B38" s="13"/>
      <c r="C38" s="13"/>
      <c r="D38" s="13"/>
      <c r="E38"/>
      <c r="F38"/>
    </row>
    <row r="39" spans="1:7">
      <c r="A39" s="13"/>
      <c r="B39" s="13"/>
      <c r="C39" s="13"/>
      <c r="D39" s="13"/>
      <c r="E39"/>
      <c r="F39"/>
    </row>
    <row r="40" spans="1:7">
      <c r="A40" s="13"/>
      <c r="B40" s="13"/>
      <c r="C40" s="13"/>
      <c r="D40" s="13"/>
      <c r="E40"/>
      <c r="F40"/>
    </row>
    <row r="41" spans="1:7">
      <c r="C41" s="13"/>
      <c r="D41" s="13"/>
      <c r="E41" s="13"/>
      <c r="F41" s="13"/>
    </row>
    <row r="42" spans="1:7">
      <c r="C42" s="13"/>
      <c r="D42" s="13"/>
      <c r="E42" s="13"/>
      <c r="F42" s="13"/>
    </row>
    <row r="43" spans="1:7">
      <c r="C43" s="13"/>
      <c r="D43" s="13"/>
      <c r="E43" s="13"/>
      <c r="F43" s="13"/>
    </row>
    <row r="44" spans="1:7">
      <c r="C44" s="13"/>
      <c r="D44" s="13"/>
      <c r="E44" s="13"/>
      <c r="F44" s="13"/>
    </row>
    <row r="45" spans="1:7">
      <c r="C45" s="13"/>
      <c r="D45" s="13"/>
      <c r="E45" s="13"/>
      <c r="F45" s="13"/>
    </row>
    <row r="46" spans="1:7">
      <c r="C46" s="13"/>
      <c r="D46" s="13"/>
      <c r="E46" s="13"/>
      <c r="F46" s="13"/>
    </row>
    <row r="47" spans="1:7">
      <c r="C47" s="13"/>
      <c r="D47" s="13"/>
      <c r="E47" s="13"/>
      <c r="F47" s="13"/>
    </row>
    <row r="48" spans="1:7">
      <c r="C48" s="13"/>
      <c r="D48" s="13"/>
      <c r="E48" s="13"/>
      <c r="F48" s="13"/>
    </row>
    <row r="49" spans="3:6">
      <c r="C49" s="13"/>
      <c r="D49" s="13"/>
      <c r="E49" s="13"/>
      <c r="F49" s="13"/>
    </row>
    <row r="50" spans="3:6">
      <c r="C50" s="13"/>
      <c r="D50" s="13"/>
      <c r="E50" s="13"/>
      <c r="F50" s="13"/>
    </row>
    <row r="51" spans="3:6">
      <c r="C51" s="13"/>
      <c r="D51" s="13"/>
      <c r="E51" s="13"/>
      <c r="F51" s="13"/>
    </row>
    <row r="52" spans="3:6">
      <c r="C52" s="13"/>
      <c r="D52" s="13"/>
      <c r="E52" s="13"/>
      <c r="F52" s="13"/>
    </row>
    <row r="53" spans="3:6">
      <c r="C53" s="13"/>
      <c r="D53" s="13"/>
      <c r="E53" s="13"/>
      <c r="F53" s="13"/>
    </row>
    <row r="54" spans="3:6">
      <c r="C54" s="13"/>
      <c r="D54" s="13"/>
      <c r="E54" s="13"/>
      <c r="F54" s="13"/>
    </row>
    <row r="55" spans="3:6">
      <c r="C55" s="13"/>
      <c r="D55" s="13"/>
      <c r="E55" s="13"/>
      <c r="F55" s="13"/>
    </row>
    <row r="56" spans="3:6">
      <c r="C56" s="13"/>
      <c r="D56" s="13"/>
      <c r="E56" s="13"/>
      <c r="F56" s="13"/>
    </row>
    <row r="57" spans="3:6">
      <c r="C57" s="13"/>
      <c r="D57" s="13"/>
      <c r="E57" s="13"/>
      <c r="F57" s="13"/>
    </row>
    <row r="58" spans="3:6">
      <c r="C58" s="13"/>
      <c r="D58" s="13"/>
      <c r="E58" s="13"/>
      <c r="F58" s="13"/>
    </row>
    <row r="59" spans="3:6">
      <c r="C59" s="13"/>
      <c r="D59" s="13"/>
      <c r="E59" s="13"/>
      <c r="F59" s="13"/>
    </row>
    <row r="60" spans="3:6">
      <c r="C60" s="13"/>
      <c r="D60" s="13"/>
      <c r="E60" s="13"/>
      <c r="F60" s="13"/>
    </row>
    <row r="61" spans="3:6">
      <c r="C61" s="13"/>
      <c r="D61" s="13"/>
      <c r="E61" s="13"/>
      <c r="F61" s="13"/>
    </row>
    <row r="62" spans="3:6">
      <c r="C62" s="13"/>
      <c r="D62" s="13"/>
      <c r="E62" s="13"/>
      <c r="F62" s="13"/>
    </row>
    <row r="63" spans="3:6">
      <c r="C63" s="13"/>
      <c r="D63" s="13"/>
      <c r="E63" s="13"/>
      <c r="F63" s="13"/>
    </row>
    <row r="64" spans="3:6">
      <c r="C64" s="13"/>
      <c r="D64" s="13"/>
      <c r="E64" s="13"/>
      <c r="F64" s="13"/>
    </row>
    <row r="65" spans="3:6">
      <c r="C65" s="13"/>
      <c r="D65" s="13"/>
      <c r="E65" s="13"/>
      <c r="F65" s="13"/>
    </row>
    <row r="66" spans="3:6">
      <c r="C66" s="13"/>
      <c r="D66" s="13"/>
      <c r="E66" s="13"/>
      <c r="F66" s="13"/>
    </row>
    <row r="67" spans="3:6">
      <c r="C67" s="13"/>
      <c r="D67" s="13"/>
      <c r="E67" s="13"/>
      <c r="F67" s="13"/>
    </row>
    <row r="68" spans="3:6">
      <c r="C68" s="13"/>
      <c r="D68" s="13"/>
      <c r="E68" s="13"/>
      <c r="F68" s="13"/>
    </row>
    <row r="69" spans="3:6">
      <c r="C69" s="13"/>
      <c r="D69" s="13"/>
      <c r="E69" s="13"/>
      <c r="F69" s="13"/>
    </row>
    <row r="70" spans="3:6">
      <c r="C70" s="13"/>
      <c r="D70" s="13"/>
      <c r="E70" s="13"/>
      <c r="F70" s="13"/>
    </row>
    <row r="71" spans="3:6">
      <c r="C71" s="13"/>
      <c r="D71" s="13"/>
      <c r="E71" s="13"/>
      <c r="F71" s="13"/>
    </row>
    <row r="72" spans="3:6">
      <c r="C72" s="13"/>
      <c r="D72" s="13"/>
      <c r="E72" s="13"/>
      <c r="F72" s="13"/>
    </row>
    <row r="73" spans="3:6">
      <c r="C73" s="13"/>
      <c r="D73" s="13"/>
      <c r="E73" s="13"/>
      <c r="F73" s="13"/>
    </row>
    <row r="74" spans="3:6">
      <c r="C74" s="13"/>
      <c r="D74" s="13"/>
      <c r="E74" s="13"/>
      <c r="F74" s="13"/>
    </row>
    <row r="75" spans="3:6">
      <c r="C75" s="13"/>
      <c r="D75" s="13"/>
      <c r="E75" s="13"/>
      <c r="F75" s="13"/>
    </row>
    <row r="76" spans="3:6">
      <c r="C76" s="13"/>
      <c r="D76" s="13"/>
      <c r="E76" s="13"/>
      <c r="F76" s="13"/>
    </row>
    <row r="77" spans="3:6">
      <c r="C77" s="13"/>
      <c r="D77" s="13"/>
      <c r="E77" s="13"/>
      <c r="F77" s="13"/>
    </row>
    <row r="78" spans="3:6">
      <c r="C78" s="13"/>
      <c r="D78" s="13"/>
      <c r="E78" s="13"/>
      <c r="F78" s="13"/>
    </row>
    <row r="79" spans="3:6">
      <c r="C79" s="13"/>
      <c r="D79" s="13"/>
      <c r="E79" s="13"/>
      <c r="F79" s="13"/>
    </row>
    <row r="80" spans="3:6">
      <c r="C80" s="13"/>
      <c r="D80" s="13"/>
      <c r="E80" s="13"/>
      <c r="F80" s="13"/>
    </row>
    <row r="81" spans="3:6">
      <c r="C81" s="13"/>
      <c r="D81" s="13"/>
      <c r="E81" s="13"/>
      <c r="F81" s="13"/>
    </row>
    <row r="82" spans="3:6">
      <c r="C82" s="13"/>
      <c r="D82" s="13"/>
      <c r="E82" s="13"/>
      <c r="F82" s="13"/>
    </row>
    <row r="83" spans="3:6">
      <c r="C83" s="13"/>
      <c r="D83" s="13"/>
      <c r="E83" s="13"/>
      <c r="F83" s="13"/>
    </row>
    <row r="84" spans="3:6">
      <c r="C84" s="13"/>
      <c r="D84" s="13"/>
      <c r="E84" s="13"/>
      <c r="F84" s="13"/>
    </row>
    <row r="85" spans="3:6">
      <c r="C85" s="13"/>
      <c r="D85" s="13"/>
      <c r="E85" s="13"/>
      <c r="F85" s="13"/>
    </row>
    <row r="86" spans="3:6">
      <c r="C86" s="13"/>
      <c r="D86" s="13"/>
      <c r="E86" s="13"/>
      <c r="F86" s="13"/>
    </row>
    <row r="87" spans="3:6">
      <c r="C87" s="13"/>
      <c r="D87" s="13"/>
      <c r="E87" s="13"/>
      <c r="F87" s="13"/>
    </row>
    <row r="88" spans="3:6">
      <c r="C88" s="13"/>
      <c r="D88" s="13"/>
      <c r="E88" s="13"/>
      <c r="F88" s="13"/>
    </row>
    <row r="89" spans="3:6">
      <c r="C89" s="13"/>
      <c r="D89" s="13"/>
      <c r="E89" s="13"/>
      <c r="F89" s="13"/>
    </row>
    <row r="90" spans="3:6">
      <c r="C90" s="13"/>
      <c r="D90" s="13"/>
      <c r="E90" s="13"/>
      <c r="F90" s="13"/>
    </row>
    <row r="91" spans="3:6">
      <c r="C91" s="13"/>
      <c r="D91" s="13"/>
      <c r="E91" s="13"/>
      <c r="F91" s="13"/>
    </row>
    <row r="92" spans="3:6">
      <c r="C92" s="13"/>
      <c r="D92" s="13"/>
      <c r="E92" s="13"/>
      <c r="F92" s="13"/>
    </row>
    <row r="93" spans="3:6">
      <c r="C93" s="13"/>
      <c r="D93" s="13"/>
      <c r="E93" s="13"/>
      <c r="F93" s="13"/>
    </row>
    <row r="94" spans="3:6">
      <c r="C94" s="13"/>
      <c r="D94" s="13"/>
      <c r="E94" s="13"/>
      <c r="F94" s="13"/>
    </row>
    <row r="95" spans="3:6">
      <c r="C95" s="13"/>
      <c r="D95" s="13"/>
      <c r="E95" s="13"/>
      <c r="F95" s="13"/>
    </row>
    <row r="96" spans="3:6">
      <c r="C96" s="13"/>
      <c r="D96" s="13"/>
      <c r="E96" s="13"/>
      <c r="F96" s="13"/>
    </row>
    <row r="97" spans="3:6">
      <c r="C97" s="13"/>
      <c r="D97" s="13"/>
      <c r="E97" s="13"/>
      <c r="F97" s="13"/>
    </row>
    <row r="98" spans="3:6">
      <c r="C98" s="13"/>
      <c r="D98" s="13"/>
      <c r="E98" s="13"/>
      <c r="F98" s="13"/>
    </row>
    <row r="99" spans="3:6">
      <c r="C99" s="13"/>
      <c r="D99" s="13"/>
      <c r="E99" s="13"/>
      <c r="F99" s="13"/>
    </row>
    <row r="100" spans="3:6">
      <c r="C100" s="13"/>
      <c r="D100" s="13"/>
      <c r="E100" s="13"/>
      <c r="F100" s="13"/>
    </row>
    <row r="101" spans="3:6">
      <c r="C101" s="13"/>
      <c r="D101" s="13"/>
      <c r="E101" s="13"/>
      <c r="F101" s="13"/>
    </row>
    <row r="102" spans="3:6">
      <c r="C102" s="13"/>
      <c r="D102" s="13"/>
      <c r="E102" s="13"/>
      <c r="F102" s="13"/>
    </row>
    <row r="103" spans="3:6">
      <c r="C103" s="13"/>
      <c r="D103" s="13"/>
      <c r="E103" s="13"/>
      <c r="F103" s="13"/>
    </row>
    <row r="104" spans="3:6">
      <c r="C104" s="13"/>
      <c r="D104" s="13"/>
      <c r="E104" s="13"/>
      <c r="F104" s="13"/>
    </row>
    <row r="105" spans="3:6">
      <c r="C105" s="13"/>
      <c r="D105" s="13"/>
      <c r="E105" s="13"/>
      <c r="F105" s="13"/>
    </row>
    <row r="106" spans="3:6">
      <c r="C106" s="13"/>
      <c r="D106" s="13"/>
      <c r="E106" s="13"/>
      <c r="F106" s="13"/>
    </row>
    <row r="107" spans="3:6">
      <c r="C107" s="13"/>
      <c r="D107" s="13"/>
      <c r="E107" s="13"/>
      <c r="F107" s="13"/>
    </row>
    <row r="108" spans="3:6">
      <c r="C108" s="13"/>
      <c r="D108" s="13"/>
      <c r="E108" s="13"/>
      <c r="F108" s="13"/>
    </row>
    <row r="109" spans="3:6">
      <c r="C109" s="13"/>
      <c r="D109" s="13"/>
      <c r="E109" s="13"/>
      <c r="F109" s="13"/>
    </row>
    <row r="110" spans="3:6">
      <c r="C110" s="13"/>
      <c r="D110" s="13"/>
      <c r="E110" s="13"/>
      <c r="F110" s="13"/>
    </row>
    <row r="111" spans="3:6">
      <c r="C111" s="13"/>
      <c r="D111" s="13"/>
      <c r="E111" s="13"/>
      <c r="F111" s="13"/>
    </row>
    <row r="112" spans="3:6">
      <c r="C112" s="13"/>
      <c r="D112" s="13"/>
      <c r="E112" s="13"/>
      <c r="F112" s="13"/>
    </row>
    <row r="113" spans="3:6">
      <c r="C113" s="13"/>
      <c r="D113" s="13"/>
      <c r="E113" s="13"/>
      <c r="F113" s="13"/>
    </row>
    <row r="114" spans="3:6">
      <c r="C114" s="13"/>
      <c r="D114" s="13"/>
      <c r="E114" s="13"/>
      <c r="F114" s="13"/>
    </row>
    <row r="115" spans="3:6">
      <c r="C115" s="13"/>
      <c r="D115" s="13"/>
      <c r="E115" s="13"/>
      <c r="F115" s="13"/>
    </row>
    <row r="116" spans="3:6">
      <c r="C116" s="13"/>
      <c r="D116" s="13"/>
      <c r="E116" s="13"/>
      <c r="F116" s="13"/>
    </row>
    <row r="117" spans="3:6">
      <c r="C117" s="13"/>
      <c r="D117" s="13"/>
      <c r="E117" s="13"/>
      <c r="F117" s="13"/>
    </row>
    <row r="118" spans="3:6">
      <c r="C118" s="13"/>
      <c r="D118" s="13"/>
      <c r="E118" s="13"/>
      <c r="F118" s="13"/>
    </row>
    <row r="119" spans="3:6">
      <c r="C119" s="13"/>
      <c r="D119" s="13"/>
      <c r="E119" s="13"/>
      <c r="F119" s="13"/>
    </row>
    <row r="120" spans="3:6">
      <c r="C120" s="13"/>
      <c r="D120" s="13"/>
      <c r="E120" s="13"/>
      <c r="F120" s="13"/>
    </row>
    <row r="121" spans="3:6">
      <c r="C121" s="13"/>
      <c r="D121" s="13"/>
      <c r="E121" s="13"/>
      <c r="F121" s="13"/>
    </row>
    <row r="122" spans="3:6">
      <c r="C122" s="13"/>
      <c r="D122" s="13"/>
      <c r="E122" s="13"/>
      <c r="F122" s="13"/>
    </row>
    <row r="123" spans="3:6">
      <c r="C123" s="13"/>
      <c r="D123" s="13"/>
      <c r="E123" s="13"/>
      <c r="F123" s="13"/>
    </row>
    <row r="124" spans="3:6">
      <c r="C124" s="13"/>
      <c r="D124" s="13"/>
      <c r="E124" s="13"/>
      <c r="F124" s="13"/>
    </row>
    <row r="125" spans="3:6">
      <c r="C125" s="13"/>
      <c r="D125" s="13"/>
      <c r="E125" s="13"/>
      <c r="F125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30" sqref="F30"/>
    </sheetView>
  </sheetViews>
  <sheetFormatPr defaultRowHeight="13.5"/>
  <cols>
    <col min="1" max="1" width="11.625" bestFit="1" customWidth="1"/>
    <col min="2" max="2" width="10.5" bestFit="1" customWidth="1"/>
    <col min="3" max="3" width="13.875" bestFit="1" customWidth="1"/>
    <col min="4" max="7" width="17.25" bestFit="1" customWidth="1"/>
  </cols>
  <sheetData>
    <row r="1" spans="1:7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</row>
    <row r="2" spans="1:7">
      <c r="A2" s="3" t="s">
        <v>185</v>
      </c>
      <c r="B2" s="3">
        <v>200</v>
      </c>
      <c r="C2" s="3" t="s">
        <v>25</v>
      </c>
      <c r="D2" s="2" t="s">
        <v>265</v>
      </c>
      <c r="E2" s="9" t="s">
        <v>266</v>
      </c>
      <c r="F2" s="12" t="s">
        <v>267</v>
      </c>
      <c r="G2" s="12" t="s">
        <v>268</v>
      </c>
    </row>
    <row r="3" spans="1:7">
      <c r="A3" s="3"/>
      <c r="B3" s="3"/>
      <c r="C3" s="3" t="s">
        <v>361</v>
      </c>
      <c r="D3" s="2" t="s">
        <v>387</v>
      </c>
      <c r="E3" s="9" t="s">
        <v>388</v>
      </c>
      <c r="F3" s="9" t="s">
        <v>389</v>
      </c>
      <c r="G3" s="9" t="s">
        <v>390</v>
      </c>
    </row>
    <row r="4" spans="1:7">
      <c r="A4" s="3"/>
      <c r="B4" s="3"/>
      <c r="C4" s="3" t="s">
        <v>26</v>
      </c>
      <c r="D4" s="6" t="s">
        <v>271</v>
      </c>
      <c r="E4" s="6" t="s">
        <v>270</v>
      </c>
      <c r="F4" s="6" t="s">
        <v>264</v>
      </c>
      <c r="G4" s="6" t="s">
        <v>269</v>
      </c>
    </row>
    <row r="5" spans="1:7">
      <c r="A5" s="3"/>
      <c r="B5" s="3"/>
      <c r="C5" s="3" t="s">
        <v>362</v>
      </c>
      <c r="D5" s="6" t="s">
        <v>190</v>
      </c>
      <c r="E5" s="6" t="s">
        <v>270</v>
      </c>
      <c r="F5" s="6" t="s">
        <v>264</v>
      </c>
      <c r="G5" s="6" t="s">
        <v>269</v>
      </c>
    </row>
    <row r="6" spans="1:7">
      <c r="A6" s="3"/>
      <c r="B6" s="3"/>
      <c r="C6" s="3" t="s">
        <v>27</v>
      </c>
      <c r="D6" s="6" t="s">
        <v>264</v>
      </c>
      <c r="E6" s="6" t="s">
        <v>188</v>
      </c>
      <c r="F6" s="11" t="s">
        <v>187</v>
      </c>
      <c r="G6" s="11" t="s">
        <v>186</v>
      </c>
    </row>
    <row r="7" spans="1:7">
      <c r="A7" s="3"/>
      <c r="B7" s="3"/>
      <c r="C7" s="3" t="s">
        <v>28</v>
      </c>
      <c r="D7" s="6" t="s">
        <v>189</v>
      </c>
      <c r="E7" s="6" t="s">
        <v>190</v>
      </c>
      <c r="F7" s="6" t="s">
        <v>191</v>
      </c>
      <c r="G7" s="6" t="s">
        <v>192</v>
      </c>
    </row>
    <row r="8" spans="1:7">
      <c r="A8" s="3"/>
      <c r="B8" s="3"/>
      <c r="C8" s="3"/>
      <c r="D8" s="6"/>
      <c r="E8" s="6"/>
      <c r="F8" s="6"/>
      <c r="G8" s="6"/>
    </row>
    <row r="9" spans="1:7">
      <c r="A9" s="3"/>
      <c r="B9" s="3">
        <v>800</v>
      </c>
      <c r="C9" s="3" t="s">
        <v>25</v>
      </c>
      <c r="D9" s="10" t="s">
        <v>272</v>
      </c>
      <c r="E9" s="6" t="s">
        <v>285</v>
      </c>
      <c r="F9" s="6" t="s">
        <v>286</v>
      </c>
      <c r="G9" s="6" t="s">
        <v>293</v>
      </c>
    </row>
    <row r="10" spans="1:7">
      <c r="A10" s="3"/>
      <c r="B10" s="3"/>
      <c r="C10" s="3" t="s">
        <v>361</v>
      </c>
      <c r="D10" s="10" t="s">
        <v>391</v>
      </c>
      <c r="E10" s="6" t="s">
        <v>392</v>
      </c>
      <c r="F10" s="6" t="s">
        <v>159</v>
      </c>
      <c r="G10" s="6" t="s">
        <v>293</v>
      </c>
    </row>
    <row r="11" spans="1:7">
      <c r="A11" s="3"/>
      <c r="B11" s="3"/>
      <c r="C11" s="3" t="s">
        <v>26</v>
      </c>
      <c r="D11" s="6" t="s">
        <v>273</v>
      </c>
      <c r="E11" s="6" t="s">
        <v>265</v>
      </c>
      <c r="F11" s="11" t="s">
        <v>287</v>
      </c>
      <c r="G11" s="11" t="s">
        <v>292</v>
      </c>
    </row>
    <row r="12" spans="1:7">
      <c r="A12" s="3"/>
      <c r="B12" s="3"/>
      <c r="C12" s="3" t="s">
        <v>362</v>
      </c>
      <c r="D12" s="6" t="s">
        <v>160</v>
      </c>
      <c r="E12" s="6" t="s">
        <v>265</v>
      </c>
      <c r="F12" s="6" t="s">
        <v>287</v>
      </c>
      <c r="G12" s="6" t="s">
        <v>292</v>
      </c>
    </row>
    <row r="13" spans="1:7">
      <c r="A13" s="3"/>
      <c r="B13" s="3"/>
      <c r="C13" s="3" t="s">
        <v>27</v>
      </c>
      <c r="D13" s="6" t="s">
        <v>274</v>
      </c>
      <c r="E13" s="6" t="s">
        <v>284</v>
      </c>
      <c r="F13" s="6" t="s">
        <v>288</v>
      </c>
      <c r="G13" s="6" t="s">
        <v>291</v>
      </c>
    </row>
    <row r="14" spans="1:7">
      <c r="A14" s="3"/>
      <c r="B14" s="3"/>
      <c r="C14" s="3" t="s">
        <v>28</v>
      </c>
      <c r="D14" s="6" t="s">
        <v>275</v>
      </c>
      <c r="E14" s="6" t="s">
        <v>272</v>
      </c>
      <c r="F14" s="6" t="s">
        <v>289</v>
      </c>
      <c r="G14" s="6" t="s">
        <v>290</v>
      </c>
    </row>
    <row r="15" spans="1:7">
      <c r="A15" s="3"/>
      <c r="B15" s="3"/>
      <c r="C15" s="3"/>
      <c r="D15" s="6"/>
      <c r="E15" s="6"/>
      <c r="F15" s="6"/>
      <c r="G15" s="6"/>
    </row>
    <row r="16" spans="1:7">
      <c r="A16" s="3"/>
      <c r="B16" s="3">
        <v>3200</v>
      </c>
      <c r="C16" s="3" t="s">
        <v>25</v>
      </c>
      <c r="D16" s="10" t="s">
        <v>276</v>
      </c>
      <c r="E16" s="10" t="s">
        <v>283</v>
      </c>
      <c r="F16" s="10" t="s">
        <v>299</v>
      </c>
      <c r="G16" s="10" t="s">
        <v>265</v>
      </c>
    </row>
    <row r="17" spans="1:7">
      <c r="A17" s="3"/>
      <c r="B17" s="3"/>
      <c r="C17" s="3" t="s">
        <v>361</v>
      </c>
      <c r="D17" s="10" t="s">
        <v>393</v>
      </c>
      <c r="E17" s="10" t="s">
        <v>394</v>
      </c>
      <c r="F17" s="10" t="s">
        <v>395</v>
      </c>
      <c r="G17" s="10" t="s">
        <v>391</v>
      </c>
    </row>
    <row r="18" spans="1:7">
      <c r="A18" s="3"/>
      <c r="B18" s="3"/>
      <c r="C18" s="3" t="s">
        <v>26</v>
      </c>
      <c r="D18" s="6" t="s">
        <v>277</v>
      </c>
      <c r="E18" s="6" t="s">
        <v>282</v>
      </c>
      <c r="F18" s="11" t="s">
        <v>298</v>
      </c>
      <c r="G18" s="11" t="s">
        <v>294</v>
      </c>
    </row>
    <row r="19" spans="1:7">
      <c r="A19" s="3"/>
      <c r="B19" s="3"/>
      <c r="C19" s="3" t="s">
        <v>362</v>
      </c>
      <c r="D19" s="6" t="s">
        <v>277</v>
      </c>
      <c r="E19" s="6" t="s">
        <v>282</v>
      </c>
      <c r="F19" s="6" t="s">
        <v>216</v>
      </c>
      <c r="G19" s="6" t="s">
        <v>294</v>
      </c>
    </row>
    <row r="20" spans="1:7">
      <c r="A20" s="3"/>
      <c r="B20" s="3"/>
      <c r="C20" s="3" t="s">
        <v>27</v>
      </c>
      <c r="D20" s="6" t="s">
        <v>278</v>
      </c>
      <c r="E20" s="6" t="s">
        <v>281</v>
      </c>
      <c r="F20" s="6" t="s">
        <v>297</v>
      </c>
      <c r="G20" s="6" t="s">
        <v>295</v>
      </c>
    </row>
    <row r="21" spans="1:7">
      <c r="A21" s="3"/>
      <c r="B21" s="3"/>
      <c r="C21" s="3" t="s">
        <v>28</v>
      </c>
      <c r="D21" s="6" t="s">
        <v>279</v>
      </c>
      <c r="E21" s="6" t="s">
        <v>280</v>
      </c>
      <c r="F21" s="6" t="s">
        <v>296</v>
      </c>
      <c r="G21" s="6" t="s">
        <v>282</v>
      </c>
    </row>
    <row r="22" spans="1:7">
      <c r="A22" s="3"/>
      <c r="B22" s="3"/>
      <c r="C22" s="3"/>
      <c r="D22" s="6"/>
      <c r="E22" s="6"/>
      <c r="F22" s="6"/>
      <c r="G22" s="6"/>
    </row>
    <row r="23" spans="1:7">
      <c r="A23" s="3"/>
      <c r="B23" s="3">
        <f>3200*4</f>
        <v>12800</v>
      </c>
      <c r="C23" s="3" t="s">
        <v>25</v>
      </c>
      <c r="D23" s="7"/>
      <c r="E23" s="6"/>
      <c r="F23" s="6"/>
      <c r="G23" s="6"/>
    </row>
    <row r="24" spans="1:7">
      <c r="A24" s="3"/>
      <c r="B24" s="3"/>
      <c r="C24" s="3" t="s">
        <v>361</v>
      </c>
      <c r="D24" s="7"/>
      <c r="E24" s="6"/>
      <c r="F24" s="6"/>
      <c r="G24" s="6"/>
    </row>
    <row r="25" spans="1:7">
      <c r="A25" s="3"/>
      <c r="B25" s="3"/>
      <c r="C25" s="3" t="s">
        <v>26</v>
      </c>
      <c r="D25" s="6" t="s">
        <v>353</v>
      </c>
      <c r="E25" s="6" t="s">
        <v>354</v>
      </c>
      <c r="F25" s="6" t="s">
        <v>355</v>
      </c>
      <c r="G25" s="6" t="s">
        <v>356</v>
      </c>
    </row>
    <row r="26" spans="1:7">
      <c r="A26" s="3"/>
      <c r="B26" s="3"/>
      <c r="C26" s="3" t="s">
        <v>362</v>
      </c>
      <c r="D26" s="6" t="s">
        <v>353</v>
      </c>
      <c r="E26" s="6" t="s">
        <v>354</v>
      </c>
      <c r="F26" s="6" t="s">
        <v>396</v>
      </c>
      <c r="G26" s="6" t="s">
        <v>356</v>
      </c>
    </row>
    <row r="27" spans="1:7">
      <c r="A27" s="3"/>
      <c r="B27" s="3"/>
      <c r="C27" s="3" t="s">
        <v>27</v>
      </c>
      <c r="D27" s="6" t="s">
        <v>300</v>
      </c>
      <c r="E27" s="6" t="s">
        <v>301</v>
      </c>
      <c r="F27" s="6" t="s">
        <v>352</v>
      </c>
      <c r="G27" s="6" t="s">
        <v>304</v>
      </c>
    </row>
    <row r="28" spans="1:7">
      <c r="A28" s="3"/>
      <c r="B28" s="3"/>
      <c r="C28" s="3" t="s">
        <v>28</v>
      </c>
      <c r="D28" s="6" t="s">
        <v>300</v>
      </c>
      <c r="E28" s="6" t="s">
        <v>302</v>
      </c>
      <c r="F28" s="6" t="s">
        <v>303</v>
      </c>
      <c r="G28" s="6" t="s">
        <v>305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E33" sqref="E33:F34"/>
    </sheetView>
  </sheetViews>
  <sheetFormatPr defaultRowHeight="13.5"/>
  <cols>
    <col min="1" max="1" width="9.5" bestFit="1" customWidth="1"/>
    <col min="2" max="2" width="10.5" bestFit="1" customWidth="1"/>
    <col min="3" max="3" width="13.875" bestFit="1" customWidth="1"/>
    <col min="4" max="7" width="17.25" bestFit="1" customWidth="1"/>
    <col min="10" max="11" width="10.5" bestFit="1" customWidth="1"/>
    <col min="12" max="12" width="4.5" bestFit="1" customWidth="1"/>
    <col min="13" max="14" width="5.5" bestFit="1" customWidth="1"/>
    <col min="15" max="15" width="6.5" bestFit="1" customWidth="1"/>
    <col min="16" max="16" width="11.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35</v>
      </c>
      <c r="L1">
        <v>50</v>
      </c>
      <c r="M1">
        <v>100</v>
      </c>
      <c r="N1">
        <v>150</v>
      </c>
      <c r="O1">
        <v>200</v>
      </c>
      <c r="P1" s="8">
        <f>270*4</f>
        <v>1080</v>
      </c>
    </row>
    <row r="2" spans="1:16">
      <c r="A2" t="s">
        <v>199</v>
      </c>
      <c r="B2">
        <v>50</v>
      </c>
      <c r="C2" t="s">
        <v>7</v>
      </c>
      <c r="D2" s="2" t="s">
        <v>210</v>
      </c>
      <c r="E2" s="2" t="s">
        <v>211</v>
      </c>
      <c r="F2" s="2" t="s">
        <v>212</v>
      </c>
      <c r="G2" s="2" t="s">
        <v>213</v>
      </c>
      <c r="H2" s="2"/>
      <c r="K2" t="s">
        <v>193</v>
      </c>
      <c r="L2">
        <v>6</v>
      </c>
      <c r="M2">
        <v>5</v>
      </c>
      <c r="N2">
        <v>4</v>
      </c>
      <c r="O2">
        <v>3</v>
      </c>
    </row>
    <row r="3" spans="1:16">
      <c r="C3" t="s">
        <v>8</v>
      </c>
      <c r="D3" s="2" t="s">
        <v>214</v>
      </c>
      <c r="E3" s="2" t="s">
        <v>215</v>
      </c>
      <c r="F3" s="2" t="s">
        <v>212</v>
      </c>
      <c r="G3" s="2" t="s">
        <v>216</v>
      </c>
      <c r="H3" s="2"/>
      <c r="K3" t="s">
        <v>194</v>
      </c>
      <c r="L3">
        <v>7</v>
      </c>
      <c r="M3">
        <v>6</v>
      </c>
      <c r="N3">
        <v>5</v>
      </c>
      <c r="O3">
        <v>4</v>
      </c>
    </row>
    <row r="4" spans="1:16">
      <c r="C4" t="s">
        <v>9</v>
      </c>
      <c r="D4" s="16" t="s">
        <v>217</v>
      </c>
      <c r="E4" s="2" t="s">
        <v>213</v>
      </c>
      <c r="F4" s="16" t="s">
        <v>218</v>
      </c>
      <c r="G4" s="16" t="s">
        <v>219</v>
      </c>
      <c r="H4" s="2"/>
      <c r="K4" t="s">
        <v>195</v>
      </c>
      <c r="L4">
        <v>200</v>
      </c>
      <c r="M4">
        <v>1000</v>
      </c>
      <c r="N4">
        <v>5000</v>
      </c>
      <c r="O4">
        <v>20000</v>
      </c>
    </row>
    <row r="5" spans="1:16">
      <c r="C5" t="s">
        <v>10</v>
      </c>
      <c r="D5" s="2" t="s">
        <v>220</v>
      </c>
      <c r="E5" s="16" t="s">
        <v>221</v>
      </c>
      <c r="F5" s="16" t="s">
        <v>222</v>
      </c>
      <c r="G5" s="16" t="s">
        <v>223</v>
      </c>
      <c r="H5" s="2"/>
    </row>
    <row r="6" spans="1:16">
      <c r="D6" s="2"/>
      <c r="E6" s="2"/>
      <c r="F6" s="2"/>
      <c r="G6" s="2"/>
      <c r="H6" s="2"/>
    </row>
    <row r="7" spans="1:16">
      <c r="B7">
        <v>100</v>
      </c>
      <c r="C7" t="s">
        <v>7</v>
      </c>
      <c r="D7" s="2" t="s">
        <v>224</v>
      </c>
      <c r="E7" s="2" t="s">
        <v>225</v>
      </c>
      <c r="F7" s="16" t="s">
        <v>226</v>
      </c>
      <c r="G7" s="2" t="s">
        <v>227</v>
      </c>
      <c r="H7" s="2"/>
      <c r="P7" t="s">
        <v>197</v>
      </c>
    </row>
    <row r="8" spans="1:16">
      <c r="C8" t="s">
        <v>8</v>
      </c>
      <c r="D8" s="2" t="s">
        <v>228</v>
      </c>
      <c r="E8" s="2" t="s">
        <v>225</v>
      </c>
      <c r="F8" s="2" t="s">
        <v>229</v>
      </c>
      <c r="G8" s="2" t="s">
        <v>227</v>
      </c>
      <c r="H8" s="2"/>
      <c r="J8" t="s">
        <v>198</v>
      </c>
      <c r="K8" t="s">
        <v>196</v>
      </c>
      <c r="L8">
        <v>50</v>
      </c>
      <c r="M8">
        <v>100</v>
      </c>
      <c r="N8">
        <v>150</v>
      </c>
      <c r="O8">
        <v>200</v>
      </c>
    </row>
    <row r="9" spans="1:16">
      <c r="C9" t="s">
        <v>9</v>
      </c>
      <c r="D9" s="16" t="s">
        <v>230</v>
      </c>
      <c r="E9" s="2" t="s">
        <v>225</v>
      </c>
      <c r="F9" s="16" t="s">
        <v>231</v>
      </c>
      <c r="G9" s="16" t="s">
        <v>232</v>
      </c>
      <c r="H9" s="2"/>
      <c r="P9">
        <v>200</v>
      </c>
    </row>
    <row r="10" spans="1:16">
      <c r="C10" t="s">
        <v>10</v>
      </c>
      <c r="D10" s="16" t="s">
        <v>233</v>
      </c>
      <c r="E10" s="16" t="s">
        <v>234</v>
      </c>
      <c r="F10" s="16" t="s">
        <v>235</v>
      </c>
      <c r="G10" s="16" t="s">
        <v>236</v>
      </c>
      <c r="H10" s="2"/>
      <c r="P10">
        <v>1000</v>
      </c>
    </row>
    <row r="11" spans="1:16">
      <c r="D11" s="2"/>
      <c r="E11" s="2"/>
      <c r="F11" s="2"/>
      <c r="G11" s="2"/>
      <c r="H11" s="2"/>
    </row>
    <row r="12" spans="1:16">
      <c r="B12">
        <v>500</v>
      </c>
      <c r="C12" t="s">
        <v>7</v>
      </c>
      <c r="D12" s="2" t="s">
        <v>401</v>
      </c>
      <c r="E12" s="16" t="s">
        <v>402</v>
      </c>
      <c r="F12" s="16" t="s">
        <v>403</v>
      </c>
      <c r="G12" s="16" t="s">
        <v>404</v>
      </c>
      <c r="H12" s="2"/>
    </row>
    <row r="13" spans="1:16">
      <c r="C13" t="s">
        <v>729</v>
      </c>
      <c r="D13" s="7" t="s">
        <v>730</v>
      </c>
      <c r="E13" s="16" t="s">
        <v>648</v>
      </c>
      <c r="F13" s="2" t="s">
        <v>704</v>
      </c>
      <c r="G13" s="2" t="s">
        <v>731</v>
      </c>
      <c r="H13" s="2"/>
    </row>
    <row r="14" spans="1:16">
      <c r="C14" t="s">
        <v>8</v>
      </c>
      <c r="D14" s="16" t="s">
        <v>397</v>
      </c>
      <c r="E14" s="2" t="s">
        <v>398</v>
      </c>
      <c r="F14" s="2" t="s">
        <v>399</v>
      </c>
      <c r="G14" s="2" t="s">
        <v>400</v>
      </c>
      <c r="H14" s="2"/>
    </row>
    <row r="15" spans="1:16">
      <c r="C15" t="s">
        <v>719</v>
      </c>
      <c r="D15" s="7" t="s">
        <v>701</v>
      </c>
      <c r="E15" s="2" t="s">
        <v>668</v>
      </c>
      <c r="F15" s="2" t="s">
        <v>728</v>
      </c>
      <c r="G15" s="2" t="s">
        <v>662</v>
      </c>
      <c r="H15" s="2"/>
    </row>
    <row r="16" spans="1:16">
      <c r="C16" t="s">
        <v>9</v>
      </c>
      <c r="D16" s="16" t="s">
        <v>405</v>
      </c>
      <c r="E16" s="2" t="s">
        <v>398</v>
      </c>
      <c r="F16" s="2" t="s">
        <v>406</v>
      </c>
      <c r="G16" s="2" t="s">
        <v>407</v>
      </c>
      <c r="H16" s="2"/>
    </row>
    <row r="17" spans="2:8">
      <c r="C17" t="s">
        <v>10</v>
      </c>
      <c r="D17" s="16" t="s">
        <v>408</v>
      </c>
      <c r="E17" s="16" t="s">
        <v>402</v>
      </c>
      <c r="F17" s="16" t="s">
        <v>409</v>
      </c>
      <c r="G17" s="16" t="s">
        <v>410</v>
      </c>
      <c r="H17" s="2"/>
    </row>
    <row r="18" spans="2:8">
      <c r="D18" s="2"/>
      <c r="E18" s="2"/>
      <c r="F18" s="2"/>
      <c r="G18" s="2"/>
      <c r="H18" s="2"/>
    </row>
    <row r="19" spans="2:8">
      <c r="B19">
        <v>1000</v>
      </c>
      <c r="C19" t="s">
        <v>7</v>
      </c>
      <c r="D19" s="2" t="s">
        <v>421</v>
      </c>
      <c r="E19" s="16" t="s">
        <v>410</v>
      </c>
      <c r="F19" s="16" t="s">
        <v>422</v>
      </c>
      <c r="G19" s="16" t="s">
        <v>423</v>
      </c>
      <c r="H19" s="2"/>
    </row>
    <row r="20" spans="2:8">
      <c r="C20" t="s">
        <v>718</v>
      </c>
      <c r="D20" s="2" t="s">
        <v>720</v>
      </c>
      <c r="E20" s="16" t="s">
        <v>721</v>
      </c>
      <c r="F20" s="2" t="s">
        <v>722</v>
      </c>
      <c r="G20" s="2" t="s">
        <v>723</v>
      </c>
      <c r="H20" s="2"/>
    </row>
    <row r="21" spans="2:8">
      <c r="C21" t="s">
        <v>8</v>
      </c>
      <c r="D21" s="16" t="s">
        <v>418</v>
      </c>
      <c r="E21" s="2" t="s">
        <v>407</v>
      </c>
      <c r="F21" s="2" t="s">
        <v>419</v>
      </c>
      <c r="G21" s="2" t="s">
        <v>420</v>
      </c>
      <c r="H21" s="2"/>
    </row>
    <row r="22" spans="2:8">
      <c r="C22" t="s">
        <v>719</v>
      </c>
      <c r="D22" s="2" t="s">
        <v>724</v>
      </c>
      <c r="E22" s="2" t="s">
        <v>725</v>
      </c>
      <c r="F22" s="2" t="s">
        <v>726</v>
      </c>
      <c r="G22" s="2" t="s">
        <v>727</v>
      </c>
      <c r="H22" s="2"/>
    </row>
    <row r="23" spans="2:8">
      <c r="C23" t="s">
        <v>9</v>
      </c>
      <c r="D23" s="2" t="s">
        <v>411</v>
      </c>
      <c r="E23" s="2" t="s">
        <v>402</v>
      </c>
      <c r="F23" s="2" t="s">
        <v>412</v>
      </c>
      <c r="G23" s="2" t="s">
        <v>413</v>
      </c>
      <c r="H23" s="2"/>
    </row>
    <row r="24" spans="2:8">
      <c r="C24" t="s">
        <v>10</v>
      </c>
      <c r="D24" s="16" t="s">
        <v>414</v>
      </c>
      <c r="E24" s="2" t="s">
        <v>415</v>
      </c>
      <c r="F24" s="16" t="s">
        <v>416</v>
      </c>
      <c r="G24" s="16" t="s">
        <v>417</v>
      </c>
      <c r="H24" s="2"/>
    </row>
    <row r="26" spans="2:8">
      <c r="B26">
        <v>5000</v>
      </c>
      <c r="C26" t="s">
        <v>7</v>
      </c>
    </row>
    <row r="27" spans="2:8">
      <c r="C27" t="s">
        <v>8</v>
      </c>
    </row>
    <row r="28" spans="2:8">
      <c r="C28" t="s">
        <v>9</v>
      </c>
    </row>
    <row r="29" spans="2:8">
      <c r="C29" t="s">
        <v>10</v>
      </c>
    </row>
    <row r="31" spans="2:8">
      <c r="B31">
        <v>10000</v>
      </c>
      <c r="C31" t="s">
        <v>7</v>
      </c>
    </row>
    <row r="32" spans="2:8">
      <c r="C32" t="s">
        <v>8</v>
      </c>
    </row>
    <row r="33" spans="3:3">
      <c r="C33" t="s">
        <v>9</v>
      </c>
    </row>
    <row r="34" spans="3:3">
      <c r="C34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synthetic</vt:lpstr>
      <vt:lpstr>asia</vt:lpstr>
      <vt:lpstr>asia (uni)</vt:lpstr>
      <vt:lpstr>insurance (uni)</vt:lpstr>
      <vt:lpstr>insurance</vt:lpstr>
      <vt:lpstr>alarm (uni)</vt:lpstr>
      <vt:lpstr>alarm</vt:lpstr>
      <vt:lpstr>hailfinder (uni)</vt:lpstr>
      <vt:lpstr>50.5.6.1</vt:lpstr>
      <vt:lpstr>60.5.6.1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cp:lastPrinted>2016-09-05T01:15:42Z</cp:lastPrinted>
  <dcterms:created xsi:type="dcterms:W3CDTF">2016-08-29T22:08:20Z</dcterms:created>
  <dcterms:modified xsi:type="dcterms:W3CDTF">2016-09-19T21:53:25Z</dcterms:modified>
</cp:coreProperties>
</file>