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<sst xmlns="http://schemas.openxmlformats.org/spreadsheetml/2006/main" count="9" uniqueCount="9">
  <si>
    <t>AUD/USD</t>
  </si>
  <si>
    <t>price</t>
  </si>
  <si>
    <t>vol</t>
  </si>
  <si>
    <t>priceVol</t>
  </si>
  <si>
    <t>vwap</t>
  </si>
  <si>
    <t>GBP/USD</t>
  </si>
  <si>
    <t>EUR</t>
  </si>
  <si>
    <t>NZD</t>
  </si>
  <si>
    <t>EUR/GBP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</si>
</sst>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/>
      <c r="C1" s="1"/>
      <c r="D1" s="1"/>
    </row>
    <row r="2">
      <c r="A2" s="1" t="s">
        <v>1</v>
      </c>
      <c r="B2" s="1" t="s">
        <v>2</v>
      </c>
      <c r="C2" s="1" t="s">
        <v>3</v>
      </c>
      <c r="D2" s="1" t="s">
        <v>4</v>
      </c>
    </row>
    <row r="3">
      <c r="A3" s="1">
        <v>12.5</v>
      </c>
      <c r="B3" s="1">
        <v>2000.0</v>
      </c>
      <c r="C3" s="2">
        <f t="shared" ref="C3:C7" si="1">A3*B3</f>
        <v>25000</v>
      </c>
      <c r="D3" s="2">
        <f>C9/B9</f>
        <v>11.50625</v>
      </c>
    </row>
    <row r="4">
      <c r="A4" s="1">
        <v>10.5</v>
      </c>
      <c r="B4" s="1">
        <v>1000.0</v>
      </c>
      <c r="C4" s="2">
        <f t="shared" si="1"/>
        <v>10500</v>
      </c>
    </row>
    <row r="5">
      <c r="A5" s="1">
        <v>14.6</v>
      </c>
      <c r="B5" s="1">
        <v>4000.0</v>
      </c>
      <c r="C5" s="2">
        <f t="shared" si="1"/>
        <v>58400</v>
      </c>
    </row>
    <row r="6">
      <c r="A6" s="1">
        <v>11.5</v>
      </c>
      <c r="B6" s="1">
        <v>13000.0</v>
      </c>
      <c r="C6" s="2">
        <f t="shared" si="1"/>
        <v>149500</v>
      </c>
    </row>
    <row r="7">
      <c r="A7" s="1">
        <v>10.4</v>
      </c>
      <c r="B7" s="1">
        <v>12000.0</v>
      </c>
      <c r="C7" s="2">
        <f t="shared" si="1"/>
        <v>124800</v>
      </c>
    </row>
    <row r="9">
      <c r="B9" s="2">
        <f t="shared" ref="B9:C9" si="2">SUM(B3:B7)</f>
        <v>32000</v>
      </c>
      <c r="C9" s="2">
        <f t="shared" si="2"/>
        <v>368200</v>
      </c>
    </row>
    <row r="11">
      <c r="A11" s="1" t="s">
        <v>5</v>
      </c>
    </row>
    <row r="12">
      <c r="A12" s="1">
        <v>0.1</v>
      </c>
      <c r="B12" s="1">
        <v>100.0</v>
      </c>
      <c r="D12" s="2">
        <f>C18/B18</f>
        <v>11.61230769</v>
      </c>
    </row>
    <row r="13">
      <c r="A13" s="2">
        <f t="shared" ref="A13:A17" si="3">$A$12 + A3</f>
        <v>12.6</v>
      </c>
      <c r="B13" s="2">
        <f t="shared" ref="B13:B17" si="4">B3 + $B$12</f>
        <v>2100</v>
      </c>
      <c r="C13" s="2">
        <f t="shared" ref="C13:C17" si="5">A13*B13</f>
        <v>26460</v>
      </c>
    </row>
    <row r="14">
      <c r="A14" s="2">
        <f t="shared" si="3"/>
        <v>10.6</v>
      </c>
      <c r="B14" s="2">
        <f t="shared" si="4"/>
        <v>1100</v>
      </c>
      <c r="C14" s="2">
        <f t="shared" si="5"/>
        <v>11660</v>
      </c>
    </row>
    <row r="15">
      <c r="A15" s="2">
        <f t="shared" si="3"/>
        <v>14.7</v>
      </c>
      <c r="B15" s="2">
        <f t="shared" si="4"/>
        <v>4100</v>
      </c>
      <c r="C15" s="2">
        <f t="shared" si="5"/>
        <v>60270</v>
      </c>
    </row>
    <row r="16">
      <c r="A16" s="2">
        <f t="shared" si="3"/>
        <v>11.6</v>
      </c>
      <c r="B16" s="2">
        <f t="shared" si="4"/>
        <v>13100</v>
      </c>
      <c r="C16" s="2">
        <f t="shared" si="5"/>
        <v>151960</v>
      </c>
    </row>
    <row r="17">
      <c r="A17" s="2">
        <f t="shared" si="3"/>
        <v>10.5</v>
      </c>
      <c r="B17" s="2">
        <f t="shared" si="4"/>
        <v>12100</v>
      </c>
      <c r="C17" s="2">
        <f t="shared" si="5"/>
        <v>127050</v>
      </c>
    </row>
    <row r="18">
      <c r="B18" s="2">
        <f>SUM(B13:B17)</f>
        <v>32500</v>
      </c>
      <c r="C18" s="2">
        <f>sum(C13:C17)</f>
        <v>377400</v>
      </c>
    </row>
    <row r="20">
      <c r="A20" s="1" t="s">
        <v>6</v>
      </c>
    </row>
    <row r="21">
      <c r="A21" s="1">
        <v>0.2</v>
      </c>
      <c r="B21" s="1">
        <v>200.0</v>
      </c>
      <c r="D21" s="2">
        <f>C27/B27</f>
        <v>11.71818182</v>
      </c>
    </row>
    <row r="22">
      <c r="A22" s="2">
        <f>$A$21 + $A$3</f>
        <v>12.7</v>
      </c>
      <c r="B22" s="2">
        <f>$B$3 + $B$21</f>
        <v>2200</v>
      </c>
      <c r="C22" s="2">
        <f t="shared" ref="C22:C26" si="6">A22*B22</f>
        <v>27940</v>
      </c>
    </row>
    <row r="23">
      <c r="A23" s="2">
        <f>$A$21 + $A$4</f>
        <v>10.7</v>
      </c>
      <c r="B23" s="2">
        <f>$B$4 + $B$21</f>
        <v>1200</v>
      </c>
      <c r="C23" s="2">
        <f t="shared" si="6"/>
        <v>12840</v>
      </c>
    </row>
    <row r="24">
      <c r="A24" s="2">
        <f>$A$21 + $A$5</f>
        <v>14.8</v>
      </c>
      <c r="B24" s="2">
        <f>$B$5 + $B$21</f>
        <v>4200</v>
      </c>
      <c r="C24" s="2">
        <f t="shared" si="6"/>
        <v>62160</v>
      </c>
    </row>
    <row r="25">
      <c r="A25" s="2">
        <f>$A$21 + $A$6</f>
        <v>11.7</v>
      </c>
      <c r="B25" s="2">
        <f>$B$6 + $B$21</f>
        <v>13200</v>
      </c>
      <c r="C25" s="2">
        <f t="shared" si="6"/>
        <v>154440</v>
      </c>
    </row>
    <row r="26">
      <c r="A26" s="2">
        <f>$A$21 + $A$7</f>
        <v>10.6</v>
      </c>
      <c r="B26" s="2">
        <f>$B$7 + $B$21</f>
        <v>12200</v>
      </c>
      <c r="C26" s="2">
        <f t="shared" si="6"/>
        <v>129320</v>
      </c>
    </row>
    <row r="27">
      <c r="B27" s="2">
        <f>SUM(B22:B26)</f>
        <v>33000</v>
      </c>
      <c r="C27" s="2">
        <f>sum(C22:C26)</f>
        <v>386700</v>
      </c>
    </row>
    <row r="30">
      <c r="A30" s="1" t="s">
        <v>7</v>
      </c>
    </row>
    <row r="31">
      <c r="A31" s="1">
        <v>0.3</v>
      </c>
      <c r="B31" s="1">
        <v>300.0</v>
      </c>
      <c r="D31" s="2">
        <f>C37/B37</f>
        <v>11.8238806</v>
      </c>
    </row>
    <row r="32">
      <c r="A32" s="2">
        <f>$A$31 + $A$3</f>
        <v>12.8</v>
      </c>
      <c r="B32" s="2">
        <f>$B$3 + $B$31</f>
        <v>2300</v>
      </c>
      <c r="C32" s="2">
        <f t="shared" ref="C32:C36" si="7">A32*B32</f>
        <v>29440</v>
      </c>
    </row>
    <row r="33">
      <c r="A33" s="2">
        <f>$A$31 + $A$4</f>
        <v>10.8</v>
      </c>
      <c r="B33" s="2">
        <f>$B$4 + $B$31</f>
        <v>1300</v>
      </c>
      <c r="C33" s="2">
        <f t="shared" si="7"/>
        <v>14040</v>
      </c>
    </row>
    <row r="34">
      <c r="A34" s="2">
        <f>$A$31 + $A$5</f>
        <v>14.9</v>
      </c>
      <c r="B34" s="2">
        <f>$B$5 + $B$31</f>
        <v>4300</v>
      </c>
      <c r="C34" s="2">
        <f t="shared" si="7"/>
        <v>64070</v>
      </c>
    </row>
    <row r="35">
      <c r="A35" s="2">
        <f>$A$31 + $A$6</f>
        <v>11.8</v>
      </c>
      <c r="B35" s="2">
        <f>$B$6 + $B$31</f>
        <v>13300</v>
      </c>
      <c r="C35" s="2">
        <f t="shared" si="7"/>
        <v>156940</v>
      </c>
    </row>
    <row r="36">
      <c r="A36" s="2">
        <f>$A$31 + $A$7</f>
        <v>10.7</v>
      </c>
      <c r="B36" s="2">
        <f>$B$7 + $B$31</f>
        <v>12300</v>
      </c>
      <c r="C36" s="2">
        <f t="shared" si="7"/>
        <v>131610</v>
      </c>
    </row>
    <row r="37">
      <c r="B37" s="2">
        <f>SUM(B32:B36)</f>
        <v>33500</v>
      </c>
      <c r="C37" s="2">
        <f>sum(C32:C36)</f>
        <v>396100</v>
      </c>
    </row>
    <row r="39">
      <c r="A39" s="1" t="s">
        <v>8</v>
      </c>
    </row>
    <row r="40">
      <c r="A40" s="1">
        <v>0.4</v>
      </c>
      <c r="B40" s="1">
        <v>400.0</v>
      </c>
      <c r="D40" s="2">
        <f>C46/B46</f>
        <v>11.92941176</v>
      </c>
    </row>
    <row r="41">
      <c r="A41" s="2">
        <f>$A$40 + $A$3</f>
        <v>12.9</v>
      </c>
      <c r="B41" s="2">
        <f>$B$3 + $B$40</f>
        <v>2400</v>
      </c>
      <c r="C41" s="2">
        <f t="shared" ref="C41:C45" si="8">A41*B41</f>
        <v>30960</v>
      </c>
    </row>
    <row r="42">
      <c r="A42" s="2">
        <f>$A$40 + $A$4</f>
        <v>10.9</v>
      </c>
      <c r="B42" s="2">
        <f>$B$4 + $B$40</f>
        <v>1400</v>
      </c>
      <c r="C42" s="2">
        <f t="shared" si="8"/>
        <v>15260</v>
      </c>
    </row>
    <row r="43">
      <c r="A43" s="2">
        <f>$A$40 + $A$5</f>
        <v>15</v>
      </c>
      <c r="B43" s="2">
        <f>$B$5 + $B$40</f>
        <v>4400</v>
      </c>
      <c r="C43" s="2">
        <f t="shared" si="8"/>
        <v>66000</v>
      </c>
    </row>
    <row r="44">
      <c r="A44" s="2">
        <f>$A$40 + $A$6</f>
        <v>11.9</v>
      </c>
      <c r="B44" s="2">
        <f>$B$6 + $B$40</f>
        <v>13400</v>
      </c>
      <c r="C44" s="2">
        <f t="shared" si="8"/>
        <v>159460</v>
      </c>
    </row>
    <row r="45">
      <c r="A45" s="2">
        <f>$A$40 + $A$7</f>
        <v>10.8</v>
      </c>
      <c r="B45" s="2">
        <f>$B$7 + $B$40</f>
        <v>12400</v>
      </c>
      <c r="C45" s="2">
        <f t="shared" si="8"/>
        <v>133920</v>
      </c>
    </row>
    <row r="46">
      <c r="B46" s="2">
        <f>SUM(B41:B45)</f>
        <v>34000</v>
      </c>
      <c r="C46" s="2">
        <f>sum(C41:C45)</f>
        <v>405600</v>
      </c>
    </row>
  </sheetData>
  <drawing r:id="rId1"/>
</worksheet>
</file>