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-25 SEZONU" sheetId="1" r:id="rId4"/>
    <sheet state="visible" name="Sheet2" sheetId="2" r:id="rId5"/>
    <sheet state="visible" name="23-24 SEZONU" sheetId="3" r:id="rId6"/>
  </sheets>
  <definedNames>
    <definedName hidden="1" localSheetId="0" name="Z_15C17729_D3CD_4749_80F2_F1001B784848_.wvu.FilterData">'24-25 SEZONU'!$A$1:$A$144</definedName>
    <definedName hidden="1" localSheetId="2" name="Z_15C17729_D3CD_4749_80F2_F1001B784848_.wvu.FilterData">'23-24 SEZONU'!$A$1:$A$40</definedName>
    <definedName hidden="1" localSheetId="0" name="Z_4A90E8FD_0399_4CA4_933C_5B48A29E4065_.wvu.FilterData">'24-25 SEZONU'!$A$1:$S$999</definedName>
    <definedName hidden="1" localSheetId="2" name="Z_4A90E8FD_0399_4CA4_933C_5B48A29E4065_.wvu.FilterData">'23-24 SEZONU'!$A$1:$S$999</definedName>
    <definedName hidden="1" localSheetId="0" name="Z_8A7C7B4A_8A13_4320_AD9A_20E63DEA5616_.wvu.FilterData">'24-25 SEZONU'!$D$3:$D$140</definedName>
    <definedName hidden="1" localSheetId="2" name="Z_8A7C7B4A_8A13_4320_AD9A_20E63DEA5616_.wvu.FilterData">'23-24 SEZONU'!$D$3:$D$134</definedName>
  </definedNames>
  <calcPr/>
  <customWorkbookViews>
    <customWorkbookView activeSheetId="0" maximized="1" windowHeight="0" windowWidth="0" guid="{4A90E8FD-0399-4CA4-933C-5B48A29E4065}" name="Filtre"/>
    <customWorkbookView activeSheetId="0" maximized="1" windowHeight="0" windowWidth="0" guid="{8A7C7B4A-8A13-4320-AD9A-20E63DEA5616}" name="Filter 2"/>
    <customWorkbookView activeSheetId="0" maximized="1" windowHeight="0" windowWidth="0" guid="{15C17729-D3CD-4749-80F2-F1001B78484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85">
      <text>
        <t xml:space="preserve">10 gün sonra tekrar başladı
	-Efe Çalış (Student)</t>
      </text>
    </comment>
    <comment authorId="0" ref="B63">
      <text>
        <t xml:space="preserve">20 Aralıkta Tarık'tan Yiğit Efe'ye geçti
	-Efe Çalış (Student)</t>
      </text>
    </comment>
    <comment authorId="0" ref="B114">
      <text>
        <t xml:space="preserve">20 Arlaıkta Erkam'dan Ceylin'e
	-Efe Çalış (Student)</t>
      </text>
    </comment>
    <comment authorId="0" ref="B108">
      <text>
        <t xml:space="preserve">21 Aralık'ta Erkam'dan Efe Gülbahar'a geçti
	-Efe Çalış (Student)</t>
      </text>
    </comment>
    <comment authorId="0" ref="B52">
      <text>
        <t xml:space="preserve">20 Aralıkta tarıktan ırmak üstün'e geçti
	-Efe Çalış (Student)</t>
      </text>
    </comment>
    <comment authorId="0" ref="B72">
      <text>
        <t xml:space="preserve">22 Aralık'ta Ceren Çağıran'dan Elif Ahsen'e geçti.
	-Efe Çalış (Student)</t>
      </text>
    </comment>
    <comment authorId="0" ref="B82">
      <text>
        <t xml:space="preserve">19 Aralık'ta Erkam'dan Gül'e geçti
	-Efe Çalış (Student)</t>
      </text>
    </comment>
    <comment authorId="0" ref="K115">
      <text>
        <t xml:space="preserve">3 kere mentor değiştirdiği için kimse para almıyor
	-Efe Çalış (Student)</t>
      </text>
    </comment>
    <comment authorId="0" ref="B119">
      <text>
        <t xml:space="preserve">19 aralık'ta erkam'dan tuna'ya geçti
	-Efe Çalış (Student)</t>
      </text>
    </comment>
    <comment authorId="0" ref="B127">
      <text>
        <t xml:space="preserve">18 Aralık Dima'dan Bora'ya
	-Efe Çalış (Student)</t>
      </text>
    </comment>
    <comment authorId="0" ref="J16">
      <text>
        <t xml:space="preserve">3 aylık alıp 1. ayda bıraktı
	-Efe Çalış (Student)</t>
      </text>
    </comment>
    <comment authorId="0" ref="A51">
      <text>
        <t xml:space="preserve">Diğer ceren yılmaz'dan farklı
	-Efe Çalış (Student)</t>
      </text>
    </comment>
    <comment authorId="0" ref="F30">
      <text>
        <t xml:space="preserve">başlangıç kasım ama aralığa göre ödüyor
	-Efe Çalış (Student)</t>
      </text>
    </comment>
    <comment authorId="0" ref="B30">
      <text>
        <t xml:space="preserve">Muhammet'ten geçti 1 hafta geç başlandı.
	-Efe Çalış (Student)</t>
      </text>
    </comment>
    <comment authorId="0" ref="B115">
      <text>
        <t xml:space="preserve">Dima'dan geçti
	-Efe Çalış (Student)
Enes'ten geçti 2. değişim
	-Efe Çalış (Student)</t>
      </text>
    </comment>
    <comment authorId="0" ref="B4">
      <text>
        <t xml:space="preserve">Gül Handan'dan geçti
	-Efe Çalış (Student)</t>
      </text>
    </comment>
    <comment authorId="0" ref="B21">
      <text>
        <t xml:space="preserve">Elif Ahsen'den geçti
	-Efe Çalış (Student)</t>
      </text>
    </comment>
    <comment authorId="0" ref="F21">
      <text>
        <t xml:space="preserve">3 aralıkta başladı
	-Efe Çalış (Student)</t>
      </text>
    </comment>
    <comment authorId="0" ref="I24">
      <text>
        <t xml:space="preserve">odi100
	-Efe Çalış (Student)</t>
      </text>
    </comment>
    <comment authorId="0" ref="I28">
      <text>
        <t xml:space="preserve">100₺ kod
	-Efe Çalış (Student)</t>
      </text>
    </comment>
    <comment authorId="0" ref="I102">
      <text>
        <t xml:space="preserve">tanıdık
	-Efe Çalış (Student)
1499 başladı
	-Efe Çalış (Student)</t>
      </text>
    </comment>
    <comment authorId="0" ref="I83">
      <text>
        <t xml:space="preserve">1499 başladı
	-Efe Çalış (Student)</t>
      </text>
    </comment>
    <comment authorId="0" ref="H86">
      <text>
        <t xml:space="preserve">en geç pazar ödeyecek
	-Efe Çalış (Student)</t>
      </text>
    </comment>
    <comment authorId="0" ref="E67">
      <text>
        <t xml:space="preserve">5 haftalık ödedi tarih değiştirdik
	-Efe Çalış (Student)</t>
      </text>
    </comment>
    <comment authorId="0" ref="I42">
      <text>
        <t xml:space="preserve">%20 tanıdık indirimi
	-Efe Çalış (Student)</t>
      </text>
    </comment>
    <comment authorId="0" ref="I100">
      <text>
        <t xml:space="preserve">1499 başladı
	-Efe Çalış (Student)</t>
      </text>
    </comment>
    <comment authorId="0" ref="B67">
      <text>
        <t xml:space="preserve">6 Kasım'da değişti
	-Efe Çalış (Student)</t>
      </text>
    </comment>
    <comment authorId="0" ref="B104">
      <text>
        <t xml:space="preserve">4 Kasım'da değişti
	-Efe Çalış (Student)</t>
      </text>
    </comment>
    <comment authorId="0" ref="I69">
      <text>
        <t xml:space="preserve">1499 başladı
	-Efe Çalış (Student)</t>
      </text>
    </comment>
    <comment authorId="0" ref="I60">
      <text>
        <t xml:space="preserve">1499 başladı
	-Efe Çalış (Student)</t>
      </text>
    </comment>
    <comment authorId="0" ref="I80">
      <text>
        <t xml:space="preserve">1499 başladı
	-Efe Çalış (Student)</t>
      </text>
    </comment>
    <comment authorId="0" ref="I132">
      <text>
        <t xml:space="preserve">1499 başladı
	-Efe Çalış (Student)</t>
      </text>
    </comment>
    <comment authorId="0" ref="I91">
      <text>
        <t xml:space="preserve">29 Ekim kampanyası
	-Efe Çalış (Student)</t>
      </text>
    </comment>
    <comment authorId="0" ref="I112">
      <text>
        <t xml:space="preserve">1499 başladı
	-Efe Çalış (Student)</t>
      </text>
    </comment>
    <comment authorId="0" ref="I111">
      <text>
        <t xml:space="preserve">1499 başladı
	-Efe Çalış (Student)</t>
      </text>
    </comment>
    <comment authorId="0" ref="I104">
      <text>
        <t xml:space="preserve">1499 başladı
	-Efe Çalış (Student)</t>
      </text>
    </comment>
    <comment authorId="0" ref="I68">
      <text>
        <t xml:space="preserve">1499 başladı
	-Efe Çalış (Student)</t>
      </text>
    </comment>
    <comment authorId="0" ref="B100">
      <text>
        <t xml:space="preserve">18’inde Elif’den Tuna’ya geçti
	-Efe Çalış (Student)</t>
      </text>
    </comment>
    <comment authorId="0" ref="B7">
      <text>
        <t xml:space="preserve">17'sinde Bora'dan geçti
	-Efe Çalış (Student)
28'inde Rüzgar Ada'dan Bilge'ye geçti.
	-Efe Çalış (Student)</t>
      </text>
    </comment>
    <comment authorId="0" ref="I73">
      <text>
        <t xml:space="preserve">1499 başladı
	-Efe Çalış (Student)</t>
      </text>
    </comment>
    <comment authorId="0" ref="E73">
      <text>
        <t xml:space="preserve">1,5 aylık ödedi, ödeme 16'sına sabitlendi
	-Efe Çalış (Student)</t>
      </text>
    </comment>
    <comment authorId="0" ref="I76">
      <text>
        <t xml:space="preserve">1499 başladı
	-Efe Çalış (Student)</t>
      </text>
    </comment>
    <comment authorId="0" ref="I43">
      <text>
        <t xml:space="preserve">1499 başladı
	-Efe Çalış (Student)</t>
      </text>
    </comment>
    <comment authorId="0" ref="I55">
      <text>
        <t xml:space="preserve">1499 başladı
	-Efe Çalış (Student)</t>
      </text>
    </comment>
    <comment authorId="0" ref="I35">
      <text>
        <t xml:space="preserve">1499 başladı
	-Efe Çalış (Student)</t>
      </text>
    </comment>
    <comment authorId="0" ref="I56">
      <text>
        <t xml:space="preserve">1499 başladı
	-Efe Çalış (Student)</t>
      </text>
    </comment>
    <comment authorId="0" ref="I31">
      <text>
        <t xml:space="preserve">1499 başlamıştı
	-Efe Çalış (Student)</t>
      </text>
    </comment>
    <comment authorId="0" ref="I15">
      <text>
        <t xml:space="preserve">1499 başladı
	-Efe Çalış (Student)</t>
      </text>
    </comment>
    <comment authorId="0" ref="G64">
      <text>
        <t xml:space="preserve">14'ünde gönderilecek
	-Efe Çalış (Student)</t>
      </text>
    </comment>
    <comment authorId="0" ref="G73">
      <text>
        <t xml:space="preserve">ayın 16'sına sabitlenecek
	-Efe Çalış (Student)</t>
      </text>
    </comment>
    <comment authorId="0" ref="B112">
      <text>
        <t xml:space="preserve">Gül'den direkt üyelik başlangıcında geçti
	-Efe Çalış (Student)</t>
      </text>
    </comment>
    <comment authorId="0" ref="B31">
      <text>
        <t xml:space="preserve">18'inde Gökçe'den geçti
	-Efe Çalış (Student)</t>
      </text>
    </comment>
    <comment authorId="0" ref="I107">
      <text>
        <t xml:space="preserve">irem100
	-Efe Çalış (Student)</t>
      </text>
    </comment>
    <comment authorId="0" ref="E64">
      <text>
        <t xml:space="preserve">1 hafta mentor kaynaklı kayıp o nedenle 10 gün eklendi, ödeme 14'üne göre yapılacak
	-Efe Çalış (Student)</t>
      </text>
    </comment>
    <comment authorId="0" ref="B64">
      <text>
        <t xml:space="preserve">İrem'den geçti.
	-Efe Çalış (Student)</t>
      </text>
    </comment>
    <comment authorId="0" ref="I20">
      <text>
        <t xml:space="preserve">irem100
	-Efe Çalış (Student)</t>
      </text>
    </comment>
    <comment authorId="0" ref="I89">
      <text>
        <t xml:space="preserve">ceren100
	-Efe Çalış (Student)</t>
      </text>
    </comment>
    <comment authorId="0" ref="I79">
      <text>
        <t xml:space="preserve">mina100
	-Efe Çalış (Student)</t>
      </text>
    </comment>
    <comment authorId="0" ref="I75">
      <text>
        <t xml:space="preserve">irem100
	-Efe Çalış (Student)</t>
      </text>
    </comment>
    <comment authorId="0" ref="I50">
      <text>
        <t xml:space="preserve">"irem100"
	-Efe Çalış (Student)</t>
      </text>
    </comment>
    <comment authorId="0" ref="I62">
      <text>
        <t xml:space="preserve">1299 başladı, 1499'dan ekimde zam geldi
	-Efe Çalış (Student)</t>
      </text>
    </comment>
    <comment authorId="0" ref="E58">
      <text>
        <t xml:space="preserve">bazı görüşmeler eksik yapıldığı için +10 gün uzattım ilk ay üyeliğini
	-Efe Çalış (Student)</t>
      </text>
    </comment>
    <comment authorId="0" ref="A14">
      <text>
        <t xml:space="preserve">başlama tarihi yazılmadı gelen/bırakan tablosunda
	-Efe Çalış (Student)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24">
      <text>
        <t xml:space="preserve">8 haziran
	-Efe Çalış (Student)</t>
      </text>
    </comment>
    <comment authorId="0" ref="J62">
      <text>
        <t xml:space="preserve">8 haziran
	-Efe Çalış (Student)</t>
      </text>
    </comment>
    <comment authorId="0" ref="J59">
      <text>
        <t xml:space="preserve">8 haziran
	-Efe Çalış (Student)</t>
      </text>
    </comment>
    <comment authorId="0" ref="J45">
      <text>
        <t xml:space="preserve">8 haziran
	-Efe Çalış (Student)</t>
      </text>
    </comment>
    <comment authorId="0" ref="J42">
      <text>
        <t xml:space="preserve">8 haziran
	-Efe Çalış (Student)</t>
      </text>
    </comment>
    <comment authorId="0" ref="J20">
      <text>
        <t xml:space="preserve">8 haziran
	-Efe Çalış (Student)</t>
      </text>
    </comment>
    <comment authorId="0" ref="J14">
      <text>
        <t xml:space="preserve">8 haziran
	-Efe Çalış (Student)</t>
      </text>
    </comment>
    <comment authorId="0" ref="J12">
      <text>
        <t xml:space="preserve">8 haziran
	-Efe Çalış (Student)</t>
      </text>
    </comment>
    <comment authorId="0" ref="H127">
      <text>
        <t xml:space="preserve">karışık
	-Efe Çalış (Student)</t>
      </text>
    </comment>
    <comment authorId="0" ref="J2">
      <text>
        <t xml:space="preserve">8 Haziran
	-Efe Çalış (Student)</t>
      </text>
    </comment>
    <comment authorId="0" ref="H111">
      <text>
        <t xml:space="preserve">karışık durum
	-Efe Çalış (Student)</t>
      </text>
    </comment>
    <comment authorId="0" ref="I110">
      <text>
        <t xml:space="preserve">son ödeme sınava kadar
	-Efe Çalış (Student)</t>
      </text>
    </comment>
    <comment authorId="0" ref="H41">
      <text>
        <t xml:space="preserve">durum biraz karışık kontrol edilecek
	-Efe Çalış (Student)</t>
      </text>
    </comment>
    <comment authorId="0" ref="N43">
      <text>
        <t xml:space="preserve">Orhan Samet'ten Melike'ye geçti 25 Nisan'da
	-Efe Çalış (Student)</t>
      </text>
    </comment>
    <comment authorId="0" ref="F84">
      <text>
        <t xml:space="preserve">27 mart'ta satın aldı
	-Efe Çalış (Student)</t>
      </text>
    </comment>
    <comment authorId="0" ref="N79">
      <text>
        <t xml:space="preserve">2. ayında janset'ten ahmet talha polat'a geçti
	-Efe Çalış (Student)</t>
      </text>
    </comment>
    <comment authorId="0" ref="O129">
      <text>
        <t xml:space="preserve">sorunlu kız, midterm günü verdiğimiz iade
	-Efe Çalış (Student)</t>
      </text>
    </comment>
    <comment authorId="0" ref="H132">
      <text>
        <t xml:space="preserve">şubattta yapılacak ödeme alınmadı
	-Efe Çalış (Student)</t>
      </text>
    </comment>
    <comment authorId="0" ref="G133">
      <text>
        <t xml:space="preserve">YKS 2024’e Kadar
	-Efe Çalış (Student)</t>
      </text>
    </comment>
    <comment authorId="0" ref="N123">
      <text>
        <t xml:space="preserve">Kerem'e geçmiş
	-Efe Çalış (Student)
ferit'ten
	-Efe Çalış (Student)</t>
      </text>
    </comment>
    <comment authorId="0" ref="I122">
      <text>
        <t xml:space="preserve">YKS 24’e kadar
	-Efe Çalış (Student)</t>
      </text>
    </comment>
    <comment authorId="0" ref="N132">
      <text>
        <t xml:space="preserve">Berkay Canbaz'dan Cemre'ye geçti, 6 Şubat'ta
	-Efe Çalış (Student)</t>
      </text>
    </comment>
    <comment authorId="0" ref="G1">
      <text>
        <t xml:space="preserve">Bir Sonraki Ödeme Ayı
	-Efe Çalış (Student)</t>
      </text>
    </comment>
    <comment authorId="0" ref="F1">
      <text>
        <t xml:space="preserve">Üyelik Başlama Ayı
	-Efe Çalış (Student)</t>
      </text>
    </comment>
    <comment authorId="0" ref="E1">
      <text>
        <t xml:space="preserve">Üyelik Başlama Günü
	-Efe Çalış (Student)</t>
      </text>
    </comment>
    <comment authorId="0" ref="D1">
      <text>
        <t xml:space="preserve">Satın Alma Günü
	-Efe Çalış (Student)</t>
      </text>
    </comment>
    <comment authorId="0" ref="N20">
      <text>
        <t xml:space="preserve">Beren, Can'dan Muhammed'e geçti Ocakta
	-Efe Çalış (Student)</t>
      </text>
    </comment>
  </commentList>
</comments>
</file>

<file path=xl/sharedStrings.xml><?xml version="1.0" encoding="utf-8"?>
<sst xmlns="http://schemas.openxmlformats.org/spreadsheetml/2006/main" count="2145" uniqueCount="537">
  <si>
    <t>Öğrenci Adı</t>
  </si>
  <si>
    <t>Mentorunun Adı</t>
  </si>
  <si>
    <t>Sınıfı</t>
  </si>
  <si>
    <t>SAG</t>
  </si>
  <si>
    <t>ÜBG</t>
  </si>
  <si>
    <t>ÜB Ay</t>
  </si>
  <si>
    <t>BSÖ Ayı</t>
  </si>
  <si>
    <t>Ödeme Durumu</t>
  </si>
  <si>
    <t>Ödeme</t>
  </si>
  <si>
    <t>Bıraktığı Ay</t>
  </si>
  <si>
    <t>Durum</t>
  </si>
  <si>
    <t>Aranma Günü</t>
  </si>
  <si>
    <t>Aranma Ayı</t>
  </si>
  <si>
    <t>Mentor Değişimi</t>
  </si>
  <si>
    <t>İade Durumu</t>
  </si>
  <si>
    <t>Bırakma Nedeni</t>
  </si>
  <si>
    <t>Mevcut Net</t>
  </si>
  <si>
    <t>Hedef Net</t>
  </si>
  <si>
    <t>Özel Açıklama</t>
  </si>
  <si>
    <t>Tel No</t>
  </si>
  <si>
    <t>Nisa Koşar</t>
  </si>
  <si>
    <t>Feyza Karayel</t>
  </si>
  <si>
    <t>Eylül</t>
  </si>
  <si>
    <t>Ocak</t>
  </si>
  <si>
    <t>Ödendi</t>
  </si>
  <si>
    <t>Aktif</t>
  </si>
  <si>
    <t>0 544 508 78 62</t>
  </si>
  <si>
    <t>Mina Boztepe</t>
  </si>
  <si>
    <t>Efe Çalış</t>
  </si>
  <si>
    <t>YKS'25</t>
  </si>
  <si>
    <t>-</t>
  </si>
  <si>
    <t>Aralık</t>
  </si>
  <si>
    <t>Bıraktı</t>
  </si>
  <si>
    <t>0 546 612 84 51</t>
  </si>
  <si>
    <t>Kübra Kölemen</t>
  </si>
  <si>
    <t>Tuna Yıldız</t>
  </si>
  <si>
    <t>en başta geçti</t>
  </si>
  <si>
    <t>Zehra Büklü</t>
  </si>
  <si>
    <t>Muhammed Burak Tahta</t>
  </si>
  <si>
    <t>Şeyma Bayram</t>
  </si>
  <si>
    <t>Gül Handan Karaköse</t>
  </si>
  <si>
    <t>Ekim</t>
  </si>
  <si>
    <t>Mesaj Gönderildi</t>
  </si>
  <si>
    <t>4.11 mesaj</t>
  </si>
  <si>
    <t>0 542 385 38 91</t>
  </si>
  <si>
    <t>Tuana Aksu</t>
  </si>
  <si>
    <t>Bilge Akdoğan</t>
  </si>
  <si>
    <t>Kasım</t>
  </si>
  <si>
    <t>Bora'dan Rüzgara 17'sinde, Rüzgar'dan Bilge'ye 28'inde</t>
  </si>
  <si>
    <t>Zeynep Sena Özer</t>
  </si>
  <si>
    <t>1.10.</t>
  </si>
  <si>
    <t>0 545 226 15 07</t>
  </si>
  <si>
    <t>Hazar Efe Akkuş</t>
  </si>
  <si>
    <t>Ada Surat</t>
  </si>
  <si>
    <t>Yurtdışına odaklandığı için bırakacak</t>
  </si>
  <si>
    <t>0 555 994 39 44</t>
  </si>
  <si>
    <t>Ayşenur Serra Ertop</t>
  </si>
  <si>
    <t>Tuna Ağaçkakan</t>
  </si>
  <si>
    <t>0 536 263 52 44</t>
  </si>
  <si>
    <t>Meral Yağcıoğlu</t>
  </si>
  <si>
    <t>Yağmur Uludeveci</t>
  </si>
  <si>
    <t>Başak İpek</t>
  </si>
  <si>
    <t>Bora Kuyucaklıoğlu</t>
  </si>
  <si>
    <t>0 552 705 79 30</t>
  </si>
  <si>
    <t>Ömer Gönül</t>
  </si>
  <si>
    <t>Gökçe Aydın</t>
  </si>
  <si>
    <t>1 gün sonra üyelik başlamadan iade, ailesi onaylamamış</t>
  </si>
  <si>
    <t>Eylül Baştaş</t>
  </si>
  <si>
    <t>Kemal Efe Kolaylı</t>
  </si>
  <si>
    <t>İrem Çakal</t>
  </si>
  <si>
    <t>Ağustos</t>
  </si>
  <si>
    <t>0 552 585 55 48</t>
  </si>
  <si>
    <t>Zeynep Felek</t>
  </si>
  <si>
    <t>Elif Ahsen Ünver</t>
  </si>
  <si>
    <t>Şeyma Soyak</t>
  </si>
  <si>
    <t>Temmuz</t>
  </si>
  <si>
    <t>Muhammed Mümin Haznevi</t>
  </si>
  <si>
    <t>Talha Saygılar</t>
  </si>
  <si>
    <t>0 505 689 89 50</t>
  </si>
  <si>
    <t>Elif Şeyda İkibeş</t>
  </si>
  <si>
    <t>2.10.</t>
  </si>
  <si>
    <t>0 551 057 33 36</t>
  </si>
  <si>
    <t>Helin Tamtamiş</t>
  </si>
  <si>
    <t>Elif Ahsen'den ilk hafta</t>
  </si>
  <si>
    <t>Poyraz Turan</t>
  </si>
  <si>
    <t>Aydın Alp Saygı</t>
  </si>
  <si>
    <t>Sıla Yıldırım</t>
  </si>
  <si>
    <t>Ebru Kundu</t>
  </si>
  <si>
    <t>Mustafa Koç</t>
  </si>
  <si>
    <t>Gülbahar Gümüşer</t>
  </si>
  <si>
    <t>0 543 937 84 86</t>
  </si>
  <si>
    <t>Ada Yalıncak</t>
  </si>
  <si>
    <t>Kerem Artan</t>
  </si>
  <si>
    <t>Şüheda Diler</t>
  </si>
  <si>
    <t>Emirhan Söylemez</t>
  </si>
  <si>
    <t>Melek Yılmaz</t>
  </si>
  <si>
    <t>Muhammed'ten geçti, Tarık'la başlamıştı.</t>
  </si>
  <si>
    <t>iade</t>
  </si>
  <si>
    <t>Ebral Akdeniz</t>
  </si>
  <si>
    <t>Elif Rumeysa Atılgan</t>
  </si>
  <si>
    <t>18'inde Gökçe'den Ebral'a geçti</t>
  </si>
  <si>
    <t>0 537 669 62 14</t>
  </si>
  <si>
    <t>Ömer Erdem Çoban</t>
  </si>
  <si>
    <t>Simay Köse</t>
  </si>
  <si>
    <t>Ceren Yılmaz</t>
  </si>
  <si>
    <t>Zeynep Bulut</t>
  </si>
  <si>
    <t>0 537 311 51 03</t>
  </si>
  <si>
    <t>Efe Eyüp Bodur</t>
  </si>
  <si>
    <t>0 544 419 15 72</t>
  </si>
  <si>
    <t>Büşra İrem Tanrıver</t>
  </si>
  <si>
    <t>Kerem Aydın</t>
  </si>
  <si>
    <t>0 552 208 86 84</t>
  </si>
  <si>
    <t>Elif Kurt</t>
  </si>
  <si>
    <t>mezun</t>
  </si>
  <si>
    <t>13 Ağustos'ta Kemal!'e geçti</t>
  </si>
  <si>
    <t>ödemeleri SAG göre yapılacak</t>
  </si>
  <si>
    <t>0 501 106 32 25</t>
  </si>
  <si>
    <t>Mert Barık</t>
  </si>
  <si>
    <t>Aynı ay iade</t>
  </si>
  <si>
    <t>Dershaneye başlamış</t>
  </si>
  <si>
    <t>Ece Çalış</t>
  </si>
  <si>
    <t>Ahmet Efe Karataş</t>
  </si>
  <si>
    <t>Aynı Ay İade</t>
  </si>
  <si>
    <t>Elif Çelik</t>
  </si>
  <si>
    <t>Irmak Sönmez</t>
  </si>
  <si>
    <t>.12.11</t>
  </si>
  <si>
    <t>Yağmur Yiğit</t>
  </si>
  <si>
    <t>0 552 311 82 60</t>
  </si>
  <si>
    <t>Yeşim Bayraktar</t>
  </si>
  <si>
    <t>Suderennaz Kandaş</t>
  </si>
  <si>
    <t>Emir Uysal</t>
  </si>
  <si>
    <t>Efe Enes Baştuğ</t>
  </si>
  <si>
    <t>Beyza Yeniay</t>
  </si>
  <si>
    <t>Cemre Akar</t>
  </si>
  <si>
    <t>Ülfet Sağlık</t>
  </si>
  <si>
    <t>Nisa Babal</t>
  </si>
  <si>
    <t>Hanne Meryem Demirbağ</t>
  </si>
  <si>
    <t>Arife Çiçek</t>
  </si>
  <si>
    <t>Irmak Üstün</t>
  </si>
  <si>
    <t>20 aralıkta tarıktan ırmak üstüne geçti</t>
  </si>
  <si>
    <t>Ayşe Küçükkale</t>
  </si>
  <si>
    <t>Ayça Belhan</t>
  </si>
  <si>
    <t>Sude Balaban</t>
  </si>
  <si>
    <t>Şubat</t>
  </si>
  <si>
    <t>Göksu Gül Şahiner</t>
  </si>
  <si>
    <t>0 536 792 45 15</t>
  </si>
  <si>
    <t>Tuğçe Apaydın</t>
  </si>
  <si>
    <t>0 505 060 34 71</t>
  </si>
  <si>
    <t>Nehir Andı</t>
  </si>
  <si>
    <t>0 533 913 15 59</t>
  </si>
  <si>
    <t>Zeynep Özdalgıç</t>
  </si>
  <si>
    <t>Muhammed Bulut</t>
  </si>
  <si>
    <t>Ayberk Savaş</t>
  </si>
  <si>
    <t>0 537 311 53 21</t>
  </si>
  <si>
    <t>Öykü Sude Koşar</t>
  </si>
  <si>
    <t>Eylül Çeker</t>
  </si>
  <si>
    <t>Kağan Akcaoğlu</t>
  </si>
  <si>
    <t>Ocak (24)</t>
  </si>
  <si>
    <t>Rümeysa' ya geçti 4 Ağustos'ta, 13 Ağustos'ta Kemal'e geçti</t>
  </si>
  <si>
    <t>0 544 781 72 14</t>
  </si>
  <si>
    <t>Nur Güler</t>
  </si>
  <si>
    <t>Yiğit Efe Cennet</t>
  </si>
  <si>
    <t>20 aralıkta tarıktan yiğit efeye geçti</t>
  </si>
  <si>
    <t>Zeynep Yeşiltaş*</t>
  </si>
  <si>
    <t>2. haftasında ilgisizlik nedeniyle irem'den efe enes'e geçti (21 eylülde bıraktı 28 eylülde tekrar efeyle başladı)</t>
  </si>
  <si>
    <t>Yusuf Enes Erçek</t>
  </si>
  <si>
    <t>Haziran</t>
  </si>
  <si>
    <t>İlayda Yürük</t>
  </si>
  <si>
    <t>Büşra Yıldırım</t>
  </si>
  <si>
    <t>6 Kasım'da değişti</t>
  </si>
  <si>
    <t>Barış Küçükkaya</t>
  </si>
  <si>
    <t>0 538 581 74 74</t>
  </si>
  <si>
    <t>Onur Karakaya</t>
  </si>
  <si>
    <t>0 530 651 88 75</t>
  </si>
  <si>
    <t>Elif Berre Belgrat</t>
  </si>
  <si>
    <t>Ahmet Berkay Ölger</t>
  </si>
  <si>
    <t>Efe Gülbahar</t>
  </si>
  <si>
    <t>ilk ay iade</t>
  </si>
  <si>
    <t>Narin Kızıltaş</t>
  </si>
  <si>
    <t>22 Aralık'ta Ceren Çağıran' Elif'e geçti</t>
  </si>
  <si>
    <t>Yasemin Tekinasa</t>
  </si>
  <si>
    <t>0 553 169 91 31</t>
  </si>
  <si>
    <t>Nisa Polat</t>
  </si>
  <si>
    <t>Mercan Aslan</t>
  </si>
  <si>
    <t>Samet Kaynak</t>
  </si>
  <si>
    <t>Evin Şimşek</t>
  </si>
  <si>
    <t>Ege Kılıç</t>
  </si>
  <si>
    <t>Şule Okyay</t>
  </si>
  <si>
    <t>Ege Tarık Sağıroğlu</t>
  </si>
  <si>
    <t>Fikri Kerim Beşer</t>
  </si>
  <si>
    <t>Ayşenur Ekici</t>
  </si>
  <si>
    <t>Nisan</t>
  </si>
  <si>
    <t>Naz Pehlivan</t>
  </si>
  <si>
    <t>19 Aralık Erkam'dan gül'e</t>
  </si>
  <si>
    <t>Şeyma Nur Enez</t>
  </si>
  <si>
    <t>0 545 852 76 30</t>
  </si>
  <si>
    <t>Şevval Orhan</t>
  </si>
  <si>
    <t>Neslihan Bengisu Süküt</t>
  </si>
  <si>
    <t>Fatma Merve Köse</t>
  </si>
  <si>
    <t>Mart</t>
  </si>
  <si>
    <t>Yağmur Aksoy</t>
  </si>
  <si>
    <t>Talya Yaman</t>
  </si>
  <si>
    <t>Ayşe Başal</t>
  </si>
  <si>
    <t>Ceren Çağıran</t>
  </si>
  <si>
    <t>Hevinur Bingöl</t>
  </si>
  <si>
    <t>Elif Nur Güner</t>
  </si>
  <si>
    <t>Rabia Köse</t>
  </si>
  <si>
    <t>Elif Yılmaz</t>
  </si>
  <si>
    <t>Oğuz Kağan Kinsiz</t>
  </si>
  <si>
    <t>Gamze Naz Aydın</t>
  </si>
  <si>
    <t>Alp Aydın Saygı</t>
  </si>
  <si>
    <t>Nisa Topçu</t>
  </si>
  <si>
    <t>Zehra Kızılay</t>
  </si>
  <si>
    <t>Deniz Develik</t>
  </si>
  <si>
    <t>Fatmanur Bakar</t>
  </si>
  <si>
    <t>Ruken Alınmaz</t>
  </si>
  <si>
    <t>Rıza Enes Kaya</t>
  </si>
  <si>
    <t>Sponsor</t>
  </si>
  <si>
    <t>Zeynep Seçgin</t>
  </si>
  <si>
    <t>Mehmet Orhan Kılınç</t>
  </si>
  <si>
    <t>Ahsen'den Tuna Yıldız'a 18'inde</t>
  </si>
  <si>
    <t>Bera Taner</t>
  </si>
  <si>
    <t>Sude Lal Yamacı</t>
  </si>
  <si>
    <t>Osman Gündoğdu</t>
  </si>
  <si>
    <t>4 Kasım'da İrem'den Elif Nur'a geçti</t>
  </si>
  <si>
    <t>Zeynep Ünlü</t>
  </si>
  <si>
    <t>Beyza Zobalı</t>
  </si>
  <si>
    <t>Ayşe Karar</t>
  </si>
  <si>
    <t>Erkam Özdemir</t>
  </si>
  <si>
    <t>1 saatte iade aldı</t>
  </si>
  <si>
    <t>Neslihan Çiftçi</t>
  </si>
  <si>
    <t>Aleynanur Tekin</t>
  </si>
  <si>
    <t>21 aralıkta erkamdan efeye</t>
  </si>
  <si>
    <t>Işıl Haytaoğlu</t>
  </si>
  <si>
    <t>Nisa Yıldız</t>
  </si>
  <si>
    <t>Sudenaz Aygül</t>
  </si>
  <si>
    <t>Sümeyra Çelik</t>
  </si>
  <si>
    <t>Gül'den Kerem'e</t>
  </si>
  <si>
    <t>Enes Tedbirli</t>
  </si>
  <si>
    <t>Ceylin Zorlu</t>
  </si>
  <si>
    <t>Ceylin Yılmaz</t>
  </si>
  <si>
    <t>Mayıs</t>
  </si>
  <si>
    <t>20 Aralıkta Erkam'dan Ceylin'e</t>
  </si>
  <si>
    <t>Nisa Bektaş</t>
  </si>
  <si>
    <t>Dima'dan Enes'e/Enes'ten 2. değişim</t>
  </si>
  <si>
    <t>İlayda Öcal</t>
  </si>
  <si>
    <t>Aleyna Boran</t>
  </si>
  <si>
    <t>Zeynep Yıldırım</t>
  </si>
  <si>
    <t>İade</t>
  </si>
  <si>
    <t>Göktürk Çağan Şen</t>
  </si>
  <si>
    <t>19 aralık'ta erkam'dan tuna'ya geçti</t>
  </si>
  <si>
    <t>Zehra Betül Karakaya</t>
  </si>
  <si>
    <t>Duygu Türköz</t>
  </si>
  <si>
    <t>Büşra Kayan</t>
  </si>
  <si>
    <t>Ezel Işık</t>
  </si>
  <si>
    <t>Elifnaz Bulat</t>
  </si>
  <si>
    <t>Gözde Nur Öğmen</t>
  </si>
  <si>
    <t>Şerife Öztoklu</t>
  </si>
  <si>
    <t>Okulda koçluk başlamış</t>
  </si>
  <si>
    <t>İrem Sencer</t>
  </si>
  <si>
    <t>18 Aralık Dima'dan Bora'ya</t>
  </si>
  <si>
    <t>Samed Yaramış</t>
  </si>
  <si>
    <t>Zehra Aktaş</t>
  </si>
  <si>
    <t>Seda Nur Potur</t>
  </si>
  <si>
    <t>Hacer Nisa Kılınç</t>
  </si>
  <si>
    <t>Tuğrul Çifci</t>
  </si>
  <si>
    <t>0 535 680 06 58</t>
  </si>
  <si>
    <t>Merve Bulut</t>
  </si>
  <si>
    <t>Sıla Toraman</t>
  </si>
  <si>
    <t>Ebrar Tırpancı</t>
  </si>
  <si>
    <t>Müberra Şaka</t>
  </si>
  <si>
    <t>Elif Naz Danyıldız</t>
  </si>
  <si>
    <t>Şeyma Akın</t>
  </si>
  <si>
    <t>Nehir Cümert</t>
  </si>
  <si>
    <t>Ceyda Öztürk</t>
  </si>
  <si>
    <t>İrem Kartal</t>
  </si>
  <si>
    <t>Ceren Akyol</t>
  </si>
  <si>
    <t>Ecem Toroğlu</t>
  </si>
  <si>
    <t>Ceyda Akgül</t>
  </si>
  <si>
    <t>Ali Mert Kılavuz</t>
  </si>
  <si>
    <t>Yasin Berk Bakırtaş</t>
  </si>
  <si>
    <t>başlama</t>
  </si>
  <si>
    <t>bitme</t>
  </si>
  <si>
    <t>fark</t>
  </si>
  <si>
    <t>bırakan</t>
  </si>
  <si>
    <t>aktif</t>
  </si>
  <si>
    <t>tüm</t>
  </si>
  <si>
    <t>Seher Sude Koç</t>
  </si>
  <si>
    <t>Elif Aksoy</t>
  </si>
  <si>
    <t>8 Haziran</t>
  </si>
  <si>
    <t>Sınav dönemi bitti</t>
  </si>
  <si>
    <t>0 534 846 82 50</t>
  </si>
  <si>
    <t>Azra Rümeysa Bayram</t>
  </si>
  <si>
    <t>Muhammed Gülümser</t>
  </si>
  <si>
    <t>Eylül Tan</t>
  </si>
  <si>
    <t>Berkay Canbaz</t>
  </si>
  <si>
    <t>Harun Kaya</t>
  </si>
  <si>
    <t>İclal Eda Savran</t>
  </si>
  <si>
    <t>Kerem Arslan</t>
  </si>
  <si>
    <t>Yağmur Akbulut</t>
  </si>
  <si>
    <t>Beren Özdemir</t>
  </si>
  <si>
    <t>Rümeysa Güç</t>
  </si>
  <si>
    <t>Rümeysa Şahin</t>
  </si>
  <si>
    <t>konuları bitmiş, gerek görmüyor</t>
  </si>
  <si>
    <t>0 551 043 60 88</t>
  </si>
  <si>
    <t>Batuhan Torun</t>
  </si>
  <si>
    <t>Giray Berke Tarımer</t>
  </si>
  <si>
    <t>Afra Ada Aktürk</t>
  </si>
  <si>
    <t>Leyla Gençalp</t>
  </si>
  <si>
    <t>Ferit Hasan Taş</t>
  </si>
  <si>
    <t>Mentor Memnuniyetsizliği</t>
  </si>
  <si>
    <t>Kemal öğrenciye geç geri dönüş  yaptı</t>
  </si>
  <si>
    <t>Beyza Erol</t>
  </si>
  <si>
    <t>0 543 923 30 71</t>
  </si>
  <si>
    <t>Mehmet Üzüm</t>
  </si>
  <si>
    <t>Mert Siraç Akkuş</t>
  </si>
  <si>
    <t>bilinmiyor??</t>
  </si>
  <si>
    <t>0 530 937 80 42</t>
  </si>
  <si>
    <t>Sena Tuba Özdamar</t>
  </si>
  <si>
    <t>Umut Berkay</t>
  </si>
  <si>
    <t>0 553 106 52 32</t>
  </si>
  <si>
    <t>Çisem Aldemir</t>
  </si>
  <si>
    <t>Hakkı Yağız Yıldız</t>
  </si>
  <si>
    <t>Hilal Gökçekuyu</t>
  </si>
  <si>
    <t>Samet Yıldız</t>
  </si>
  <si>
    <t>Nefise Coşkun</t>
  </si>
  <si>
    <t>Nisa İnan</t>
  </si>
  <si>
    <t>Ahsen Okyay</t>
  </si>
  <si>
    <t>Osman Macaroğlu</t>
  </si>
  <si>
    <t>Evet</t>
  </si>
  <si>
    <t>0 553 210 14 32</t>
  </si>
  <si>
    <t>Kübra Ateş</t>
  </si>
  <si>
    <t>bilinmiyor, sıkıntılı öğrenciydi zaten ödeme yapıcam diyip yapmıyodu</t>
  </si>
  <si>
    <t>0 534 055 36 56</t>
  </si>
  <si>
    <t>Amine Sude Avcı</t>
  </si>
  <si>
    <t>Fatmanur Çakmak</t>
  </si>
  <si>
    <t>ihtiyacı olmadığını düşünmüş</t>
  </si>
  <si>
    <t>Fikret Can Bilir</t>
  </si>
  <si>
    <t>Arif Furkan Topal</t>
  </si>
  <si>
    <t>Günsu Ergül</t>
  </si>
  <si>
    <t>Makbule Şimşek</t>
  </si>
  <si>
    <t>Medine Pergel</t>
  </si>
  <si>
    <t>Can Ekici</t>
  </si>
  <si>
    <t>Aynı Ay</t>
  </si>
  <si>
    <t>Ömer Faruk Açıkgöz</t>
  </si>
  <si>
    <t>Ömer Faruk Orhan</t>
  </si>
  <si>
    <t>Ahmet Enes Karaca</t>
  </si>
  <si>
    <t>Çağatay Eroğlu</t>
  </si>
  <si>
    <t>0 532 309 78 12</t>
  </si>
  <si>
    <t>Aysima Gözüaçık</t>
  </si>
  <si>
    <t>Aktif Öğrenci</t>
  </si>
  <si>
    <t>Emir Berkay Özen</t>
  </si>
  <si>
    <t>Kaan Altay</t>
  </si>
  <si>
    <t>Haşim Büyükçelik</t>
  </si>
  <si>
    <t>Muhammed Kasım Atlı</t>
  </si>
  <si>
    <t>0 530 564 94 63</t>
  </si>
  <si>
    <t>Ahmet Kerem Demirelli</t>
  </si>
  <si>
    <t>Eyyüp Güçlütürk</t>
  </si>
  <si>
    <t>İrem Ulusal</t>
  </si>
  <si>
    <t>Mertcan Binici</t>
  </si>
  <si>
    <t>Yağmur Sarısoy</t>
  </si>
  <si>
    <t>Barış Mert Kalaycı</t>
  </si>
  <si>
    <t>Zeynep Çelikkanat</t>
  </si>
  <si>
    <t>Ayşegül Yaşıyan</t>
  </si>
  <si>
    <t>bilinmiyor</t>
  </si>
  <si>
    <t>0 530 956 06 42</t>
  </si>
  <si>
    <t>Çağan Efe Tağar</t>
  </si>
  <si>
    <t>memnun kalmamış, değişim görmemiş</t>
  </si>
  <si>
    <t>0 552 798 50 77</t>
  </si>
  <si>
    <t>Yağmur Can</t>
  </si>
  <si>
    <t>gerek görmedi</t>
  </si>
  <si>
    <t>0 543 881 60 76</t>
  </si>
  <si>
    <t>Yusuf Bera Çakırbaş</t>
  </si>
  <si>
    <t>0 539 789 26 48</t>
  </si>
  <si>
    <t>Hasan Hüseyin Kıray</t>
  </si>
  <si>
    <t>Melike Ceyda Gür</t>
  </si>
  <si>
    <t>verimsiz</t>
  </si>
  <si>
    <t>0 533 378 31 50</t>
  </si>
  <si>
    <t>İrem Kurt</t>
  </si>
  <si>
    <t>Esranur Karataş</t>
  </si>
  <si>
    <t>Çok memnun, hayatı düzelmiş, bundan sonra kendi devam ettirmek istiyor.</t>
  </si>
  <si>
    <t>Gülsen Bilgin</t>
  </si>
  <si>
    <t>İrem Durman</t>
  </si>
  <si>
    <t>Hayati Efe Yurdusev</t>
  </si>
  <si>
    <t>Yaman Özdoğan</t>
  </si>
  <si>
    <t>0 545 415 15 29</t>
  </si>
  <si>
    <t>Selenga Dündar</t>
  </si>
  <si>
    <t>Dershaneye başladı</t>
  </si>
  <si>
    <t>Beyza Özcan</t>
  </si>
  <si>
    <t>Pelin Kılıç</t>
  </si>
  <si>
    <t>Deniz İnanır</t>
  </si>
  <si>
    <t>Enes Doyduk</t>
  </si>
  <si>
    <t>Elif Su Tengilimoğlu</t>
  </si>
  <si>
    <t>0 553 946 21 05</t>
  </si>
  <si>
    <t>Duru Duman</t>
  </si>
  <si>
    <t>memnun, 9. sınıf</t>
  </si>
  <si>
    <t>0 530 947 09 23</t>
  </si>
  <si>
    <t>Ayşenur Demir</t>
  </si>
  <si>
    <t>Beray Nehir Özdemir</t>
  </si>
  <si>
    <t>Alpaslan Karaca</t>
  </si>
  <si>
    <t>Merve Çelikkanat</t>
  </si>
  <si>
    <t>Yunus Emre Bayat</t>
  </si>
  <si>
    <t>Azize Ahsen Biber</t>
  </si>
  <si>
    <t>0 530 973 11 76</t>
  </si>
  <si>
    <t>Yaşam Nur Atlı</t>
  </si>
  <si>
    <t>ekonomik</t>
  </si>
  <si>
    <t>0 552 360 80 21</t>
  </si>
  <si>
    <t>Ebrar Karabaş</t>
  </si>
  <si>
    <t>Ahmet Talha Polat</t>
  </si>
  <si>
    <t>mentor (atp youtubedan devam edeceğini söylemiş)</t>
  </si>
  <si>
    <t>0 546 192 80 77</t>
  </si>
  <si>
    <t>Göktuğ Fatih Rüzgar</t>
  </si>
  <si>
    <t xml:space="preserve">    </t>
  </si>
  <si>
    <t>bu bizim direk ilk öğrencimiz, daha aramıyom bile konuşmalar çok sıkıcı geçiyor</t>
  </si>
  <si>
    <t>0 538 616 38 93</t>
  </si>
  <si>
    <t>Simay Tengilimoğlu</t>
  </si>
  <si>
    <t>0 545 967 30 02</t>
  </si>
  <si>
    <t>Alp Eren</t>
  </si>
  <si>
    <t>Yılmaz İpek</t>
  </si>
  <si>
    <t>Rıdvan Kurttaş</t>
  </si>
  <si>
    <t>Rojin Tungut</t>
  </si>
  <si>
    <t>Yaren Ünal</t>
  </si>
  <si>
    <t>Yusuf Sarıkaya</t>
  </si>
  <si>
    <t>maddi</t>
  </si>
  <si>
    <t>memnun</t>
  </si>
  <si>
    <t>0 545 807 98 85</t>
  </si>
  <si>
    <t>Verimsiz</t>
  </si>
  <si>
    <t>Can Peker</t>
  </si>
  <si>
    <t>Ebrar Eroğlu</t>
  </si>
  <si>
    <t>Özüm Öz</t>
  </si>
  <si>
    <t>Sıla Daşdemir</t>
  </si>
  <si>
    <t>Çok memnun kalmış, psikolojik sorunlarını da aşmış çalışmalarına kendi devam etmek istiyor, 2 hafta gerçekleştirdi sadece</t>
  </si>
  <si>
    <t>Engin Deniz Nafile</t>
  </si>
  <si>
    <t>Ergül Tuzcu</t>
  </si>
  <si>
    <t>Eren Akbayrak</t>
  </si>
  <si>
    <t>Fatma Zehra Güzyaka</t>
  </si>
  <si>
    <t>Seda Budak</t>
  </si>
  <si>
    <t>Utku Adamışoğlu</t>
  </si>
  <si>
    <t>mentor değişikliği mesaj iletildi</t>
  </si>
  <si>
    <t>0 546 471 22 02</t>
  </si>
  <si>
    <t>Başak Melis Aydoğan</t>
  </si>
  <si>
    <t>koçluğa alışamamış</t>
  </si>
  <si>
    <t>0 534 916 15 64</t>
  </si>
  <si>
    <t>Aleyna Öztürk</t>
  </si>
  <si>
    <t>bilinmiyor, mentorla ilgili problem yok demiş</t>
  </si>
  <si>
    <t>vinkampüs verdim</t>
  </si>
  <si>
    <t>0 551 634 63 76</t>
  </si>
  <si>
    <t>Merve Gevrek</t>
  </si>
  <si>
    <t>Şeyma Katar</t>
  </si>
  <si>
    <t xml:space="preserve">Harun Kaya </t>
  </si>
  <si>
    <t>0 505 069 49 42</t>
  </si>
  <si>
    <t>Beril</t>
  </si>
  <si>
    <t>Hediyenur Bilici</t>
  </si>
  <si>
    <t>Yaren Yaşar</t>
  </si>
  <si>
    <t>Janset Keser</t>
  </si>
  <si>
    <t>Ceren Kaya</t>
  </si>
  <si>
    <t>0 534 789 00 65</t>
  </si>
  <si>
    <t>Semra Kartal</t>
  </si>
  <si>
    <t>Sıla Çetinel</t>
  </si>
  <si>
    <t>Beste Kurt</t>
  </si>
  <si>
    <t>Beyza Sude Karadana</t>
  </si>
  <si>
    <t>Kaan Efe Elmas</t>
  </si>
  <si>
    <t>Nermin Yeşilyaprak</t>
  </si>
  <si>
    <t>Sudenaz Can</t>
  </si>
  <si>
    <t>Elanur Buğday</t>
  </si>
  <si>
    <t>yarın</t>
  </si>
  <si>
    <t>0 536 477 30 86</t>
  </si>
  <si>
    <t>Nurettin Elfetin</t>
  </si>
  <si>
    <t>0 544 414 17 73</t>
  </si>
  <si>
    <t>Deniz (depremzede)</t>
  </si>
  <si>
    <t>Hazal Zehra Aksak</t>
  </si>
  <si>
    <t>İrem Dalgalı</t>
  </si>
  <si>
    <t>Sude Naz Saygılı</t>
  </si>
  <si>
    <t>Dilara Azaklı</t>
  </si>
  <si>
    <t>Efe Yakar</t>
  </si>
  <si>
    <t>Hilal Alkan</t>
  </si>
  <si>
    <t>0 538 324 28 07</t>
  </si>
  <si>
    <t>Semanur Şener</t>
  </si>
  <si>
    <t>Zehra Ak</t>
  </si>
  <si>
    <t>Ahmet Eren Sert</t>
  </si>
  <si>
    <t>Said Acet</t>
  </si>
  <si>
    <t>hiçbir mentora uyum sağlayamadı</t>
  </si>
  <si>
    <t>0 533 279 50 36</t>
  </si>
  <si>
    <t>Sudenaz Atılgan</t>
  </si>
  <si>
    <t>0 507 050 10 04</t>
  </si>
  <si>
    <t>Ayşe Rumeysa Yahşi</t>
  </si>
  <si>
    <t>0 551 966 82 55</t>
  </si>
  <si>
    <t>Esila Güneri</t>
  </si>
  <si>
    <t>Orhan Samet Yılmaz</t>
  </si>
  <si>
    <t>mentorundan çok memnun</t>
  </si>
  <si>
    <t>0 551 051 45 79</t>
  </si>
  <si>
    <t>Ece Kösem</t>
  </si>
  <si>
    <t>0 505 081 84 00</t>
  </si>
  <si>
    <t>Melih Kadir Sayın</t>
  </si>
  <si>
    <t>Adem Bostancı</t>
  </si>
  <si>
    <t>Aslı Cengiz</t>
  </si>
  <si>
    <t>Elif Kaya</t>
  </si>
  <si>
    <t>Nazmiye Yazar</t>
  </si>
  <si>
    <t>Yaren Evran</t>
  </si>
  <si>
    <t>Atakhan Köse</t>
  </si>
  <si>
    <t>Makbule Eryiğit</t>
  </si>
  <si>
    <t>sınav hedefi değişti</t>
  </si>
  <si>
    <t>0 537 760 88 87</t>
  </si>
  <si>
    <t>Büşra Bozkuş</t>
  </si>
  <si>
    <t>Mehmet Ali Coşkun</t>
  </si>
  <si>
    <t>Muhammed Emin Bulut</t>
  </si>
  <si>
    <t>0 533 972 51 85</t>
  </si>
  <si>
    <t>İlayda Yılmaz</t>
  </si>
  <si>
    <t>0 543 383 90 86</t>
  </si>
  <si>
    <t>İrem Lal Kekeçoğlu</t>
  </si>
  <si>
    <t>bilinmiyor, sıkıntılıydı parayı ödemiyodu geç ödüyodu</t>
  </si>
  <si>
    <t>0 553 881 70 40</t>
  </si>
  <si>
    <t>Seda Gürer</t>
  </si>
  <si>
    <t>İrem Çakır</t>
  </si>
  <si>
    <t>0 533 393 59 21</t>
  </si>
  <si>
    <t>Asuman Salman</t>
  </si>
  <si>
    <t>mentora alışamamış 3. günde falan iade verdik</t>
  </si>
  <si>
    <t>Fatih Tuğra Çolak</t>
  </si>
  <si>
    <t>direk wpden görüşüldü aramana gerek yok çok okeyim knks dedi</t>
  </si>
  <si>
    <t>0 552 687 82 44</t>
  </si>
  <si>
    <t>Müzeyyen Safi</t>
  </si>
  <si>
    <t>0 539 441 65 74</t>
  </si>
  <si>
    <t>mentorla ilgili bir problem yok demiş</t>
  </si>
  <si>
    <t>0 544 615 99 16</t>
  </si>
  <si>
    <t>Doğa Saygı</t>
  </si>
  <si>
    <t>Üyelik bittikten sonra iade</t>
  </si>
  <si>
    <t>bire bir alamadığı için iade istemiş</t>
  </si>
  <si>
    <t>Sude Tengilimoğlu</t>
  </si>
  <si>
    <t>memnun gelişme var</t>
  </si>
  <si>
    <t>0 551 653 08 27</t>
  </si>
  <si>
    <t>Derin Ermiş</t>
  </si>
  <si>
    <t>ekonomik sebeplerden devam etmiyor</t>
  </si>
  <si>
    <t>0 533 047 23 47</t>
  </si>
  <si>
    <t>Risa Akmaz</t>
  </si>
  <si>
    <t>0 541 516 59 06</t>
  </si>
  <si>
    <t>Sinem Kenanbeyoğlu</t>
  </si>
  <si>
    <t>0 536 241 15 23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</si>
</sst>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1" numFmtId="0" xfId="0" applyFont="1"/>
    <xf borderId="0" fillId="0" fontId="1" numFmtId="0" xfId="0" applyFont="1"/>
    <xf borderId="0" fillId="0" fontId="0" numFmtId="4" xfId="0" applyFont="1" applyNumberFormat="1"/>
    <xf borderId="0" fillId="5" fontId="1" numFmtId="0" xfId="0" applyAlignment="1" applyFill="1" applyFont="1">
      <alignment readingOrder="0"/>
    </xf>
    <xf borderId="0" fillId="0" fontId="1" numFmtId="4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9.25"/>
    <col customWidth="1" hidden="1" min="3" max="3" width="7.63"/>
    <col customWidth="1" min="4" max="4" width="7.5"/>
    <col customWidth="1" min="5" max="5" width="7.63"/>
    <col customWidth="1" min="6" max="6" width="8.88"/>
    <col customWidth="1" min="7" max="7" width="10.75"/>
    <col customWidth="1" min="8" max="8" width="16.0"/>
    <col customWidth="1" min="9" max="9" width="9.75"/>
    <col customWidth="1" min="10" max="10" width="12.75"/>
    <col customWidth="1" min="11" max="11" width="9.38"/>
    <col customWidth="1" min="12" max="12" width="14.5"/>
    <col customWidth="1" min="13" max="13" width="12.75"/>
    <col customWidth="1" min="14" max="14" width="16.5"/>
    <col customWidth="1" min="17" max="17" width="12.38"/>
    <col customWidth="1" min="18" max="18" width="11.25"/>
    <col customWidth="1" min="19" max="19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</row>
    <row r="2">
      <c r="A2" s="4" t="s">
        <v>20</v>
      </c>
      <c r="B2" s="3" t="s">
        <v>21</v>
      </c>
      <c r="C2" s="3">
        <v>12.0</v>
      </c>
      <c r="D2" s="3">
        <v>2.0</v>
      </c>
      <c r="E2" s="3">
        <v>2.0</v>
      </c>
      <c r="F2" s="3" t="s">
        <v>22</v>
      </c>
      <c r="G2" s="3" t="s">
        <v>23</v>
      </c>
      <c r="H2" s="3" t="s">
        <v>24</v>
      </c>
      <c r="I2" s="3">
        <v>1499.0</v>
      </c>
      <c r="K2" s="3" t="s">
        <v>25</v>
      </c>
      <c r="L2" s="5">
        <v>4.11</v>
      </c>
      <c r="T2" s="3" t="s">
        <v>26</v>
      </c>
    </row>
    <row r="3">
      <c r="A3" s="4" t="s">
        <v>27</v>
      </c>
      <c r="B3" s="3" t="s">
        <v>28</v>
      </c>
      <c r="D3" s="3">
        <v>2.0</v>
      </c>
      <c r="E3" s="3">
        <v>2.0</v>
      </c>
      <c r="F3" s="3" t="s">
        <v>22</v>
      </c>
      <c r="G3" s="3" t="s">
        <v>29</v>
      </c>
      <c r="H3" s="3" t="s">
        <v>30</v>
      </c>
      <c r="I3" s="3" t="s">
        <v>30</v>
      </c>
      <c r="J3" s="3" t="s">
        <v>31</v>
      </c>
      <c r="K3" s="3" t="s">
        <v>32</v>
      </c>
      <c r="T3" s="3" t="s">
        <v>33</v>
      </c>
    </row>
    <row r="4">
      <c r="A4" s="4" t="s">
        <v>34</v>
      </c>
      <c r="B4" s="3" t="s">
        <v>35</v>
      </c>
      <c r="D4" s="3">
        <v>2.0</v>
      </c>
      <c r="E4" s="3">
        <v>2.0</v>
      </c>
      <c r="F4" s="3" t="s">
        <v>31</v>
      </c>
      <c r="G4" s="3" t="s">
        <v>23</v>
      </c>
      <c r="H4" s="3" t="s">
        <v>24</v>
      </c>
      <c r="I4" s="3">
        <v>1899.0</v>
      </c>
      <c r="K4" s="3" t="s">
        <v>25</v>
      </c>
      <c r="N4" s="3" t="s">
        <v>36</v>
      </c>
    </row>
    <row r="5">
      <c r="A5" s="4" t="s">
        <v>37</v>
      </c>
      <c r="B5" s="3" t="s">
        <v>38</v>
      </c>
      <c r="D5" s="3">
        <v>2.0</v>
      </c>
      <c r="E5" s="3">
        <v>2.0</v>
      </c>
      <c r="F5" s="3" t="s">
        <v>31</v>
      </c>
      <c r="G5" s="3" t="s">
        <v>23</v>
      </c>
      <c r="H5" s="3" t="s">
        <v>24</v>
      </c>
      <c r="I5" s="3">
        <v>1899.0</v>
      </c>
      <c r="K5" s="3" t="s">
        <v>25</v>
      </c>
    </row>
    <row r="6">
      <c r="A6" s="4" t="s">
        <v>39</v>
      </c>
      <c r="B6" s="3" t="s">
        <v>40</v>
      </c>
      <c r="D6" s="3">
        <v>3.0</v>
      </c>
      <c r="E6" s="3">
        <v>3.0</v>
      </c>
      <c r="F6" s="3" t="s">
        <v>41</v>
      </c>
      <c r="G6" s="3" t="s">
        <v>31</v>
      </c>
      <c r="H6" s="3" t="s">
        <v>42</v>
      </c>
      <c r="I6" s="3">
        <v>1899.0</v>
      </c>
      <c r="K6" s="3" t="s">
        <v>25</v>
      </c>
      <c r="L6" s="5" t="s">
        <v>43</v>
      </c>
      <c r="T6" s="5" t="s">
        <v>44</v>
      </c>
    </row>
    <row r="7">
      <c r="A7" s="4" t="s">
        <v>45</v>
      </c>
      <c r="B7" s="3" t="s">
        <v>46</v>
      </c>
      <c r="D7" s="3">
        <v>3.0</v>
      </c>
      <c r="E7" s="3">
        <v>3.0</v>
      </c>
      <c r="F7" s="3" t="s">
        <v>41</v>
      </c>
      <c r="G7" s="3" t="s">
        <v>47</v>
      </c>
      <c r="H7" s="3" t="s">
        <v>30</v>
      </c>
      <c r="I7" s="3">
        <v>1699.0</v>
      </c>
      <c r="J7" s="3" t="s">
        <v>47</v>
      </c>
      <c r="K7" s="3" t="s">
        <v>32</v>
      </c>
      <c r="L7" s="5" t="s">
        <v>43</v>
      </c>
      <c r="N7" s="3" t="s">
        <v>48</v>
      </c>
    </row>
    <row r="8">
      <c r="A8" s="4" t="s">
        <v>49</v>
      </c>
      <c r="B8" s="3" t="s">
        <v>21</v>
      </c>
      <c r="D8" s="3">
        <v>4.0</v>
      </c>
      <c r="E8" s="3">
        <v>4.0</v>
      </c>
      <c r="F8" s="3" t="s">
        <v>22</v>
      </c>
      <c r="G8" s="3" t="s">
        <v>41</v>
      </c>
      <c r="H8" s="3" t="s">
        <v>30</v>
      </c>
      <c r="I8" s="3">
        <v>1499.0</v>
      </c>
      <c r="J8" s="3" t="s">
        <v>41</v>
      </c>
      <c r="K8" s="3" t="s">
        <v>32</v>
      </c>
      <c r="L8" s="3" t="s">
        <v>50</v>
      </c>
      <c r="T8" s="3" t="s">
        <v>51</v>
      </c>
    </row>
    <row r="9">
      <c r="A9" s="4" t="s">
        <v>52</v>
      </c>
      <c r="B9" s="3" t="s">
        <v>53</v>
      </c>
      <c r="D9" s="3">
        <v>5.0</v>
      </c>
      <c r="E9" s="3">
        <v>5.0</v>
      </c>
      <c r="F9" s="3" t="s">
        <v>22</v>
      </c>
      <c r="G9" s="3" t="s">
        <v>41</v>
      </c>
      <c r="H9" s="3" t="s">
        <v>30</v>
      </c>
      <c r="I9" s="3">
        <v>1499.0</v>
      </c>
      <c r="J9" s="3" t="s">
        <v>41</v>
      </c>
      <c r="K9" s="3" t="s">
        <v>32</v>
      </c>
      <c r="L9" s="3" t="s">
        <v>50</v>
      </c>
      <c r="N9" s="3" t="s">
        <v>54</v>
      </c>
      <c r="T9" s="3" t="s">
        <v>55</v>
      </c>
    </row>
    <row r="10">
      <c r="A10" s="4" t="s">
        <v>56</v>
      </c>
      <c r="B10" s="3" t="s">
        <v>57</v>
      </c>
      <c r="D10" s="3">
        <v>6.0</v>
      </c>
      <c r="E10" s="3">
        <v>6.0</v>
      </c>
      <c r="F10" s="3" t="s">
        <v>22</v>
      </c>
      <c r="G10" s="3" t="s">
        <v>31</v>
      </c>
      <c r="H10" s="3" t="s">
        <v>30</v>
      </c>
      <c r="I10" s="3">
        <v>3999.0</v>
      </c>
      <c r="J10" s="3" t="s">
        <v>31</v>
      </c>
      <c r="K10" s="3" t="s">
        <v>32</v>
      </c>
      <c r="L10" s="3" t="s">
        <v>50</v>
      </c>
      <c r="T10" s="3" t="s">
        <v>58</v>
      </c>
    </row>
    <row r="11">
      <c r="A11" s="4" t="s">
        <v>59</v>
      </c>
      <c r="B11" s="3" t="s">
        <v>60</v>
      </c>
      <c r="D11" s="3">
        <v>6.0</v>
      </c>
      <c r="E11" s="3">
        <v>6.0</v>
      </c>
      <c r="F11" s="3" t="s">
        <v>41</v>
      </c>
      <c r="G11" s="3" t="s">
        <v>47</v>
      </c>
      <c r="H11" s="3" t="s">
        <v>30</v>
      </c>
      <c r="I11" s="3">
        <v>1899.0</v>
      </c>
      <c r="J11" s="3" t="s">
        <v>47</v>
      </c>
      <c r="K11" s="3" t="s">
        <v>32</v>
      </c>
      <c r="L11" s="5">
        <v>4.11</v>
      </c>
    </row>
    <row r="12">
      <c r="A12" s="4" t="s">
        <v>61</v>
      </c>
      <c r="B12" s="3" t="s">
        <v>62</v>
      </c>
      <c r="C12" s="3">
        <v>12.0</v>
      </c>
      <c r="D12" s="3">
        <v>3.0</v>
      </c>
      <c r="E12" s="3">
        <v>3.0</v>
      </c>
      <c r="F12" s="3" t="s">
        <v>22</v>
      </c>
      <c r="G12" s="3" t="s">
        <v>29</v>
      </c>
      <c r="H12" s="3" t="s">
        <v>24</v>
      </c>
      <c r="I12" s="3">
        <v>11999.0</v>
      </c>
      <c r="K12" s="3" t="s">
        <v>25</v>
      </c>
      <c r="L12" s="3">
        <v>30.09</v>
      </c>
      <c r="T12" s="3" t="s">
        <v>63</v>
      </c>
    </row>
    <row r="13">
      <c r="A13" s="4" t="s">
        <v>64</v>
      </c>
      <c r="B13" s="3" t="s">
        <v>65</v>
      </c>
      <c r="D13" s="3">
        <v>7.0</v>
      </c>
      <c r="E13" s="3">
        <v>7.0</v>
      </c>
      <c r="F13" s="3" t="s">
        <v>22</v>
      </c>
      <c r="G13" s="3" t="s">
        <v>41</v>
      </c>
      <c r="H13" s="3" t="s">
        <v>30</v>
      </c>
      <c r="I13" s="3">
        <v>1499.0</v>
      </c>
      <c r="J13" s="3" t="s">
        <v>22</v>
      </c>
      <c r="K13" s="3" t="s">
        <v>32</v>
      </c>
      <c r="O13" s="3" t="s">
        <v>66</v>
      </c>
    </row>
    <row r="14">
      <c r="A14" s="4" t="s">
        <v>67</v>
      </c>
      <c r="B14" s="3" t="s">
        <v>68</v>
      </c>
      <c r="D14" s="3" t="s">
        <v>30</v>
      </c>
      <c r="H14" s="3" t="s">
        <v>24</v>
      </c>
      <c r="I14" s="3">
        <v>1499.0</v>
      </c>
      <c r="K14" s="3" t="s">
        <v>30</v>
      </c>
    </row>
    <row r="15">
      <c r="A15" s="4" t="s">
        <v>69</v>
      </c>
      <c r="B15" s="3" t="s">
        <v>21</v>
      </c>
      <c r="C15" s="3">
        <v>12.0</v>
      </c>
      <c r="D15" s="3">
        <v>7.0</v>
      </c>
      <c r="E15" s="3">
        <v>7.0</v>
      </c>
      <c r="F15" s="3" t="s">
        <v>70</v>
      </c>
      <c r="G15" s="3" t="s">
        <v>31</v>
      </c>
      <c r="H15" s="3" t="s">
        <v>30</v>
      </c>
      <c r="I15" s="3">
        <v>1899.0</v>
      </c>
      <c r="J15" s="3" t="s">
        <v>31</v>
      </c>
      <c r="K15" s="3" t="s">
        <v>32</v>
      </c>
      <c r="L15" s="3">
        <v>30.09</v>
      </c>
      <c r="T15" s="3" t="s">
        <v>71</v>
      </c>
    </row>
    <row r="16">
      <c r="A16" s="4" t="s">
        <v>72</v>
      </c>
      <c r="B16" s="3" t="s">
        <v>73</v>
      </c>
      <c r="D16" s="3">
        <v>3.0</v>
      </c>
      <c r="E16" s="3">
        <v>3.0</v>
      </c>
      <c r="F16" s="3" t="s">
        <v>41</v>
      </c>
      <c r="G16" s="3" t="s">
        <v>23</v>
      </c>
      <c r="H16" s="3" t="s">
        <v>30</v>
      </c>
      <c r="I16" s="3">
        <v>5399.0</v>
      </c>
      <c r="J16" s="3" t="s">
        <v>47</v>
      </c>
      <c r="K16" s="3" t="s">
        <v>32</v>
      </c>
      <c r="L16" s="5" t="s">
        <v>43</v>
      </c>
      <c r="T16" s="3" t="s">
        <v>44</v>
      </c>
    </row>
    <row r="17">
      <c r="A17" s="4" t="s">
        <v>74</v>
      </c>
      <c r="B17" s="3" t="s">
        <v>21</v>
      </c>
      <c r="D17" s="3">
        <v>8.0</v>
      </c>
      <c r="E17" s="3">
        <v>8.0</v>
      </c>
      <c r="F17" s="3" t="s">
        <v>75</v>
      </c>
      <c r="G17" s="3" t="s">
        <v>70</v>
      </c>
      <c r="H17" s="3" t="s">
        <v>30</v>
      </c>
      <c r="I17" s="3">
        <v>1499.0</v>
      </c>
      <c r="J17" s="3" t="s">
        <v>70</v>
      </c>
      <c r="K17" s="3" t="s">
        <v>32</v>
      </c>
    </row>
    <row r="18">
      <c r="A18" s="4" t="s">
        <v>76</v>
      </c>
      <c r="B18" s="3" t="s">
        <v>28</v>
      </c>
      <c r="D18" s="3">
        <v>8.0</v>
      </c>
      <c r="E18" s="3">
        <v>8.0</v>
      </c>
      <c r="F18" s="3" t="s">
        <v>75</v>
      </c>
      <c r="G18" s="3" t="s">
        <v>22</v>
      </c>
      <c r="H18" s="3" t="s">
        <v>30</v>
      </c>
      <c r="I18" s="3">
        <v>1499.0</v>
      </c>
      <c r="J18" s="3" t="s">
        <v>22</v>
      </c>
      <c r="K18" s="3" t="s">
        <v>32</v>
      </c>
    </row>
    <row r="19">
      <c r="A19" s="4" t="s">
        <v>77</v>
      </c>
      <c r="B19" s="3" t="s">
        <v>57</v>
      </c>
      <c r="D19" s="3">
        <v>8.0</v>
      </c>
      <c r="E19" s="3">
        <v>8.0</v>
      </c>
      <c r="F19" s="3" t="s">
        <v>22</v>
      </c>
      <c r="G19" s="3" t="s">
        <v>41</v>
      </c>
      <c r="H19" s="3" t="s">
        <v>30</v>
      </c>
      <c r="I19" s="3">
        <v>1499.0</v>
      </c>
      <c r="J19" s="3" t="s">
        <v>41</v>
      </c>
      <c r="K19" s="3" t="s">
        <v>32</v>
      </c>
      <c r="L19" s="3" t="s">
        <v>50</v>
      </c>
      <c r="T19" s="3" t="s">
        <v>78</v>
      </c>
    </row>
    <row r="20">
      <c r="A20" s="4" t="s">
        <v>79</v>
      </c>
      <c r="B20" s="3" t="s">
        <v>28</v>
      </c>
      <c r="D20" s="3">
        <v>8.0</v>
      </c>
      <c r="E20" s="3">
        <v>8.0</v>
      </c>
      <c r="F20" s="3" t="s">
        <v>22</v>
      </c>
      <c r="G20" s="3" t="s">
        <v>41</v>
      </c>
      <c r="H20" s="3" t="s">
        <v>30</v>
      </c>
      <c r="I20" s="3">
        <v>1399.0</v>
      </c>
      <c r="J20" s="3" t="s">
        <v>41</v>
      </c>
      <c r="K20" s="3" t="s">
        <v>32</v>
      </c>
      <c r="L20" s="5" t="s">
        <v>80</v>
      </c>
      <c r="T20" s="3" t="s">
        <v>81</v>
      </c>
    </row>
    <row r="21">
      <c r="A21" s="4" t="s">
        <v>82</v>
      </c>
      <c r="B21" s="3" t="s">
        <v>40</v>
      </c>
      <c r="D21" s="3">
        <v>30.0</v>
      </c>
      <c r="E21" s="3">
        <v>3.0</v>
      </c>
      <c r="F21" s="3" t="s">
        <v>47</v>
      </c>
      <c r="G21" s="3" t="s">
        <v>23</v>
      </c>
      <c r="H21" s="3" t="s">
        <v>24</v>
      </c>
      <c r="I21" s="3">
        <v>1329.0</v>
      </c>
      <c r="K21" s="3" t="s">
        <v>25</v>
      </c>
      <c r="L21" s="6"/>
      <c r="N21" s="3" t="s">
        <v>83</v>
      </c>
    </row>
    <row r="22">
      <c r="A22" s="4" t="s">
        <v>84</v>
      </c>
      <c r="B22" s="3" t="s">
        <v>85</v>
      </c>
      <c r="D22" s="3">
        <v>3.0</v>
      </c>
      <c r="E22" s="3">
        <v>3.0</v>
      </c>
      <c r="F22" s="3" t="s">
        <v>31</v>
      </c>
      <c r="G22" s="3" t="s">
        <v>29</v>
      </c>
      <c r="H22" s="3" t="s">
        <v>24</v>
      </c>
      <c r="I22" s="3">
        <v>11899.0</v>
      </c>
      <c r="K22" s="3" t="s">
        <v>25</v>
      </c>
    </row>
    <row r="23">
      <c r="A23" s="4" t="s">
        <v>86</v>
      </c>
      <c r="B23" s="3" t="s">
        <v>35</v>
      </c>
      <c r="D23" s="3">
        <v>4.0</v>
      </c>
      <c r="E23" s="3">
        <v>4.0</v>
      </c>
      <c r="F23" s="3" t="s">
        <v>31</v>
      </c>
      <c r="G23" s="3" t="s">
        <v>23</v>
      </c>
      <c r="H23" s="3" t="s">
        <v>24</v>
      </c>
      <c r="I23" s="3">
        <v>1899.0</v>
      </c>
      <c r="K23" s="3" t="s">
        <v>25</v>
      </c>
      <c r="L23" s="6"/>
    </row>
    <row r="24">
      <c r="A24" s="4" t="s">
        <v>87</v>
      </c>
      <c r="B24" s="3" t="s">
        <v>38</v>
      </c>
      <c r="D24" s="3">
        <v>4.0</v>
      </c>
      <c r="E24" s="3">
        <v>4.0</v>
      </c>
      <c r="F24" s="3" t="s">
        <v>31</v>
      </c>
      <c r="G24" s="3" t="s">
        <v>23</v>
      </c>
      <c r="H24" s="3" t="s">
        <v>24</v>
      </c>
      <c r="I24" s="3">
        <v>1799.0</v>
      </c>
      <c r="K24" s="3" t="s">
        <v>25</v>
      </c>
    </row>
    <row r="25">
      <c r="A25" s="4" t="s">
        <v>88</v>
      </c>
      <c r="B25" s="3" t="s">
        <v>40</v>
      </c>
      <c r="D25" s="3">
        <v>9.0</v>
      </c>
      <c r="E25" s="3">
        <v>9.0</v>
      </c>
      <c r="F25" s="3" t="s">
        <v>41</v>
      </c>
      <c r="G25" s="3" t="s">
        <v>47</v>
      </c>
      <c r="H25" s="3" t="s">
        <v>30</v>
      </c>
      <c r="I25" s="3">
        <v>1899.0</v>
      </c>
      <c r="J25" s="3" t="s">
        <v>47</v>
      </c>
      <c r="K25" s="3" t="s">
        <v>32</v>
      </c>
    </row>
    <row r="26">
      <c r="A26" s="4" t="s">
        <v>89</v>
      </c>
      <c r="B26" s="3" t="s">
        <v>21</v>
      </c>
      <c r="D26" s="3">
        <v>10.0</v>
      </c>
      <c r="E26" s="3">
        <v>10.0</v>
      </c>
      <c r="F26" s="3" t="s">
        <v>22</v>
      </c>
      <c r="G26" s="3" t="s">
        <v>41</v>
      </c>
      <c r="H26" s="3" t="s">
        <v>30</v>
      </c>
      <c r="I26" s="3">
        <v>1499.0</v>
      </c>
      <c r="J26" s="3" t="s">
        <v>41</v>
      </c>
      <c r="K26" s="3" t="s">
        <v>32</v>
      </c>
      <c r="L26" s="5" t="s">
        <v>80</v>
      </c>
      <c r="T26" s="3" t="s">
        <v>90</v>
      </c>
    </row>
    <row r="27">
      <c r="A27" s="4" t="s">
        <v>91</v>
      </c>
      <c r="B27" s="3" t="s">
        <v>68</v>
      </c>
      <c r="D27" s="3">
        <v>10.0</v>
      </c>
      <c r="E27" s="3">
        <v>10.0</v>
      </c>
      <c r="F27" s="3" t="s">
        <v>22</v>
      </c>
      <c r="G27" s="3" t="s">
        <v>41</v>
      </c>
      <c r="H27" s="3" t="s">
        <v>30</v>
      </c>
      <c r="I27" s="3">
        <v>1499.0</v>
      </c>
      <c r="J27" s="3" t="s">
        <v>41</v>
      </c>
      <c r="K27" s="3" t="s">
        <v>32</v>
      </c>
      <c r="T27" s="3"/>
    </row>
    <row r="28">
      <c r="A28" s="4" t="s">
        <v>92</v>
      </c>
      <c r="B28" s="3" t="s">
        <v>38</v>
      </c>
      <c r="D28" s="3">
        <v>5.0</v>
      </c>
      <c r="E28" s="3">
        <v>5.0</v>
      </c>
      <c r="F28" s="3" t="s">
        <v>31</v>
      </c>
      <c r="G28" s="3" t="s">
        <v>23</v>
      </c>
      <c r="H28" s="3" t="s">
        <v>24</v>
      </c>
      <c r="I28" s="3">
        <v>1799.0</v>
      </c>
      <c r="K28" s="3" t="s">
        <v>25</v>
      </c>
    </row>
    <row r="29">
      <c r="A29" s="4" t="s">
        <v>93</v>
      </c>
      <c r="B29" s="3" t="s">
        <v>94</v>
      </c>
      <c r="D29" s="3">
        <v>5.0</v>
      </c>
      <c r="E29" s="3">
        <v>5.0</v>
      </c>
      <c r="F29" s="3" t="s">
        <v>31</v>
      </c>
      <c r="G29" s="3" t="s">
        <v>23</v>
      </c>
      <c r="H29" s="3" t="s">
        <v>24</v>
      </c>
      <c r="I29" s="3">
        <v>1899.0</v>
      </c>
      <c r="K29" s="3" t="s">
        <v>25</v>
      </c>
    </row>
    <row r="30">
      <c r="A30" s="4" t="s">
        <v>95</v>
      </c>
      <c r="B30" s="3" t="s">
        <v>46</v>
      </c>
      <c r="D30" s="3">
        <v>30.0</v>
      </c>
      <c r="E30" s="3">
        <v>6.0</v>
      </c>
      <c r="F30" s="3" t="s">
        <v>47</v>
      </c>
      <c r="G30" s="3" t="s">
        <v>23</v>
      </c>
      <c r="H30" s="3" t="s">
        <v>30</v>
      </c>
      <c r="I30" s="3">
        <v>1329.0</v>
      </c>
      <c r="J30" s="3" t="s">
        <v>31</v>
      </c>
      <c r="K30" s="3" t="s">
        <v>32</v>
      </c>
      <c r="N30" s="3" t="s">
        <v>96</v>
      </c>
      <c r="O30" s="3" t="s">
        <v>97</v>
      </c>
    </row>
    <row r="31">
      <c r="A31" s="4" t="s">
        <v>98</v>
      </c>
      <c r="B31" s="3" t="s">
        <v>99</v>
      </c>
      <c r="D31" s="3">
        <v>7.0</v>
      </c>
      <c r="E31" s="3">
        <v>7.0</v>
      </c>
      <c r="F31" s="3" t="s">
        <v>22</v>
      </c>
      <c r="G31" s="3" t="s">
        <v>23</v>
      </c>
      <c r="H31" s="3" t="s">
        <v>24</v>
      </c>
      <c r="I31" s="3">
        <v>1899.0</v>
      </c>
      <c r="K31" s="3" t="s">
        <v>25</v>
      </c>
      <c r="L31" s="3">
        <v>1.1</v>
      </c>
      <c r="N31" s="3" t="s">
        <v>100</v>
      </c>
      <c r="T31" s="3" t="s">
        <v>101</v>
      </c>
    </row>
    <row r="32">
      <c r="A32" s="4" t="s">
        <v>102</v>
      </c>
      <c r="B32" s="3" t="s">
        <v>103</v>
      </c>
      <c r="D32" s="3">
        <v>7.0</v>
      </c>
      <c r="E32" s="3">
        <v>7.0</v>
      </c>
      <c r="F32" s="3" t="s">
        <v>41</v>
      </c>
      <c r="G32" s="3" t="s">
        <v>23</v>
      </c>
      <c r="H32" s="3" t="s">
        <v>24</v>
      </c>
      <c r="I32" s="3">
        <v>1899.0</v>
      </c>
      <c r="K32" s="3" t="s">
        <v>25</v>
      </c>
      <c r="L32" s="7">
        <v>12.11</v>
      </c>
    </row>
    <row r="33">
      <c r="A33" s="4" t="s">
        <v>104</v>
      </c>
      <c r="B33" s="3" t="s">
        <v>73</v>
      </c>
      <c r="D33" s="3">
        <v>11.0</v>
      </c>
      <c r="E33" s="3">
        <v>11.0</v>
      </c>
      <c r="F33" s="3" t="s">
        <v>47</v>
      </c>
      <c r="G33" s="3" t="s">
        <v>31</v>
      </c>
      <c r="H33" s="3" t="s">
        <v>30</v>
      </c>
      <c r="I33" s="3">
        <v>1899.0</v>
      </c>
      <c r="J33" s="3" t="s">
        <v>31</v>
      </c>
      <c r="K33" s="3" t="s">
        <v>32</v>
      </c>
      <c r="L33" s="6"/>
      <c r="T33" s="6"/>
    </row>
    <row r="34">
      <c r="A34" s="4" t="s">
        <v>105</v>
      </c>
      <c r="B34" s="5" t="s">
        <v>94</v>
      </c>
      <c r="D34" s="3">
        <v>8.0</v>
      </c>
      <c r="E34" s="3">
        <v>8.0</v>
      </c>
      <c r="F34" s="3" t="s">
        <v>22</v>
      </c>
      <c r="G34" s="3" t="s">
        <v>29</v>
      </c>
      <c r="H34" s="3" t="s">
        <v>24</v>
      </c>
      <c r="I34" s="3">
        <v>11999.0</v>
      </c>
      <c r="K34" s="3" t="s">
        <v>25</v>
      </c>
      <c r="L34" s="5">
        <v>12.11</v>
      </c>
      <c r="T34" s="3" t="s">
        <v>106</v>
      </c>
    </row>
    <row r="35">
      <c r="A35" s="4" t="s">
        <v>107</v>
      </c>
      <c r="B35" s="3" t="s">
        <v>103</v>
      </c>
      <c r="D35" s="3">
        <v>12.0</v>
      </c>
      <c r="E35" s="3">
        <v>12.0</v>
      </c>
      <c r="F35" s="3" t="s">
        <v>22</v>
      </c>
      <c r="G35" s="3" t="s">
        <v>47</v>
      </c>
      <c r="H35" s="3" t="s">
        <v>30</v>
      </c>
      <c r="I35" s="3">
        <v>1899.0</v>
      </c>
      <c r="J35" s="3" t="s">
        <v>47</v>
      </c>
      <c r="K35" s="3" t="s">
        <v>32</v>
      </c>
      <c r="L35" s="5">
        <v>12.11</v>
      </c>
      <c r="T35" s="3" t="s">
        <v>108</v>
      </c>
    </row>
    <row r="36">
      <c r="A36" s="4" t="s">
        <v>109</v>
      </c>
      <c r="B36" s="3" t="s">
        <v>110</v>
      </c>
      <c r="D36" s="3">
        <v>12.0</v>
      </c>
      <c r="E36" s="3">
        <v>12.0</v>
      </c>
      <c r="F36" s="3" t="s">
        <v>22</v>
      </c>
      <c r="G36" s="3" t="s">
        <v>41</v>
      </c>
      <c r="H36" s="3" t="s">
        <v>30</v>
      </c>
      <c r="I36" s="3">
        <v>1499.0</v>
      </c>
      <c r="J36" s="3" t="s">
        <v>41</v>
      </c>
      <c r="K36" s="3" t="s">
        <v>32</v>
      </c>
      <c r="T36" s="3" t="s">
        <v>111</v>
      </c>
    </row>
    <row r="37">
      <c r="A37" s="4" t="s">
        <v>112</v>
      </c>
      <c r="B37" s="3" t="s">
        <v>68</v>
      </c>
      <c r="C37" s="3" t="s">
        <v>113</v>
      </c>
      <c r="D37" s="3">
        <v>4.0</v>
      </c>
      <c r="E37" s="3">
        <v>13.0</v>
      </c>
      <c r="F37" s="3" t="s">
        <v>70</v>
      </c>
      <c r="G37" s="3" t="s">
        <v>41</v>
      </c>
      <c r="H37" s="3" t="s">
        <v>30</v>
      </c>
      <c r="I37" s="3">
        <v>1499.0</v>
      </c>
      <c r="J37" s="3" t="s">
        <v>41</v>
      </c>
      <c r="K37" s="3" t="s">
        <v>32</v>
      </c>
      <c r="N37" s="3" t="s">
        <v>114</v>
      </c>
      <c r="S37" s="3" t="s">
        <v>115</v>
      </c>
      <c r="T37" s="3" t="s">
        <v>116</v>
      </c>
    </row>
    <row r="38">
      <c r="A38" s="4" t="s">
        <v>117</v>
      </c>
      <c r="B38" s="3" t="s">
        <v>73</v>
      </c>
      <c r="D38" s="3">
        <v>13.0</v>
      </c>
      <c r="E38" s="3">
        <v>13.0</v>
      </c>
      <c r="F38" s="3" t="s">
        <v>22</v>
      </c>
      <c r="G38" s="3" t="s">
        <v>41</v>
      </c>
      <c r="H38" s="3" t="s">
        <v>30</v>
      </c>
      <c r="I38" s="3">
        <v>1499.0</v>
      </c>
      <c r="J38" s="3" t="s">
        <v>22</v>
      </c>
      <c r="K38" s="3" t="s">
        <v>32</v>
      </c>
      <c r="O38" s="3" t="s">
        <v>118</v>
      </c>
      <c r="P38" s="3" t="s">
        <v>119</v>
      </c>
    </row>
    <row r="39">
      <c r="A39" s="4" t="s">
        <v>120</v>
      </c>
      <c r="B39" s="5" t="s">
        <v>103</v>
      </c>
      <c r="D39" s="3">
        <v>8.0</v>
      </c>
      <c r="E39" s="3">
        <v>8.0</v>
      </c>
      <c r="F39" s="3" t="s">
        <v>47</v>
      </c>
      <c r="G39" s="3" t="s">
        <v>29</v>
      </c>
      <c r="H39" s="3" t="s">
        <v>24</v>
      </c>
      <c r="I39" s="3" t="s">
        <v>30</v>
      </c>
      <c r="K39" s="3" t="s">
        <v>25</v>
      </c>
    </row>
    <row r="40">
      <c r="A40" s="4" t="s">
        <v>121</v>
      </c>
      <c r="B40" s="3" t="s">
        <v>68</v>
      </c>
      <c r="D40" s="3">
        <v>14.0</v>
      </c>
      <c r="E40" s="3">
        <v>14.0</v>
      </c>
      <c r="F40" s="3" t="s">
        <v>75</v>
      </c>
      <c r="G40" s="3" t="s">
        <v>70</v>
      </c>
      <c r="H40" s="3" t="s">
        <v>30</v>
      </c>
      <c r="I40" s="3">
        <v>1499.0</v>
      </c>
      <c r="J40" s="3" t="s">
        <v>75</v>
      </c>
      <c r="K40" s="3" t="s">
        <v>32</v>
      </c>
      <c r="O40" s="3" t="s">
        <v>122</v>
      </c>
    </row>
    <row r="41">
      <c r="A41" s="4" t="s">
        <v>123</v>
      </c>
      <c r="B41" s="3" t="s">
        <v>65</v>
      </c>
      <c r="D41" s="3">
        <v>14.0</v>
      </c>
      <c r="E41" s="3">
        <v>14.0</v>
      </c>
      <c r="F41" s="3" t="s">
        <v>41</v>
      </c>
      <c r="G41" s="3" t="s">
        <v>47</v>
      </c>
      <c r="H41" s="3" t="s">
        <v>30</v>
      </c>
      <c r="I41" s="3">
        <v>1899.0</v>
      </c>
      <c r="J41" s="3" t="s">
        <v>47</v>
      </c>
      <c r="K41" s="3" t="s">
        <v>32</v>
      </c>
      <c r="L41" s="5">
        <v>12.11</v>
      </c>
    </row>
    <row r="42">
      <c r="A42" s="4" t="s">
        <v>124</v>
      </c>
      <c r="B42" s="3" t="s">
        <v>73</v>
      </c>
      <c r="D42" s="3">
        <v>8.0</v>
      </c>
      <c r="E42" s="3">
        <v>8.0</v>
      </c>
      <c r="F42" s="3" t="s">
        <v>47</v>
      </c>
      <c r="G42" s="3" t="s">
        <v>29</v>
      </c>
      <c r="H42" s="3" t="s">
        <v>24</v>
      </c>
      <c r="I42" s="3">
        <v>10700.0</v>
      </c>
      <c r="K42" s="3" t="s">
        <v>25</v>
      </c>
      <c r="L42" s="5" t="s">
        <v>125</v>
      </c>
    </row>
    <row r="43">
      <c r="A43" s="4" t="s">
        <v>126</v>
      </c>
      <c r="B43" s="3" t="s">
        <v>73</v>
      </c>
      <c r="D43" s="3">
        <v>14.0</v>
      </c>
      <c r="E43" s="3">
        <v>14.0</v>
      </c>
      <c r="F43" s="3" t="s">
        <v>22</v>
      </c>
      <c r="G43" s="3" t="s">
        <v>31</v>
      </c>
      <c r="H43" s="3" t="s">
        <v>30</v>
      </c>
      <c r="I43" s="3">
        <v>1899.0</v>
      </c>
      <c r="J43" s="3" t="s">
        <v>31</v>
      </c>
      <c r="K43" s="3" t="s">
        <v>32</v>
      </c>
      <c r="L43" s="5">
        <v>12.11</v>
      </c>
      <c r="T43" s="3" t="s">
        <v>127</v>
      </c>
    </row>
    <row r="44">
      <c r="A44" s="4" t="s">
        <v>128</v>
      </c>
      <c r="B44" s="3" t="s">
        <v>35</v>
      </c>
      <c r="D44" s="3">
        <v>8.0</v>
      </c>
      <c r="E44" s="3">
        <v>8.0</v>
      </c>
      <c r="F44" s="3" t="s">
        <v>31</v>
      </c>
      <c r="G44" s="3" t="s">
        <v>23</v>
      </c>
      <c r="H44" s="3" t="s">
        <v>24</v>
      </c>
      <c r="I44" s="3">
        <v>1899.0</v>
      </c>
      <c r="K44" s="3" t="s">
        <v>25</v>
      </c>
    </row>
    <row r="45">
      <c r="A45" s="4" t="s">
        <v>129</v>
      </c>
      <c r="B45" s="5" t="s">
        <v>40</v>
      </c>
      <c r="D45" s="3">
        <v>15.0</v>
      </c>
      <c r="E45" s="3">
        <v>15.0</v>
      </c>
      <c r="F45" s="3" t="s">
        <v>41</v>
      </c>
      <c r="G45" s="3" t="s">
        <v>47</v>
      </c>
      <c r="H45" s="3" t="s">
        <v>30</v>
      </c>
      <c r="I45" s="3">
        <v>1899.0</v>
      </c>
      <c r="J45" s="3" t="s">
        <v>47</v>
      </c>
      <c r="K45" s="3" t="s">
        <v>32</v>
      </c>
      <c r="L45" s="5">
        <v>12.11</v>
      </c>
    </row>
    <row r="46">
      <c r="A46" s="4" t="s">
        <v>130</v>
      </c>
      <c r="B46" s="3" t="s">
        <v>131</v>
      </c>
      <c r="D46" s="3">
        <v>8.0</v>
      </c>
      <c r="E46" s="3">
        <v>8.0</v>
      </c>
      <c r="F46" s="3" t="s">
        <v>31</v>
      </c>
      <c r="G46" s="3" t="s">
        <v>23</v>
      </c>
      <c r="H46" s="3" t="s">
        <v>24</v>
      </c>
      <c r="I46" s="3">
        <v>1899.0</v>
      </c>
      <c r="K46" s="3" t="s">
        <v>25</v>
      </c>
      <c r="L46" s="6"/>
    </row>
    <row r="47">
      <c r="A47" s="4" t="s">
        <v>132</v>
      </c>
      <c r="B47" s="3" t="s">
        <v>133</v>
      </c>
      <c r="D47" s="3">
        <v>9.0</v>
      </c>
      <c r="E47" s="3">
        <v>9.0</v>
      </c>
      <c r="F47" s="5" t="s">
        <v>47</v>
      </c>
      <c r="G47" s="3" t="s">
        <v>31</v>
      </c>
      <c r="H47" s="3" t="s">
        <v>42</v>
      </c>
      <c r="I47" s="3">
        <v>1899.0</v>
      </c>
      <c r="K47" s="3" t="s">
        <v>25</v>
      </c>
      <c r="L47" s="5">
        <v>12.11</v>
      </c>
    </row>
    <row r="48">
      <c r="A48" s="4" t="s">
        <v>134</v>
      </c>
      <c r="B48" s="3" t="s">
        <v>94</v>
      </c>
      <c r="D48" s="3">
        <v>9.0</v>
      </c>
      <c r="E48" s="3">
        <v>9.0</v>
      </c>
      <c r="F48" s="3" t="s">
        <v>31</v>
      </c>
      <c r="G48" s="3" t="s">
        <v>23</v>
      </c>
      <c r="H48" s="3" t="s">
        <v>24</v>
      </c>
      <c r="I48" s="3">
        <v>1899.0</v>
      </c>
      <c r="K48" s="3" t="s">
        <v>25</v>
      </c>
    </row>
    <row r="49">
      <c r="A49" s="4" t="s">
        <v>135</v>
      </c>
      <c r="B49" s="3" t="s">
        <v>133</v>
      </c>
      <c r="D49" s="3">
        <v>16.0</v>
      </c>
      <c r="E49" s="3">
        <v>16.0</v>
      </c>
      <c r="F49" s="3" t="s">
        <v>75</v>
      </c>
      <c r="G49" s="3" t="s">
        <v>70</v>
      </c>
      <c r="H49" s="3" t="s">
        <v>30</v>
      </c>
      <c r="I49" s="3">
        <v>1499.0</v>
      </c>
      <c r="J49" s="3" t="s">
        <v>70</v>
      </c>
      <c r="K49" s="3" t="s">
        <v>32</v>
      </c>
    </row>
    <row r="50">
      <c r="A50" s="4" t="s">
        <v>136</v>
      </c>
      <c r="B50" s="3" t="s">
        <v>65</v>
      </c>
      <c r="D50" s="3">
        <v>16.0</v>
      </c>
      <c r="E50" s="3">
        <v>16.0</v>
      </c>
      <c r="F50" s="3" t="s">
        <v>22</v>
      </c>
      <c r="G50" s="3" t="s">
        <v>41</v>
      </c>
      <c r="H50" s="3" t="s">
        <v>30</v>
      </c>
      <c r="I50" s="3">
        <v>1399.0</v>
      </c>
      <c r="J50" s="3" t="s">
        <v>22</v>
      </c>
      <c r="K50" s="3" t="s">
        <v>32</v>
      </c>
      <c r="O50" s="3" t="s">
        <v>118</v>
      </c>
    </row>
    <row r="51">
      <c r="A51" s="4" t="s">
        <v>104</v>
      </c>
      <c r="B51" s="3" t="s">
        <v>35</v>
      </c>
      <c r="D51" s="3">
        <v>9.0</v>
      </c>
      <c r="E51" s="3">
        <v>9.0</v>
      </c>
      <c r="F51" s="3" t="s">
        <v>31</v>
      </c>
      <c r="G51" s="3" t="s">
        <v>23</v>
      </c>
      <c r="H51" s="3" t="s">
        <v>24</v>
      </c>
      <c r="I51" s="3">
        <v>1899.0</v>
      </c>
      <c r="K51" s="3" t="s">
        <v>25</v>
      </c>
      <c r="L51" s="6"/>
    </row>
    <row r="52">
      <c r="A52" s="4" t="s">
        <v>137</v>
      </c>
      <c r="B52" s="3" t="s">
        <v>138</v>
      </c>
      <c r="D52" s="3">
        <v>9.0</v>
      </c>
      <c r="E52" s="3">
        <v>9.0</v>
      </c>
      <c r="F52" s="3" t="s">
        <v>31</v>
      </c>
      <c r="G52" s="3" t="s">
        <v>23</v>
      </c>
      <c r="H52" s="3" t="s">
        <v>24</v>
      </c>
      <c r="I52" s="3">
        <v>1899.0</v>
      </c>
      <c r="K52" s="3" t="s">
        <v>25</v>
      </c>
      <c r="N52" s="3" t="s">
        <v>139</v>
      </c>
    </row>
    <row r="53">
      <c r="A53" s="4" t="s">
        <v>140</v>
      </c>
      <c r="B53" s="3" t="s">
        <v>46</v>
      </c>
      <c r="D53" s="3">
        <v>16.0</v>
      </c>
      <c r="E53" s="3">
        <v>16.0</v>
      </c>
      <c r="F53" s="3" t="s">
        <v>41</v>
      </c>
      <c r="G53" s="3" t="s">
        <v>47</v>
      </c>
      <c r="H53" s="3" t="s">
        <v>30</v>
      </c>
      <c r="I53" s="3">
        <v>1899.0</v>
      </c>
      <c r="J53" s="3" t="s">
        <v>47</v>
      </c>
      <c r="K53" s="3" t="s">
        <v>32</v>
      </c>
      <c r="L53" s="5">
        <v>12.11</v>
      </c>
    </row>
    <row r="54">
      <c r="A54" s="4" t="s">
        <v>141</v>
      </c>
      <c r="B54" s="3" t="s">
        <v>142</v>
      </c>
      <c r="D54" s="3">
        <v>10.0</v>
      </c>
      <c r="E54" s="3">
        <v>10.0</v>
      </c>
      <c r="F54" s="3" t="s">
        <v>47</v>
      </c>
      <c r="G54" s="3" t="s">
        <v>143</v>
      </c>
      <c r="H54" s="3" t="s">
        <v>24</v>
      </c>
      <c r="I54" s="3">
        <v>5399.0</v>
      </c>
      <c r="K54" s="3" t="s">
        <v>25</v>
      </c>
      <c r="L54" s="6"/>
    </row>
    <row r="55">
      <c r="A55" s="4" t="s">
        <v>144</v>
      </c>
      <c r="B55" s="3" t="s">
        <v>103</v>
      </c>
      <c r="D55" s="3">
        <v>11.0</v>
      </c>
      <c r="E55" s="3">
        <v>11.0</v>
      </c>
      <c r="F55" s="3" t="s">
        <v>22</v>
      </c>
      <c r="G55" s="3" t="s">
        <v>23</v>
      </c>
      <c r="H55" s="3" t="s">
        <v>24</v>
      </c>
      <c r="I55" s="3">
        <v>1899.0</v>
      </c>
      <c r="K55" s="3" t="s">
        <v>25</v>
      </c>
      <c r="L55" s="5">
        <v>12.11</v>
      </c>
      <c r="T55" s="3" t="s">
        <v>145</v>
      </c>
    </row>
    <row r="56">
      <c r="A56" s="4" t="s">
        <v>146</v>
      </c>
      <c r="B56" s="3" t="s">
        <v>110</v>
      </c>
      <c r="D56" s="3">
        <v>11.0</v>
      </c>
      <c r="E56" s="3">
        <v>11.0</v>
      </c>
      <c r="F56" s="3" t="s">
        <v>22</v>
      </c>
      <c r="G56" s="3" t="s">
        <v>23</v>
      </c>
      <c r="H56" s="3" t="s">
        <v>24</v>
      </c>
      <c r="I56" s="3">
        <v>5399.0</v>
      </c>
      <c r="K56" s="3" t="s">
        <v>25</v>
      </c>
      <c r="L56" s="5">
        <v>12.11</v>
      </c>
      <c r="T56" s="5" t="s">
        <v>147</v>
      </c>
    </row>
    <row r="57">
      <c r="A57" s="4" t="s">
        <v>148</v>
      </c>
      <c r="B57" s="3" t="s">
        <v>65</v>
      </c>
      <c r="D57" s="3">
        <v>11.0</v>
      </c>
      <c r="E57" s="3">
        <v>11.0</v>
      </c>
      <c r="F57" s="3" t="s">
        <v>22</v>
      </c>
      <c r="G57" s="3" t="s">
        <v>29</v>
      </c>
      <c r="H57" s="3" t="s">
        <v>24</v>
      </c>
      <c r="I57" s="3">
        <v>11999.0</v>
      </c>
      <c r="K57" s="3" t="s">
        <v>25</v>
      </c>
      <c r="L57" s="5">
        <v>12.11</v>
      </c>
      <c r="T57" s="3" t="s">
        <v>149</v>
      </c>
    </row>
    <row r="58">
      <c r="A58" s="4" t="s">
        <v>150</v>
      </c>
      <c r="B58" s="3" t="s">
        <v>28</v>
      </c>
      <c r="D58" s="3">
        <v>8.0</v>
      </c>
      <c r="E58" s="3">
        <v>18.0</v>
      </c>
      <c r="F58" s="3" t="s">
        <v>75</v>
      </c>
      <c r="G58" s="3" t="s">
        <v>70</v>
      </c>
      <c r="H58" s="3" t="s">
        <v>30</v>
      </c>
      <c r="I58" s="3">
        <v>1499.0</v>
      </c>
      <c r="J58" s="3" t="s">
        <v>70</v>
      </c>
      <c r="K58" s="3" t="s">
        <v>32</v>
      </c>
    </row>
    <row r="59">
      <c r="A59" s="4" t="s">
        <v>151</v>
      </c>
      <c r="B59" s="3" t="s">
        <v>152</v>
      </c>
      <c r="D59" s="3">
        <v>11.0</v>
      </c>
      <c r="E59" s="3">
        <v>11.0</v>
      </c>
      <c r="F59" s="3" t="s">
        <v>22</v>
      </c>
      <c r="G59" s="3" t="s">
        <v>29</v>
      </c>
      <c r="H59" s="3" t="s">
        <v>24</v>
      </c>
      <c r="I59" s="3">
        <v>11999.0</v>
      </c>
      <c r="K59" s="3" t="s">
        <v>25</v>
      </c>
      <c r="L59" s="5">
        <v>12.11</v>
      </c>
      <c r="T59" s="3" t="s">
        <v>153</v>
      </c>
    </row>
    <row r="60">
      <c r="A60" s="4" t="s">
        <v>154</v>
      </c>
      <c r="B60" s="3" t="s">
        <v>94</v>
      </c>
      <c r="D60" s="3">
        <v>20.0</v>
      </c>
      <c r="E60" s="3">
        <v>20.0</v>
      </c>
      <c r="F60" s="3" t="s">
        <v>22</v>
      </c>
      <c r="G60" s="3" t="s">
        <v>47</v>
      </c>
      <c r="H60" s="3" t="s">
        <v>30</v>
      </c>
      <c r="I60" s="3">
        <v>1899.0</v>
      </c>
      <c r="J60" s="3" t="s">
        <v>47</v>
      </c>
      <c r="K60" s="3" t="s">
        <v>32</v>
      </c>
      <c r="L60" s="3">
        <v>15.1</v>
      </c>
    </row>
    <row r="61">
      <c r="A61" s="4" t="s">
        <v>155</v>
      </c>
      <c r="B61" s="3" t="s">
        <v>133</v>
      </c>
      <c r="D61" s="3">
        <v>11.0</v>
      </c>
      <c r="E61" s="3">
        <v>11.0</v>
      </c>
      <c r="F61" s="3" t="s">
        <v>47</v>
      </c>
      <c r="G61" s="3" t="s">
        <v>23</v>
      </c>
      <c r="H61" s="3" t="s">
        <v>24</v>
      </c>
      <c r="I61" s="3">
        <v>1899.0</v>
      </c>
      <c r="K61" s="3" t="s">
        <v>25</v>
      </c>
      <c r="L61" s="6"/>
    </row>
    <row r="62">
      <c r="A62" s="4" t="s">
        <v>156</v>
      </c>
      <c r="B62" s="3" t="s">
        <v>68</v>
      </c>
      <c r="C62" s="3">
        <v>12.0</v>
      </c>
      <c r="D62" s="3">
        <v>8.0</v>
      </c>
      <c r="E62" s="3">
        <v>13.0</v>
      </c>
      <c r="F62" s="3" t="s">
        <v>157</v>
      </c>
      <c r="G62" s="3" t="s">
        <v>23</v>
      </c>
      <c r="H62" s="3" t="s">
        <v>24</v>
      </c>
      <c r="I62" s="3">
        <v>1699.0</v>
      </c>
      <c r="K62" s="3" t="s">
        <v>25</v>
      </c>
      <c r="L62" s="3">
        <v>16.02</v>
      </c>
      <c r="N62" s="3" t="s">
        <v>158</v>
      </c>
      <c r="S62" s="3" t="s">
        <v>115</v>
      </c>
      <c r="T62" s="3" t="s">
        <v>159</v>
      </c>
    </row>
    <row r="63">
      <c r="A63" s="4" t="s">
        <v>160</v>
      </c>
      <c r="B63" s="3" t="s">
        <v>161</v>
      </c>
      <c r="D63" s="3">
        <v>13.0</v>
      </c>
      <c r="E63" s="3">
        <v>13.0</v>
      </c>
      <c r="F63" s="3" t="s">
        <v>31</v>
      </c>
      <c r="G63" s="3" t="s">
        <v>23</v>
      </c>
      <c r="H63" s="3" t="s">
        <v>24</v>
      </c>
      <c r="I63" s="3">
        <v>1899.0</v>
      </c>
      <c r="K63" s="3" t="s">
        <v>25</v>
      </c>
      <c r="N63" s="3" t="s">
        <v>162</v>
      </c>
    </row>
    <row r="64">
      <c r="A64" s="4" t="s">
        <v>163</v>
      </c>
      <c r="B64" s="3" t="s">
        <v>131</v>
      </c>
      <c r="D64" s="3">
        <v>4.0</v>
      </c>
      <c r="E64" s="3">
        <v>14.0</v>
      </c>
      <c r="F64" s="3" t="s">
        <v>22</v>
      </c>
      <c r="G64" s="3" t="s">
        <v>23</v>
      </c>
      <c r="H64" s="3" t="s">
        <v>24</v>
      </c>
      <c r="I64" s="3">
        <v>1499.0</v>
      </c>
      <c r="K64" s="3" t="s">
        <v>25</v>
      </c>
      <c r="L64" s="5">
        <v>28.09</v>
      </c>
      <c r="S64" s="3" t="s">
        <v>164</v>
      </c>
    </row>
    <row r="65">
      <c r="A65" s="4" t="s">
        <v>165</v>
      </c>
      <c r="B65" s="3" t="s">
        <v>133</v>
      </c>
      <c r="D65" s="3">
        <v>17.0</v>
      </c>
      <c r="E65" s="3">
        <v>21.0</v>
      </c>
      <c r="F65" s="3" t="s">
        <v>166</v>
      </c>
      <c r="G65" s="3" t="s">
        <v>75</v>
      </c>
      <c r="H65" s="3" t="s">
        <v>30</v>
      </c>
      <c r="I65" s="3">
        <v>1299.0</v>
      </c>
      <c r="J65" s="3" t="s">
        <v>75</v>
      </c>
      <c r="K65" s="3" t="s">
        <v>32</v>
      </c>
    </row>
    <row r="66">
      <c r="A66" s="4" t="s">
        <v>167</v>
      </c>
      <c r="B66" s="3" t="s">
        <v>73</v>
      </c>
      <c r="D66" s="3">
        <v>21.0</v>
      </c>
      <c r="E66" s="3">
        <v>21.0</v>
      </c>
      <c r="F66" s="3" t="s">
        <v>41</v>
      </c>
      <c r="G66" s="3" t="s">
        <v>47</v>
      </c>
      <c r="H66" s="3" t="s">
        <v>30</v>
      </c>
      <c r="I66" s="3">
        <v>1899.0</v>
      </c>
      <c r="J66" s="3" t="s">
        <v>41</v>
      </c>
      <c r="K66" s="3" t="s">
        <v>32</v>
      </c>
      <c r="L66" s="6"/>
      <c r="O66" s="3" t="s">
        <v>118</v>
      </c>
    </row>
    <row r="67">
      <c r="A67" s="4" t="s">
        <v>168</v>
      </c>
      <c r="B67" s="3" t="s">
        <v>133</v>
      </c>
      <c r="D67" s="3">
        <v>6.0</v>
      </c>
      <c r="E67" s="3">
        <v>15.0</v>
      </c>
      <c r="F67" s="3" t="s">
        <v>41</v>
      </c>
      <c r="G67" s="3" t="s">
        <v>23</v>
      </c>
      <c r="H67" s="3" t="s">
        <v>24</v>
      </c>
      <c r="I67" s="3">
        <v>1899.0</v>
      </c>
      <c r="K67" s="3" t="s">
        <v>25</v>
      </c>
      <c r="L67" s="5">
        <v>4.11</v>
      </c>
      <c r="N67" s="3" t="s">
        <v>169</v>
      </c>
    </row>
    <row r="68">
      <c r="A68" s="4" t="s">
        <v>170</v>
      </c>
      <c r="B68" s="3" t="s">
        <v>68</v>
      </c>
      <c r="C68" s="3">
        <v>12.0</v>
      </c>
      <c r="D68" s="3">
        <v>15.0</v>
      </c>
      <c r="E68" s="3">
        <v>15.0</v>
      </c>
      <c r="F68" s="3" t="s">
        <v>75</v>
      </c>
      <c r="G68" s="3" t="s">
        <v>31</v>
      </c>
      <c r="H68" s="3" t="s">
        <v>30</v>
      </c>
      <c r="I68" s="3">
        <v>1899.0</v>
      </c>
      <c r="J68" s="3" t="s">
        <v>31</v>
      </c>
      <c r="K68" s="3" t="s">
        <v>32</v>
      </c>
      <c r="T68" s="3" t="s">
        <v>171</v>
      </c>
    </row>
    <row r="69">
      <c r="A69" s="4" t="s">
        <v>172</v>
      </c>
      <c r="B69" s="3" t="s">
        <v>133</v>
      </c>
      <c r="C69" s="3" t="s">
        <v>113</v>
      </c>
      <c r="D69" s="3">
        <v>14.0</v>
      </c>
      <c r="E69" s="3">
        <v>15.0</v>
      </c>
      <c r="F69" s="3" t="s">
        <v>70</v>
      </c>
      <c r="G69" s="3" t="s">
        <v>23</v>
      </c>
      <c r="H69" s="3" t="s">
        <v>24</v>
      </c>
      <c r="I69" s="3">
        <v>1899.0</v>
      </c>
      <c r="K69" s="3" t="s">
        <v>25</v>
      </c>
      <c r="L69" s="5">
        <v>12.11</v>
      </c>
      <c r="T69" s="3" t="s">
        <v>173</v>
      </c>
    </row>
    <row r="70">
      <c r="A70" s="4" t="s">
        <v>174</v>
      </c>
      <c r="B70" s="3" t="s">
        <v>65</v>
      </c>
      <c r="D70" s="3">
        <v>15.0</v>
      </c>
      <c r="E70" s="3">
        <v>15.0</v>
      </c>
      <c r="F70" s="3" t="s">
        <v>22</v>
      </c>
      <c r="G70" s="3" t="s">
        <v>31</v>
      </c>
      <c r="H70" s="3" t="s">
        <v>30</v>
      </c>
      <c r="I70" s="3">
        <v>4099.0</v>
      </c>
      <c r="J70" s="3" t="s">
        <v>31</v>
      </c>
      <c r="K70" s="3" t="s">
        <v>32</v>
      </c>
      <c r="L70" s="3">
        <v>13.1</v>
      </c>
    </row>
    <row r="71">
      <c r="A71" s="4" t="s">
        <v>175</v>
      </c>
      <c r="B71" s="3" t="s">
        <v>176</v>
      </c>
      <c r="D71" s="3">
        <v>22.0</v>
      </c>
      <c r="E71" s="3">
        <v>22.0</v>
      </c>
      <c r="F71" s="3" t="s">
        <v>47</v>
      </c>
      <c r="G71" s="3" t="s">
        <v>31</v>
      </c>
      <c r="H71" s="3" t="s">
        <v>30</v>
      </c>
      <c r="I71" s="3">
        <v>1899.0</v>
      </c>
      <c r="J71" s="3" t="s">
        <v>47</v>
      </c>
      <c r="K71" s="3" t="s">
        <v>32</v>
      </c>
      <c r="O71" s="3" t="s">
        <v>177</v>
      </c>
    </row>
    <row r="72">
      <c r="A72" s="4" t="s">
        <v>178</v>
      </c>
      <c r="B72" s="3" t="s">
        <v>73</v>
      </c>
      <c r="D72" s="3">
        <v>15.0</v>
      </c>
      <c r="E72" s="3">
        <v>15.0</v>
      </c>
      <c r="F72" s="3" t="s">
        <v>31</v>
      </c>
      <c r="G72" s="3" t="s">
        <v>23</v>
      </c>
      <c r="H72" s="3" t="s">
        <v>24</v>
      </c>
      <c r="I72" s="3">
        <v>1899.0</v>
      </c>
      <c r="K72" s="3" t="s">
        <v>25</v>
      </c>
      <c r="L72" s="6"/>
      <c r="N72" s="3" t="s">
        <v>179</v>
      </c>
    </row>
    <row r="73">
      <c r="A73" s="4" t="s">
        <v>180</v>
      </c>
      <c r="B73" s="3" t="s">
        <v>152</v>
      </c>
      <c r="C73" s="3" t="s">
        <v>113</v>
      </c>
      <c r="D73" s="3">
        <v>2.0</v>
      </c>
      <c r="E73" s="3">
        <v>16.0</v>
      </c>
      <c r="F73" s="3" t="s">
        <v>22</v>
      </c>
      <c r="G73" s="3" t="s">
        <v>23</v>
      </c>
      <c r="H73" s="3" t="s">
        <v>24</v>
      </c>
      <c r="I73" s="3">
        <v>1899.0</v>
      </c>
      <c r="K73" s="3" t="s">
        <v>25</v>
      </c>
      <c r="L73" s="3">
        <v>30.09</v>
      </c>
      <c r="T73" s="3" t="s">
        <v>181</v>
      </c>
    </row>
    <row r="74">
      <c r="A74" s="4" t="s">
        <v>182</v>
      </c>
      <c r="B74" s="3" t="s">
        <v>65</v>
      </c>
      <c r="D74" s="3">
        <v>24.0</v>
      </c>
      <c r="E74" s="3">
        <v>24.0</v>
      </c>
      <c r="F74" s="3" t="s">
        <v>75</v>
      </c>
      <c r="G74" s="3" t="s">
        <v>70</v>
      </c>
      <c r="H74" s="3" t="s">
        <v>30</v>
      </c>
      <c r="I74" s="3">
        <v>1499.0</v>
      </c>
      <c r="J74" s="3" t="s">
        <v>70</v>
      </c>
      <c r="K74" s="3" t="s">
        <v>32</v>
      </c>
    </row>
    <row r="75">
      <c r="A75" s="4" t="s">
        <v>183</v>
      </c>
      <c r="B75" s="3" t="s">
        <v>60</v>
      </c>
      <c r="D75" s="3">
        <v>24.0</v>
      </c>
      <c r="E75" s="3">
        <v>24.0</v>
      </c>
      <c r="F75" s="3" t="s">
        <v>22</v>
      </c>
      <c r="G75" s="3" t="s">
        <v>41</v>
      </c>
      <c r="H75" s="3" t="s">
        <v>30</v>
      </c>
      <c r="I75" s="3">
        <v>1399.0</v>
      </c>
      <c r="J75" s="3" t="s">
        <v>41</v>
      </c>
      <c r="K75" s="3" t="s">
        <v>32</v>
      </c>
      <c r="L75" s="3">
        <v>29.1</v>
      </c>
    </row>
    <row r="76">
      <c r="A76" s="4" t="s">
        <v>184</v>
      </c>
      <c r="B76" s="3" t="s">
        <v>65</v>
      </c>
      <c r="D76" s="3">
        <v>16.0</v>
      </c>
      <c r="E76" s="3">
        <v>16.0</v>
      </c>
      <c r="F76" s="3" t="s">
        <v>22</v>
      </c>
      <c r="G76" s="3" t="s">
        <v>23</v>
      </c>
      <c r="H76" s="3" t="s">
        <v>24</v>
      </c>
      <c r="I76" s="3">
        <v>1899.0</v>
      </c>
      <c r="K76" s="3" t="s">
        <v>25</v>
      </c>
      <c r="L76" s="5">
        <v>12.11</v>
      </c>
    </row>
    <row r="77">
      <c r="A77" s="4" t="s">
        <v>185</v>
      </c>
      <c r="B77" s="3" t="s">
        <v>21</v>
      </c>
      <c r="D77" s="3">
        <v>16.0</v>
      </c>
      <c r="E77" s="3">
        <v>16.0</v>
      </c>
      <c r="F77" s="3" t="s">
        <v>47</v>
      </c>
      <c r="G77" s="3" t="s">
        <v>31</v>
      </c>
      <c r="H77" s="3" t="s">
        <v>30</v>
      </c>
      <c r="I77" s="3">
        <v>1899.0</v>
      </c>
      <c r="J77" s="3" t="s">
        <v>31</v>
      </c>
      <c r="K77" s="3" t="s">
        <v>32</v>
      </c>
    </row>
    <row r="78">
      <c r="A78" s="4" t="s">
        <v>186</v>
      </c>
      <c r="B78" s="3" t="s">
        <v>131</v>
      </c>
      <c r="D78" s="3">
        <v>17.0</v>
      </c>
      <c r="E78" s="3">
        <v>17.0</v>
      </c>
      <c r="F78" s="3" t="s">
        <v>41</v>
      </c>
      <c r="G78" s="3" t="s">
        <v>31</v>
      </c>
      <c r="H78" s="3" t="s">
        <v>30</v>
      </c>
      <c r="I78" s="3">
        <v>1899.0</v>
      </c>
      <c r="J78" s="3" t="s">
        <v>31</v>
      </c>
      <c r="K78" s="3" t="s">
        <v>32</v>
      </c>
      <c r="L78" s="5">
        <v>12.11</v>
      </c>
    </row>
    <row r="79">
      <c r="A79" s="4" t="s">
        <v>187</v>
      </c>
      <c r="B79" s="3" t="s">
        <v>188</v>
      </c>
      <c r="D79" s="3">
        <v>25.0</v>
      </c>
      <c r="E79" s="3">
        <v>25.0</v>
      </c>
      <c r="F79" s="3" t="s">
        <v>22</v>
      </c>
      <c r="G79" s="3" t="s">
        <v>41</v>
      </c>
      <c r="H79" s="3" t="s">
        <v>30</v>
      </c>
      <c r="I79" s="3">
        <v>1399.0</v>
      </c>
      <c r="J79" s="3" t="s">
        <v>41</v>
      </c>
      <c r="K79" s="3" t="s">
        <v>32</v>
      </c>
    </row>
    <row r="80">
      <c r="A80" s="4" t="s">
        <v>189</v>
      </c>
      <c r="B80" s="3" t="s">
        <v>133</v>
      </c>
      <c r="D80" s="3">
        <v>25.0</v>
      </c>
      <c r="E80" s="3">
        <v>25.0</v>
      </c>
      <c r="F80" s="3" t="s">
        <v>22</v>
      </c>
      <c r="G80" s="3" t="s">
        <v>47</v>
      </c>
      <c r="H80" s="3" t="s">
        <v>30</v>
      </c>
      <c r="I80" s="3">
        <v>1899.0</v>
      </c>
      <c r="J80" s="3" t="s">
        <v>47</v>
      </c>
      <c r="K80" s="3" t="s">
        <v>32</v>
      </c>
      <c r="L80" s="3">
        <v>29.1</v>
      </c>
    </row>
    <row r="81">
      <c r="A81" s="4" t="s">
        <v>190</v>
      </c>
      <c r="B81" s="3" t="s">
        <v>65</v>
      </c>
      <c r="D81" s="3">
        <v>17.0</v>
      </c>
      <c r="E81" s="3">
        <v>17.0</v>
      </c>
      <c r="F81" s="3" t="s">
        <v>22</v>
      </c>
      <c r="G81" s="3" t="s">
        <v>191</v>
      </c>
      <c r="H81" s="3" t="s">
        <v>24</v>
      </c>
      <c r="I81" s="3">
        <v>10399.0</v>
      </c>
      <c r="K81" s="3" t="s">
        <v>25</v>
      </c>
      <c r="L81" s="5">
        <v>12.11</v>
      </c>
    </row>
    <row r="82">
      <c r="A82" s="4" t="s">
        <v>192</v>
      </c>
      <c r="B82" s="3" t="s">
        <v>40</v>
      </c>
      <c r="D82" s="3">
        <v>17.0</v>
      </c>
      <c r="E82" s="3">
        <v>17.0</v>
      </c>
      <c r="F82" s="3" t="s">
        <v>47</v>
      </c>
      <c r="G82" s="3" t="s">
        <v>23</v>
      </c>
      <c r="H82" s="3" t="s">
        <v>24</v>
      </c>
      <c r="I82" s="3">
        <v>1899.0</v>
      </c>
      <c r="K82" s="3" t="s">
        <v>25</v>
      </c>
      <c r="L82" s="5">
        <v>2.12</v>
      </c>
      <c r="N82" s="3" t="s">
        <v>193</v>
      </c>
    </row>
    <row r="83">
      <c r="A83" s="4" t="s">
        <v>194</v>
      </c>
      <c r="B83" s="3" t="s">
        <v>68</v>
      </c>
      <c r="C83" s="3">
        <v>12.0</v>
      </c>
      <c r="D83" s="3">
        <v>17.0</v>
      </c>
      <c r="E83" s="3">
        <v>20.0</v>
      </c>
      <c r="F83" s="3" t="s">
        <v>70</v>
      </c>
      <c r="G83" s="3" t="s">
        <v>23</v>
      </c>
      <c r="H83" s="3" t="s">
        <v>24</v>
      </c>
      <c r="I83" s="3">
        <v>1899.0</v>
      </c>
      <c r="K83" s="3" t="s">
        <v>25</v>
      </c>
      <c r="L83" s="3">
        <v>15.1</v>
      </c>
      <c r="T83" s="3" t="s">
        <v>195</v>
      </c>
    </row>
    <row r="84">
      <c r="A84" s="4" t="s">
        <v>196</v>
      </c>
      <c r="B84" s="3" t="s">
        <v>28</v>
      </c>
      <c r="D84" s="3">
        <v>26.0</v>
      </c>
      <c r="E84" s="3">
        <v>26.0</v>
      </c>
      <c r="F84" s="3" t="s">
        <v>166</v>
      </c>
      <c r="G84" s="3" t="s">
        <v>70</v>
      </c>
      <c r="H84" s="3" t="s">
        <v>30</v>
      </c>
      <c r="I84" s="3">
        <v>1499.0</v>
      </c>
      <c r="J84" s="3" t="s">
        <v>70</v>
      </c>
      <c r="K84" s="3" t="s">
        <v>32</v>
      </c>
    </row>
    <row r="85">
      <c r="A85" s="4" t="s">
        <v>197</v>
      </c>
      <c r="B85" s="3" t="s">
        <v>65</v>
      </c>
      <c r="D85" s="3">
        <v>20.0</v>
      </c>
      <c r="E85" s="3">
        <v>29.0</v>
      </c>
      <c r="F85" s="3" t="s">
        <v>47</v>
      </c>
      <c r="G85" s="3" t="s">
        <v>31</v>
      </c>
      <c r="H85" s="3" t="s">
        <v>24</v>
      </c>
      <c r="I85" s="3">
        <v>1899.0</v>
      </c>
      <c r="K85" s="3" t="s">
        <v>25</v>
      </c>
      <c r="L85" s="5">
        <v>2.12</v>
      </c>
    </row>
    <row r="86">
      <c r="A86" s="4" t="s">
        <v>198</v>
      </c>
      <c r="B86" s="3" t="s">
        <v>99</v>
      </c>
      <c r="D86" s="3">
        <v>20.0</v>
      </c>
      <c r="E86" s="3">
        <v>20.0</v>
      </c>
      <c r="F86" s="3" t="s">
        <v>47</v>
      </c>
      <c r="G86" s="3" t="s">
        <v>199</v>
      </c>
      <c r="H86" s="3" t="s">
        <v>24</v>
      </c>
      <c r="I86" s="3">
        <v>5399.0</v>
      </c>
      <c r="K86" s="3" t="s">
        <v>25</v>
      </c>
      <c r="L86" s="5">
        <v>2.12</v>
      </c>
    </row>
    <row r="87">
      <c r="A87" s="4" t="s">
        <v>200</v>
      </c>
      <c r="B87" s="3" t="s">
        <v>65</v>
      </c>
      <c r="D87" s="3">
        <v>27.0</v>
      </c>
      <c r="E87" s="3">
        <v>27.0</v>
      </c>
      <c r="F87" s="3" t="s">
        <v>166</v>
      </c>
      <c r="G87" s="3" t="s">
        <v>75</v>
      </c>
      <c r="H87" s="3" t="s">
        <v>30</v>
      </c>
      <c r="I87" s="3">
        <v>1499.0</v>
      </c>
      <c r="J87" s="3" t="s">
        <v>75</v>
      </c>
      <c r="K87" s="3" t="s">
        <v>32</v>
      </c>
    </row>
    <row r="88">
      <c r="A88" s="4" t="s">
        <v>201</v>
      </c>
      <c r="B88" s="3" t="s">
        <v>60</v>
      </c>
      <c r="D88" s="3">
        <v>20.0</v>
      </c>
      <c r="E88" s="3">
        <v>20.0</v>
      </c>
      <c r="F88" s="3" t="s">
        <v>47</v>
      </c>
      <c r="G88" s="3" t="s">
        <v>23</v>
      </c>
      <c r="H88" s="3" t="s">
        <v>24</v>
      </c>
      <c r="I88" s="3">
        <v>1899.0</v>
      </c>
      <c r="K88" s="3" t="s">
        <v>25</v>
      </c>
      <c r="L88" s="5">
        <v>2.12</v>
      </c>
    </row>
    <row r="89">
      <c r="A89" s="4" t="s">
        <v>202</v>
      </c>
      <c r="B89" s="3" t="s">
        <v>203</v>
      </c>
      <c r="D89" s="3">
        <v>28.0</v>
      </c>
      <c r="E89" s="3">
        <v>28.0</v>
      </c>
      <c r="F89" s="3" t="s">
        <v>22</v>
      </c>
      <c r="G89" s="3" t="s">
        <v>41</v>
      </c>
      <c r="H89" s="3" t="s">
        <v>30</v>
      </c>
      <c r="I89" s="3">
        <v>1399.0</v>
      </c>
      <c r="J89" s="3" t="s">
        <v>41</v>
      </c>
      <c r="K89" s="3" t="s">
        <v>32</v>
      </c>
    </row>
    <row r="90">
      <c r="A90" s="4" t="s">
        <v>204</v>
      </c>
      <c r="B90" s="3" t="s">
        <v>205</v>
      </c>
      <c r="D90" s="3">
        <v>28.0</v>
      </c>
      <c r="E90" s="3">
        <v>28.0</v>
      </c>
      <c r="F90" s="3" t="s">
        <v>22</v>
      </c>
      <c r="G90" s="3" t="s">
        <v>41</v>
      </c>
      <c r="H90" s="3" t="s">
        <v>30</v>
      </c>
      <c r="I90" s="3">
        <v>1499.0</v>
      </c>
      <c r="J90" s="3" t="s">
        <v>41</v>
      </c>
      <c r="K90" s="3" t="s">
        <v>32</v>
      </c>
      <c r="L90" s="6"/>
    </row>
    <row r="91">
      <c r="A91" s="4" t="s">
        <v>206</v>
      </c>
      <c r="B91" s="3" t="s">
        <v>94</v>
      </c>
      <c r="D91" s="3">
        <v>28.0</v>
      </c>
      <c r="E91" s="3">
        <v>28.0</v>
      </c>
      <c r="F91" s="3" t="s">
        <v>41</v>
      </c>
      <c r="G91" s="3" t="s">
        <v>47</v>
      </c>
      <c r="H91" s="3" t="s">
        <v>30</v>
      </c>
      <c r="I91" s="3">
        <v>1499.0</v>
      </c>
      <c r="J91" s="3" t="s">
        <v>41</v>
      </c>
      <c r="K91" s="3" t="s">
        <v>32</v>
      </c>
    </row>
    <row r="92">
      <c r="A92" s="4" t="s">
        <v>207</v>
      </c>
      <c r="B92" s="3" t="s">
        <v>142</v>
      </c>
      <c r="D92" s="3">
        <v>20.0</v>
      </c>
      <c r="E92" s="3">
        <v>20.0</v>
      </c>
      <c r="F92" s="3" t="s">
        <v>47</v>
      </c>
      <c r="G92" s="3" t="s">
        <v>23</v>
      </c>
      <c r="H92" s="3" t="s">
        <v>24</v>
      </c>
      <c r="I92" s="3">
        <v>1899.0</v>
      </c>
      <c r="K92" s="3" t="s">
        <v>25</v>
      </c>
      <c r="L92" s="5">
        <v>2.12</v>
      </c>
    </row>
    <row r="93">
      <c r="A93" s="4" t="s">
        <v>208</v>
      </c>
      <c r="B93" s="3" t="s">
        <v>131</v>
      </c>
      <c r="D93" s="3">
        <v>21.0</v>
      </c>
      <c r="E93" s="3">
        <v>21.0</v>
      </c>
      <c r="F93" s="3" t="s">
        <v>47</v>
      </c>
      <c r="G93" s="3" t="s">
        <v>23</v>
      </c>
      <c r="H93" s="3" t="s">
        <v>24</v>
      </c>
      <c r="I93" s="3">
        <v>1899.0</v>
      </c>
      <c r="K93" s="3" t="s">
        <v>25</v>
      </c>
      <c r="L93" s="5">
        <v>2.12</v>
      </c>
    </row>
    <row r="94">
      <c r="A94" s="4" t="s">
        <v>209</v>
      </c>
      <c r="B94" s="3" t="s">
        <v>210</v>
      </c>
      <c r="D94" s="3">
        <v>22.0</v>
      </c>
      <c r="E94" s="3">
        <v>22.0</v>
      </c>
      <c r="F94" s="3" t="s">
        <v>41</v>
      </c>
      <c r="G94" s="3" t="s">
        <v>23</v>
      </c>
      <c r="H94" s="3" t="s">
        <v>24</v>
      </c>
      <c r="I94" s="3">
        <v>1899.0</v>
      </c>
      <c r="K94" s="3" t="s">
        <v>25</v>
      </c>
      <c r="L94" s="5">
        <v>2.12</v>
      </c>
    </row>
    <row r="95">
      <c r="A95" s="4" t="s">
        <v>211</v>
      </c>
      <c r="B95" s="3" t="s">
        <v>212</v>
      </c>
      <c r="D95" s="3">
        <v>22.0</v>
      </c>
      <c r="E95" s="3">
        <v>22.0</v>
      </c>
      <c r="F95" s="3" t="s">
        <v>47</v>
      </c>
      <c r="G95" s="3" t="s">
        <v>23</v>
      </c>
      <c r="H95" s="3" t="s">
        <v>24</v>
      </c>
      <c r="I95" s="3">
        <v>1899.0</v>
      </c>
      <c r="K95" s="3" t="s">
        <v>25</v>
      </c>
      <c r="L95" s="5">
        <v>2.12</v>
      </c>
    </row>
    <row r="96">
      <c r="A96" s="4" t="s">
        <v>213</v>
      </c>
      <c r="B96" s="3" t="s">
        <v>214</v>
      </c>
      <c r="D96" s="3">
        <v>22.0</v>
      </c>
      <c r="E96" s="3">
        <v>22.0</v>
      </c>
      <c r="F96" s="3" t="s">
        <v>47</v>
      </c>
      <c r="G96" s="3" t="s">
        <v>23</v>
      </c>
      <c r="H96" s="3" t="s">
        <v>24</v>
      </c>
      <c r="I96" s="3">
        <v>1899.0</v>
      </c>
      <c r="K96" s="3" t="s">
        <v>25</v>
      </c>
      <c r="L96" s="5">
        <v>2.12</v>
      </c>
    </row>
    <row r="97">
      <c r="A97" s="4" t="s">
        <v>215</v>
      </c>
      <c r="B97" s="3" t="s">
        <v>212</v>
      </c>
      <c r="D97" s="3">
        <v>22.0</v>
      </c>
      <c r="E97" s="3">
        <v>22.0</v>
      </c>
      <c r="F97" s="3" t="s">
        <v>47</v>
      </c>
      <c r="G97" s="3" t="s">
        <v>31</v>
      </c>
      <c r="H97" s="3" t="s">
        <v>30</v>
      </c>
      <c r="I97" s="3">
        <v>1899.0</v>
      </c>
      <c r="J97" s="3" t="s">
        <v>31</v>
      </c>
      <c r="K97" s="3" t="s">
        <v>32</v>
      </c>
      <c r="L97" s="5">
        <v>2.12</v>
      </c>
    </row>
    <row r="98">
      <c r="A98" s="4" t="s">
        <v>216</v>
      </c>
      <c r="B98" s="3" t="s">
        <v>28</v>
      </c>
      <c r="D98" s="3">
        <v>22.0</v>
      </c>
      <c r="E98" s="3">
        <v>22.0</v>
      </c>
      <c r="F98" s="3" t="s">
        <v>47</v>
      </c>
      <c r="G98" s="3" t="s">
        <v>29</v>
      </c>
      <c r="H98" s="3" t="s">
        <v>24</v>
      </c>
      <c r="I98" s="3" t="s">
        <v>217</v>
      </c>
      <c r="K98" s="3" t="s">
        <v>25</v>
      </c>
      <c r="L98" s="5"/>
    </row>
    <row r="99">
      <c r="A99" s="4" t="s">
        <v>218</v>
      </c>
      <c r="B99" s="3" t="s">
        <v>99</v>
      </c>
      <c r="D99" s="3">
        <v>24.0</v>
      </c>
      <c r="E99" s="3">
        <v>24.0</v>
      </c>
      <c r="F99" s="3" t="s">
        <v>41</v>
      </c>
      <c r="G99" s="3" t="s">
        <v>23</v>
      </c>
      <c r="H99" s="3" t="s">
        <v>24</v>
      </c>
      <c r="I99" s="3">
        <v>1899.0</v>
      </c>
      <c r="K99" s="3" t="s">
        <v>25</v>
      </c>
      <c r="L99" s="5"/>
    </row>
    <row r="100">
      <c r="A100" s="8" t="s">
        <v>219</v>
      </c>
      <c r="B100" s="3" t="s">
        <v>35</v>
      </c>
      <c r="D100" s="3">
        <v>29.0</v>
      </c>
      <c r="E100" s="3">
        <v>29.0</v>
      </c>
      <c r="F100" s="3" t="s">
        <v>22</v>
      </c>
      <c r="G100" s="3" t="s">
        <v>47</v>
      </c>
      <c r="H100" s="3" t="s">
        <v>30</v>
      </c>
      <c r="I100" s="3">
        <v>1899.0</v>
      </c>
      <c r="J100" s="3" t="s">
        <v>47</v>
      </c>
      <c r="K100" s="3" t="s">
        <v>32</v>
      </c>
      <c r="L100" s="3">
        <v>18.1</v>
      </c>
      <c r="N100" s="3" t="s">
        <v>220</v>
      </c>
    </row>
    <row r="101">
      <c r="A101" s="4" t="s">
        <v>221</v>
      </c>
      <c r="B101" s="3" t="s">
        <v>73</v>
      </c>
      <c r="D101" s="3">
        <v>24.0</v>
      </c>
      <c r="E101" s="3">
        <v>24.0</v>
      </c>
      <c r="F101" s="3" t="s">
        <v>41</v>
      </c>
      <c r="G101" s="3" t="s">
        <v>31</v>
      </c>
      <c r="H101" s="3" t="s">
        <v>42</v>
      </c>
      <c r="I101" s="3">
        <v>1899.0</v>
      </c>
      <c r="K101" s="3" t="s">
        <v>25</v>
      </c>
    </row>
    <row r="102">
      <c r="A102" s="4" t="s">
        <v>222</v>
      </c>
      <c r="B102" s="3" t="s">
        <v>133</v>
      </c>
      <c r="D102" s="3">
        <v>24.0</v>
      </c>
      <c r="E102" s="3">
        <v>24.0</v>
      </c>
      <c r="F102" s="3" t="s">
        <v>47</v>
      </c>
      <c r="G102" s="3" t="s">
        <v>23</v>
      </c>
      <c r="H102" s="3" t="s">
        <v>24</v>
      </c>
      <c r="I102" s="3">
        <v>1899.0</v>
      </c>
      <c r="K102" s="3" t="s">
        <v>25</v>
      </c>
    </row>
    <row r="103">
      <c r="A103" s="4" t="s">
        <v>223</v>
      </c>
      <c r="B103" s="3" t="s">
        <v>110</v>
      </c>
      <c r="D103" s="3">
        <v>25.0</v>
      </c>
      <c r="E103" s="3">
        <v>25.0</v>
      </c>
      <c r="F103" s="3" t="s">
        <v>22</v>
      </c>
      <c r="G103" s="3" t="s">
        <v>31</v>
      </c>
      <c r="H103" s="3" t="s">
        <v>42</v>
      </c>
      <c r="I103" s="3">
        <v>4099.0</v>
      </c>
      <c r="K103" s="3" t="s">
        <v>25</v>
      </c>
      <c r="L103" s="3">
        <v>29.1</v>
      </c>
      <c r="N103" s="3" t="s">
        <v>224</v>
      </c>
    </row>
    <row r="104">
      <c r="A104" s="4" t="s">
        <v>225</v>
      </c>
      <c r="B104" s="3" t="s">
        <v>205</v>
      </c>
      <c r="D104" s="3">
        <v>25.0</v>
      </c>
      <c r="E104" s="3">
        <v>25.0</v>
      </c>
      <c r="F104" s="3" t="s">
        <v>22</v>
      </c>
      <c r="G104" s="3" t="s">
        <v>23</v>
      </c>
      <c r="H104" s="3" t="s">
        <v>24</v>
      </c>
      <c r="I104" s="3">
        <v>5399.0</v>
      </c>
      <c r="K104" s="3" t="s">
        <v>25</v>
      </c>
      <c r="L104" s="3">
        <v>29.1</v>
      </c>
    </row>
    <row r="105">
      <c r="A105" s="4" t="s">
        <v>226</v>
      </c>
      <c r="B105" s="3" t="s">
        <v>85</v>
      </c>
      <c r="D105" s="3">
        <v>25.0</v>
      </c>
      <c r="E105" s="3">
        <v>25.0</v>
      </c>
      <c r="F105" s="3" t="s">
        <v>47</v>
      </c>
      <c r="G105" s="3" t="s">
        <v>31</v>
      </c>
      <c r="H105" s="3" t="s">
        <v>42</v>
      </c>
      <c r="I105" s="3">
        <v>1899.0</v>
      </c>
      <c r="K105" s="3" t="s">
        <v>25</v>
      </c>
    </row>
    <row r="106">
      <c r="A106" s="4" t="s">
        <v>227</v>
      </c>
      <c r="B106" s="3" t="s">
        <v>228</v>
      </c>
      <c r="D106" s="3">
        <v>29.0</v>
      </c>
      <c r="E106" s="3">
        <v>29.0</v>
      </c>
      <c r="F106" s="3" t="s">
        <v>47</v>
      </c>
      <c r="G106" s="3" t="s">
        <v>31</v>
      </c>
      <c r="H106" s="3" t="s">
        <v>30</v>
      </c>
      <c r="I106" s="3">
        <v>1899.0</v>
      </c>
      <c r="J106" s="3" t="s">
        <v>47</v>
      </c>
      <c r="K106" s="3" t="s">
        <v>32</v>
      </c>
      <c r="O106" s="3" t="s">
        <v>229</v>
      </c>
    </row>
    <row r="107">
      <c r="A107" s="4" t="s">
        <v>230</v>
      </c>
      <c r="B107" s="3" t="s">
        <v>46</v>
      </c>
      <c r="D107" s="3">
        <v>30.0</v>
      </c>
      <c r="E107" s="3">
        <v>30.0</v>
      </c>
      <c r="F107" s="3" t="s">
        <v>22</v>
      </c>
      <c r="G107" s="3" t="s">
        <v>41</v>
      </c>
      <c r="H107" s="3" t="s">
        <v>30</v>
      </c>
      <c r="I107" s="3">
        <v>1399.0</v>
      </c>
      <c r="J107" s="3" t="s">
        <v>41</v>
      </c>
      <c r="K107" s="3" t="s">
        <v>32</v>
      </c>
    </row>
    <row r="108">
      <c r="A108" s="4" t="s">
        <v>231</v>
      </c>
      <c r="B108" s="3" t="s">
        <v>176</v>
      </c>
      <c r="D108" s="3">
        <v>26.0</v>
      </c>
      <c r="E108" s="3">
        <v>26.0</v>
      </c>
      <c r="F108" s="3" t="s">
        <v>47</v>
      </c>
      <c r="G108" s="3" t="s">
        <v>23</v>
      </c>
      <c r="H108" s="3" t="s">
        <v>24</v>
      </c>
      <c r="I108" s="3">
        <v>1899.0</v>
      </c>
      <c r="K108" s="3" t="s">
        <v>25</v>
      </c>
      <c r="N108" s="3" t="s">
        <v>232</v>
      </c>
    </row>
    <row r="109">
      <c r="A109" s="4" t="s">
        <v>233</v>
      </c>
      <c r="B109" s="3" t="s">
        <v>73</v>
      </c>
      <c r="D109" s="3">
        <v>26.0</v>
      </c>
      <c r="E109" s="3">
        <v>26.0</v>
      </c>
      <c r="F109" s="3" t="s">
        <v>47</v>
      </c>
      <c r="G109" s="3" t="s">
        <v>31</v>
      </c>
      <c r="H109" s="3" t="s">
        <v>42</v>
      </c>
      <c r="I109" s="3">
        <v>1899.0</v>
      </c>
      <c r="K109" s="3" t="s">
        <v>25</v>
      </c>
    </row>
    <row r="110">
      <c r="A110" s="4" t="s">
        <v>234</v>
      </c>
      <c r="B110" s="3" t="s">
        <v>214</v>
      </c>
      <c r="D110" s="3">
        <v>27.0</v>
      </c>
      <c r="E110" s="3">
        <v>27.0</v>
      </c>
      <c r="F110" s="3" t="s">
        <v>47</v>
      </c>
      <c r="G110" s="3" t="s">
        <v>31</v>
      </c>
      <c r="H110" s="3" t="s">
        <v>42</v>
      </c>
      <c r="I110" s="3">
        <v>1329.0</v>
      </c>
      <c r="K110" s="3" t="s">
        <v>25</v>
      </c>
    </row>
    <row r="111">
      <c r="A111" s="4" t="s">
        <v>235</v>
      </c>
      <c r="B111" s="3" t="s">
        <v>40</v>
      </c>
      <c r="D111" s="3">
        <v>28.0</v>
      </c>
      <c r="E111" s="3">
        <v>28.0</v>
      </c>
      <c r="F111" s="3" t="s">
        <v>22</v>
      </c>
      <c r="G111" s="3" t="s">
        <v>23</v>
      </c>
      <c r="H111" s="3" t="s">
        <v>24</v>
      </c>
      <c r="I111" s="3">
        <v>5399.0</v>
      </c>
      <c r="K111" s="3" t="s">
        <v>25</v>
      </c>
      <c r="L111" s="3">
        <v>29.1</v>
      </c>
    </row>
    <row r="112">
      <c r="A112" s="4" t="s">
        <v>236</v>
      </c>
      <c r="B112" s="3" t="s">
        <v>110</v>
      </c>
      <c r="D112" s="3">
        <v>28.0</v>
      </c>
      <c r="E112" s="3">
        <v>28.0</v>
      </c>
      <c r="F112" s="3" t="s">
        <v>22</v>
      </c>
      <c r="G112" s="3" t="s">
        <v>31</v>
      </c>
      <c r="H112" s="3" t="s">
        <v>42</v>
      </c>
      <c r="I112" s="3">
        <v>1899.0</v>
      </c>
      <c r="K112" s="3" t="s">
        <v>25</v>
      </c>
      <c r="L112" s="3"/>
      <c r="N112" s="3" t="s">
        <v>237</v>
      </c>
    </row>
    <row r="113">
      <c r="A113" s="4" t="s">
        <v>238</v>
      </c>
      <c r="B113" s="3" t="s">
        <v>131</v>
      </c>
      <c r="D113" s="3">
        <v>28.0</v>
      </c>
      <c r="E113" s="3">
        <v>28.0</v>
      </c>
      <c r="F113" s="3" t="s">
        <v>41</v>
      </c>
      <c r="G113" s="3" t="s">
        <v>31</v>
      </c>
      <c r="H113" s="3" t="s">
        <v>42</v>
      </c>
      <c r="I113" s="3">
        <v>1899.0</v>
      </c>
      <c r="K113" s="3" t="s">
        <v>25</v>
      </c>
    </row>
    <row r="114">
      <c r="A114" s="4" t="s">
        <v>239</v>
      </c>
      <c r="B114" s="3" t="s">
        <v>240</v>
      </c>
      <c r="D114" s="3">
        <v>28.0</v>
      </c>
      <c r="E114" s="3">
        <v>28.0</v>
      </c>
      <c r="F114" s="3" t="s">
        <v>47</v>
      </c>
      <c r="G114" s="3" t="s">
        <v>241</v>
      </c>
      <c r="H114" s="3" t="s">
        <v>24</v>
      </c>
      <c r="I114" s="3">
        <v>10399.0</v>
      </c>
      <c r="K114" s="3" t="s">
        <v>25</v>
      </c>
      <c r="N114" s="3" t="s">
        <v>242</v>
      </c>
    </row>
    <row r="115">
      <c r="A115" s="4" t="s">
        <v>243</v>
      </c>
      <c r="B115" s="3" t="s">
        <v>142</v>
      </c>
      <c r="D115" s="3">
        <v>28.0</v>
      </c>
      <c r="E115" s="3">
        <v>28.0</v>
      </c>
      <c r="F115" s="3" t="s">
        <v>47</v>
      </c>
      <c r="G115" s="3" t="s">
        <v>31</v>
      </c>
      <c r="H115" s="3" t="s">
        <v>30</v>
      </c>
      <c r="I115" s="3">
        <v>1329.0</v>
      </c>
      <c r="J115" s="3" t="s">
        <v>31</v>
      </c>
      <c r="K115" s="3" t="s">
        <v>32</v>
      </c>
      <c r="N115" s="3" t="s">
        <v>244</v>
      </c>
    </row>
    <row r="116">
      <c r="A116" s="4" t="s">
        <v>245</v>
      </c>
      <c r="B116" s="3" t="s">
        <v>38</v>
      </c>
      <c r="D116" s="3">
        <v>28.0</v>
      </c>
      <c r="E116" s="3">
        <v>28.0</v>
      </c>
      <c r="F116" s="3" t="s">
        <v>47</v>
      </c>
      <c r="G116" s="3" t="s">
        <v>31</v>
      </c>
      <c r="H116" s="3" t="s">
        <v>42</v>
      </c>
      <c r="I116" s="3">
        <v>1329.0</v>
      </c>
      <c r="K116" s="3" t="s">
        <v>25</v>
      </c>
    </row>
    <row r="117">
      <c r="A117" s="4" t="s">
        <v>246</v>
      </c>
      <c r="B117" s="3" t="s">
        <v>65</v>
      </c>
      <c r="D117" s="3">
        <v>28.0</v>
      </c>
      <c r="E117" s="3">
        <v>28.0</v>
      </c>
      <c r="F117" s="3" t="s">
        <v>47</v>
      </c>
      <c r="G117" s="3" t="s">
        <v>31</v>
      </c>
      <c r="H117" s="3" t="s">
        <v>42</v>
      </c>
      <c r="I117" s="3">
        <v>1329.0</v>
      </c>
      <c r="K117" s="3" t="s">
        <v>25</v>
      </c>
    </row>
    <row r="118">
      <c r="A118" s="4" t="s">
        <v>247</v>
      </c>
      <c r="B118" s="3" t="s">
        <v>38</v>
      </c>
      <c r="D118" s="3">
        <v>2.0</v>
      </c>
      <c r="E118" s="3">
        <v>2.0</v>
      </c>
      <c r="F118" s="3" t="s">
        <v>31</v>
      </c>
      <c r="G118" s="3" t="s">
        <v>23</v>
      </c>
      <c r="H118" s="3" t="s">
        <v>30</v>
      </c>
      <c r="I118" s="3">
        <v>1899.0</v>
      </c>
      <c r="J118" s="3" t="s">
        <v>31</v>
      </c>
      <c r="K118" s="3" t="s">
        <v>32</v>
      </c>
      <c r="O118" s="3" t="s">
        <v>248</v>
      </c>
    </row>
    <row r="119">
      <c r="A119" s="4" t="s">
        <v>249</v>
      </c>
      <c r="B119" s="3" t="s">
        <v>57</v>
      </c>
      <c r="D119" s="3">
        <v>28.0</v>
      </c>
      <c r="E119" s="3">
        <v>19.0</v>
      </c>
      <c r="F119" s="3" t="s">
        <v>47</v>
      </c>
      <c r="G119" s="3" t="s">
        <v>23</v>
      </c>
      <c r="H119" s="3" t="s">
        <v>24</v>
      </c>
      <c r="I119" s="3">
        <v>1329.0</v>
      </c>
      <c r="K119" s="3" t="s">
        <v>25</v>
      </c>
      <c r="N119" s="3" t="s">
        <v>250</v>
      </c>
    </row>
    <row r="120">
      <c r="A120" s="4" t="s">
        <v>251</v>
      </c>
      <c r="B120" s="3" t="s">
        <v>46</v>
      </c>
      <c r="D120" s="3">
        <v>29.0</v>
      </c>
      <c r="E120" s="3">
        <v>29.0</v>
      </c>
      <c r="F120" s="3" t="s">
        <v>47</v>
      </c>
      <c r="G120" s="3" t="s">
        <v>31</v>
      </c>
      <c r="H120" s="3" t="s">
        <v>42</v>
      </c>
      <c r="I120" s="3">
        <v>1329.0</v>
      </c>
      <c r="K120" s="3" t="s">
        <v>25</v>
      </c>
    </row>
    <row r="121">
      <c r="A121" s="4" t="s">
        <v>252</v>
      </c>
      <c r="B121" s="3" t="s">
        <v>46</v>
      </c>
      <c r="D121" s="3">
        <v>29.0</v>
      </c>
      <c r="E121" s="3">
        <v>29.0</v>
      </c>
      <c r="F121" s="3" t="s">
        <v>47</v>
      </c>
      <c r="G121" s="3" t="s">
        <v>31</v>
      </c>
      <c r="H121" s="3" t="s">
        <v>42</v>
      </c>
      <c r="I121" s="3">
        <v>1329.0</v>
      </c>
      <c r="K121" s="3" t="s">
        <v>25</v>
      </c>
    </row>
    <row r="122">
      <c r="A122" s="4" t="s">
        <v>253</v>
      </c>
      <c r="B122" s="3" t="s">
        <v>214</v>
      </c>
      <c r="D122" s="3">
        <v>29.0</v>
      </c>
      <c r="E122" s="3">
        <v>29.0</v>
      </c>
      <c r="F122" s="3" t="s">
        <v>47</v>
      </c>
      <c r="G122" s="3" t="s">
        <v>31</v>
      </c>
      <c r="H122" s="3" t="s">
        <v>42</v>
      </c>
      <c r="I122" s="3">
        <v>1329.0</v>
      </c>
      <c r="K122" s="3" t="s">
        <v>25</v>
      </c>
    </row>
    <row r="123">
      <c r="A123" s="4" t="s">
        <v>254</v>
      </c>
      <c r="B123" s="3" t="s">
        <v>73</v>
      </c>
      <c r="D123" s="3">
        <v>29.0</v>
      </c>
      <c r="E123" s="3">
        <v>29.0</v>
      </c>
      <c r="F123" s="3" t="s">
        <v>47</v>
      </c>
      <c r="G123" s="3" t="s">
        <v>31</v>
      </c>
      <c r="H123" s="3" t="s">
        <v>42</v>
      </c>
      <c r="I123" s="3">
        <v>1329.0</v>
      </c>
      <c r="K123" s="3" t="s">
        <v>25</v>
      </c>
      <c r="L123" s="6"/>
    </row>
    <row r="124">
      <c r="A124" s="4" t="s">
        <v>255</v>
      </c>
      <c r="B124" s="3" t="s">
        <v>103</v>
      </c>
      <c r="D124" s="3">
        <v>29.0</v>
      </c>
      <c r="E124" s="3">
        <v>29.0</v>
      </c>
      <c r="F124" s="3" t="s">
        <v>47</v>
      </c>
      <c r="G124" s="3" t="s">
        <v>23</v>
      </c>
      <c r="H124" s="3" t="s">
        <v>24</v>
      </c>
      <c r="I124" s="3">
        <v>1899.0</v>
      </c>
      <c r="K124" s="3" t="s">
        <v>25</v>
      </c>
    </row>
    <row r="125">
      <c r="A125" s="4" t="s">
        <v>256</v>
      </c>
      <c r="B125" s="3" t="s">
        <v>103</v>
      </c>
      <c r="D125" s="3">
        <v>30.0</v>
      </c>
      <c r="E125" s="3">
        <v>30.0</v>
      </c>
      <c r="F125" s="3" t="s">
        <v>47</v>
      </c>
      <c r="G125" s="3" t="s">
        <v>31</v>
      </c>
      <c r="H125" s="3" t="s">
        <v>42</v>
      </c>
      <c r="I125" s="3">
        <v>1329.0</v>
      </c>
      <c r="K125" s="3" t="s">
        <v>25</v>
      </c>
    </row>
    <row r="126">
      <c r="A126" s="4" t="s">
        <v>257</v>
      </c>
      <c r="B126" s="3" t="s">
        <v>94</v>
      </c>
      <c r="D126" s="3">
        <v>6.0</v>
      </c>
      <c r="E126" s="3">
        <v>6.0</v>
      </c>
      <c r="F126" s="3" t="s">
        <v>31</v>
      </c>
      <c r="G126" s="3" t="s">
        <v>23</v>
      </c>
      <c r="H126" s="3" t="s">
        <v>30</v>
      </c>
      <c r="I126" s="3">
        <v>1899.0</v>
      </c>
      <c r="J126" s="3" t="s">
        <v>31</v>
      </c>
      <c r="K126" s="3" t="s">
        <v>32</v>
      </c>
      <c r="O126" s="3" t="s">
        <v>258</v>
      </c>
      <c r="S126" s="6"/>
    </row>
    <row r="127">
      <c r="A127" s="4" t="s">
        <v>259</v>
      </c>
      <c r="B127" s="3" t="s">
        <v>62</v>
      </c>
      <c r="D127" s="3">
        <v>30.0</v>
      </c>
      <c r="E127" s="3">
        <v>30.0</v>
      </c>
      <c r="F127" s="3" t="s">
        <v>47</v>
      </c>
      <c r="G127" s="3" t="s">
        <v>31</v>
      </c>
      <c r="H127" s="3" t="s">
        <v>30</v>
      </c>
      <c r="I127" s="3">
        <v>1329.0</v>
      </c>
      <c r="J127" s="3" t="s">
        <v>31</v>
      </c>
      <c r="K127" s="3" t="s">
        <v>32</v>
      </c>
      <c r="N127" s="3" t="s">
        <v>260</v>
      </c>
    </row>
    <row r="128">
      <c r="A128" s="4" t="s">
        <v>261</v>
      </c>
      <c r="B128" s="3" t="s">
        <v>46</v>
      </c>
      <c r="D128" s="3">
        <v>30.0</v>
      </c>
      <c r="E128" s="3">
        <v>30.0</v>
      </c>
      <c r="F128" s="3" t="s">
        <v>47</v>
      </c>
      <c r="G128" s="3" t="s">
        <v>241</v>
      </c>
      <c r="H128" s="3" t="s">
        <v>24</v>
      </c>
      <c r="I128" s="3">
        <v>10399.0</v>
      </c>
      <c r="K128" s="3" t="s">
        <v>25</v>
      </c>
    </row>
    <row r="129">
      <c r="A129" s="4" t="s">
        <v>262</v>
      </c>
      <c r="B129" s="3" t="s">
        <v>110</v>
      </c>
      <c r="D129" s="3">
        <v>30.0</v>
      </c>
      <c r="E129" s="3">
        <v>30.0</v>
      </c>
      <c r="F129" s="3" t="s">
        <v>47</v>
      </c>
      <c r="G129" s="3" t="s">
        <v>31</v>
      </c>
      <c r="H129" s="3" t="s">
        <v>42</v>
      </c>
      <c r="I129" s="3">
        <v>1329.0</v>
      </c>
      <c r="K129" s="3" t="s">
        <v>25</v>
      </c>
    </row>
    <row r="130">
      <c r="A130" s="4" t="s">
        <v>263</v>
      </c>
      <c r="B130" s="3" t="s">
        <v>60</v>
      </c>
      <c r="D130" s="3">
        <v>30.0</v>
      </c>
      <c r="E130" s="3">
        <v>30.0</v>
      </c>
      <c r="F130" s="3" t="s">
        <v>47</v>
      </c>
      <c r="G130" s="3" t="s">
        <v>31</v>
      </c>
      <c r="H130" s="3" t="s">
        <v>42</v>
      </c>
      <c r="I130" s="3">
        <v>1329.0</v>
      </c>
      <c r="K130" s="3" t="s">
        <v>25</v>
      </c>
    </row>
    <row r="131">
      <c r="A131" s="4" t="s">
        <v>264</v>
      </c>
      <c r="B131" s="3" t="s">
        <v>46</v>
      </c>
      <c r="D131" s="3">
        <v>30.0</v>
      </c>
      <c r="E131" s="3">
        <v>30.0</v>
      </c>
      <c r="F131" s="3" t="s">
        <v>47</v>
      </c>
      <c r="G131" s="3" t="s">
        <v>31</v>
      </c>
      <c r="H131" s="3" t="s">
        <v>42</v>
      </c>
      <c r="I131" s="3">
        <v>1329.0</v>
      </c>
      <c r="K131" s="3" t="s">
        <v>25</v>
      </c>
    </row>
    <row r="132">
      <c r="A132" s="4" t="s">
        <v>265</v>
      </c>
      <c r="B132" s="3" t="s">
        <v>53</v>
      </c>
      <c r="C132" s="3" t="s">
        <v>113</v>
      </c>
      <c r="D132" s="3">
        <v>31.0</v>
      </c>
      <c r="E132" s="3">
        <v>31.0</v>
      </c>
      <c r="F132" s="3" t="s">
        <v>70</v>
      </c>
      <c r="G132" s="3" t="s">
        <v>31</v>
      </c>
      <c r="H132" s="3" t="s">
        <v>24</v>
      </c>
      <c r="I132" s="3">
        <v>1899.0</v>
      </c>
      <c r="K132" s="3" t="s">
        <v>25</v>
      </c>
      <c r="L132" s="3">
        <v>30.09</v>
      </c>
      <c r="T132" s="3" t="s">
        <v>266</v>
      </c>
    </row>
    <row r="133">
      <c r="A133" s="4" t="s">
        <v>267</v>
      </c>
      <c r="B133" s="3" t="s">
        <v>142</v>
      </c>
      <c r="D133" s="3">
        <v>31.0</v>
      </c>
      <c r="E133" s="3">
        <v>31.0</v>
      </c>
      <c r="F133" s="3" t="s">
        <v>41</v>
      </c>
      <c r="G133" s="3" t="s">
        <v>143</v>
      </c>
      <c r="H133" s="3" t="s">
        <v>24</v>
      </c>
      <c r="I133" s="3">
        <v>5399.0</v>
      </c>
      <c r="K133" s="3" t="s">
        <v>25</v>
      </c>
    </row>
    <row r="134">
      <c r="A134" s="4" t="s">
        <v>268</v>
      </c>
      <c r="B134" s="3" t="s">
        <v>85</v>
      </c>
      <c r="D134" s="3">
        <v>18.0</v>
      </c>
      <c r="E134" s="3">
        <v>18.0</v>
      </c>
      <c r="F134" s="3" t="s">
        <v>31</v>
      </c>
      <c r="G134" s="3" t="s">
        <v>199</v>
      </c>
      <c r="H134" s="3" t="s">
        <v>24</v>
      </c>
      <c r="I134" s="3">
        <v>5399.0</v>
      </c>
      <c r="K134" s="3" t="s">
        <v>25</v>
      </c>
    </row>
    <row r="135">
      <c r="A135" s="4" t="s">
        <v>269</v>
      </c>
      <c r="B135" s="3" t="s">
        <v>110</v>
      </c>
      <c r="D135" s="3">
        <v>18.0</v>
      </c>
      <c r="E135" s="3">
        <v>18.0</v>
      </c>
      <c r="F135" s="3" t="s">
        <v>31</v>
      </c>
      <c r="G135" s="3" t="s">
        <v>23</v>
      </c>
      <c r="H135" s="3" t="s">
        <v>24</v>
      </c>
      <c r="I135" s="3">
        <v>1899.0</v>
      </c>
      <c r="K135" s="3" t="s">
        <v>25</v>
      </c>
    </row>
    <row r="136">
      <c r="A136" s="4" t="s">
        <v>270</v>
      </c>
      <c r="B136" s="3" t="s">
        <v>271</v>
      </c>
      <c r="D136" s="3">
        <v>19.0</v>
      </c>
      <c r="E136" s="3">
        <v>19.0</v>
      </c>
      <c r="F136" s="3" t="s">
        <v>31</v>
      </c>
      <c r="G136" s="3" t="s">
        <v>23</v>
      </c>
      <c r="H136" s="3" t="s">
        <v>24</v>
      </c>
      <c r="I136" s="3">
        <v>1899.0</v>
      </c>
      <c r="K136" s="3" t="s">
        <v>25</v>
      </c>
    </row>
    <row r="137">
      <c r="A137" s="4" t="s">
        <v>272</v>
      </c>
      <c r="B137" s="3" t="s">
        <v>57</v>
      </c>
      <c r="D137" s="3">
        <v>21.0</v>
      </c>
      <c r="E137" s="3">
        <v>21.0</v>
      </c>
      <c r="F137" s="3" t="s">
        <v>31</v>
      </c>
      <c r="G137" s="3" t="s">
        <v>23</v>
      </c>
      <c r="H137" s="3" t="s">
        <v>24</v>
      </c>
      <c r="I137" s="3">
        <v>1899.0</v>
      </c>
      <c r="K137" s="3" t="s">
        <v>25</v>
      </c>
    </row>
    <row r="138">
      <c r="A138" s="4" t="s">
        <v>273</v>
      </c>
      <c r="B138" s="3" t="s">
        <v>60</v>
      </c>
      <c r="D138" s="3">
        <v>23.0</v>
      </c>
      <c r="E138" s="3">
        <v>23.0</v>
      </c>
      <c r="F138" s="3" t="s">
        <v>31</v>
      </c>
      <c r="G138" s="3" t="s">
        <v>23</v>
      </c>
      <c r="H138" s="3" t="s">
        <v>24</v>
      </c>
      <c r="I138" s="3">
        <v>1899.0</v>
      </c>
      <c r="K138" s="3" t="s">
        <v>25</v>
      </c>
    </row>
    <row r="139">
      <c r="A139" s="4" t="s">
        <v>274</v>
      </c>
      <c r="B139" s="3" t="s">
        <v>94</v>
      </c>
      <c r="D139" s="3">
        <v>24.0</v>
      </c>
      <c r="E139" s="3">
        <v>24.0</v>
      </c>
      <c r="F139" s="3" t="s">
        <v>31</v>
      </c>
      <c r="G139" s="3" t="s">
        <v>23</v>
      </c>
      <c r="H139" s="3" t="s">
        <v>24</v>
      </c>
      <c r="I139" s="3">
        <v>1899.0</v>
      </c>
      <c r="K139" s="3" t="s">
        <v>25</v>
      </c>
    </row>
    <row r="140">
      <c r="A140" s="4" t="s">
        <v>275</v>
      </c>
      <c r="B140" s="3" t="s">
        <v>240</v>
      </c>
      <c r="D140" s="3">
        <v>25.0</v>
      </c>
      <c r="E140" s="3">
        <v>25.0</v>
      </c>
      <c r="F140" s="3" t="s">
        <v>31</v>
      </c>
      <c r="G140" s="3" t="s">
        <v>23</v>
      </c>
      <c r="H140" s="3" t="s">
        <v>24</v>
      </c>
      <c r="I140" s="3">
        <v>1899.0</v>
      </c>
      <c r="K140" s="3" t="s">
        <v>25</v>
      </c>
    </row>
    <row r="141">
      <c r="A141" s="4" t="s">
        <v>276</v>
      </c>
      <c r="B141" s="3" t="s">
        <v>212</v>
      </c>
      <c r="D141" s="3">
        <v>25.0</v>
      </c>
      <c r="E141" s="3">
        <v>25.0</v>
      </c>
      <c r="F141" s="3" t="s">
        <v>31</v>
      </c>
      <c r="G141" s="3" t="s">
        <v>23</v>
      </c>
      <c r="H141" s="3" t="s">
        <v>24</v>
      </c>
      <c r="I141" s="3">
        <v>1899.0</v>
      </c>
      <c r="K141" s="3" t="s">
        <v>25</v>
      </c>
    </row>
    <row r="142">
      <c r="A142" s="4" t="s">
        <v>277</v>
      </c>
      <c r="B142" s="3" t="s">
        <v>212</v>
      </c>
      <c r="D142" s="3">
        <v>27.0</v>
      </c>
      <c r="E142" s="3">
        <v>27.0</v>
      </c>
      <c r="F142" s="3" t="s">
        <v>31</v>
      </c>
      <c r="G142" s="3" t="s">
        <v>23</v>
      </c>
      <c r="H142" s="3" t="s">
        <v>24</v>
      </c>
      <c r="I142" s="3">
        <v>1899.0</v>
      </c>
      <c r="K142" s="3" t="s">
        <v>25</v>
      </c>
    </row>
    <row r="143">
      <c r="A143" s="4" t="s">
        <v>278</v>
      </c>
      <c r="B143" s="3" t="s">
        <v>62</v>
      </c>
      <c r="D143" s="3">
        <v>28.0</v>
      </c>
      <c r="E143" s="3">
        <v>28.0</v>
      </c>
      <c r="F143" s="3" t="s">
        <v>31</v>
      </c>
      <c r="G143" s="3" t="s">
        <v>23</v>
      </c>
      <c r="H143" s="3" t="s">
        <v>24</v>
      </c>
      <c r="I143" s="3">
        <v>1899.0</v>
      </c>
      <c r="K143" s="3" t="s">
        <v>25</v>
      </c>
    </row>
    <row r="144">
      <c r="A144" s="4" t="s">
        <v>279</v>
      </c>
      <c r="B144" s="3" t="s">
        <v>280</v>
      </c>
      <c r="D144" s="3">
        <v>26.0</v>
      </c>
      <c r="E144" s="3">
        <v>26.0</v>
      </c>
      <c r="F144" s="3" t="s">
        <v>31</v>
      </c>
      <c r="G144" s="3" t="s">
        <v>23</v>
      </c>
      <c r="H144" s="3" t="s">
        <v>24</v>
      </c>
      <c r="I144" s="3">
        <v>1899.0</v>
      </c>
      <c r="K144" s="3" t="s">
        <v>25</v>
      </c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</sheetData>
  <customSheetViews>
    <customSheetView guid="{4A90E8FD-0399-4CA4-933C-5B48A29E4065}" filter="1" showAutoFilter="1">
      <autoFilter ref="$A$1:$S$999">
        <filterColumn colId="10">
          <filters>
            <filter val="Aktif"/>
            <filter val="-"/>
          </filters>
        </filterColumn>
      </autoFilter>
    </customSheetView>
    <customSheetView guid="{8A7C7B4A-8A13-4320-AD9A-20E63DEA5616}" filter="1" showAutoFilter="1">
      <autoFilter ref="$D$3:$D$140">
        <filterColumn colId="0">
          <filters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-"/>
            <filter val="2"/>
            <filter val="3"/>
            <filter val="4"/>
            <filter val="5"/>
            <filter val="6"/>
            <filter val="7"/>
            <filter val="8"/>
            <filter val="9"/>
            <filter val="20"/>
            <filter val="21"/>
          </filters>
        </filterColumn>
      </autoFilter>
    </customSheetView>
    <customSheetView guid="{15C17729-D3CD-4749-80F2-F1001B784848}" filter="1" showAutoFilter="1">
      <autoFilter ref="$A$1:$A$144"/>
    </customSheetView>
  </customSheetViews>
  <conditionalFormatting sqref="H1:H999">
    <cfRule type="cellIs" dxfId="0" priority="1" operator="equal">
      <formula>"Ödendi"</formula>
    </cfRule>
  </conditionalFormatting>
  <conditionalFormatting sqref="H1:H999">
    <cfRule type="cellIs" dxfId="1" priority="2" operator="equal">
      <formula>"Gecikti"</formula>
    </cfRule>
  </conditionalFormatting>
  <conditionalFormatting sqref="H1:H999">
    <cfRule type="expression" dxfId="2" priority="3">
      <formula>AND(ISNUMBER(H1),TRUNC(H1)&gt;TODAY())</formula>
    </cfRule>
  </conditionalFormatting>
  <conditionalFormatting sqref="K1:K999 H3 H28:H98">
    <cfRule type="cellIs" dxfId="0" priority="4" operator="equal">
      <formula>"Aktif"</formula>
    </cfRule>
  </conditionalFormatting>
  <conditionalFormatting sqref="K1:K999 H3 H28:H98">
    <cfRule type="cellIs" dxfId="3" priority="5" operator="equal">
      <formula>"Bıraktı"</formula>
    </cfRule>
  </conditionalFormatting>
  <conditionalFormatting sqref="K1:K999 H3 H28:H98">
    <cfRule type="cellIs" dxfId="1" priority="6" operator="equal">
      <formula>"Sorunlu"</formula>
    </cfRule>
  </conditionalFormatting>
  <conditionalFormatting sqref="H1:H999">
    <cfRule type="cellIs" dxfId="4" priority="7" operator="equal">
      <formula>"Mesaj Gönderildi"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281</v>
      </c>
      <c r="B1" s="3" t="s">
        <v>282</v>
      </c>
      <c r="D1" s="3" t="s">
        <v>283</v>
      </c>
    </row>
    <row r="2">
      <c r="A2" s="3">
        <v>12.0</v>
      </c>
      <c r="B2" s="3">
        <v>13.0</v>
      </c>
      <c r="D2" s="10">
        <f t="shared" ref="D2:D93" si="1">B2-A2</f>
        <v>1</v>
      </c>
    </row>
    <row r="3">
      <c r="A3" s="3">
        <v>12.0</v>
      </c>
      <c r="B3" s="3">
        <v>13.0</v>
      </c>
      <c r="D3" s="10">
        <f t="shared" si="1"/>
        <v>1</v>
      </c>
    </row>
    <row r="4">
      <c r="A4" s="3">
        <v>11.0</v>
      </c>
      <c r="B4" s="3">
        <v>13.0</v>
      </c>
      <c r="D4" s="10">
        <f t="shared" si="1"/>
        <v>2</v>
      </c>
    </row>
    <row r="5">
      <c r="A5" s="3">
        <v>11.0</v>
      </c>
      <c r="B5" s="3">
        <v>12.0</v>
      </c>
      <c r="D5" s="10">
        <f t="shared" si="1"/>
        <v>1</v>
      </c>
    </row>
    <row r="6">
      <c r="A6" s="3">
        <v>11.0</v>
      </c>
      <c r="B6" s="3">
        <v>12.0</v>
      </c>
      <c r="D6" s="10">
        <f t="shared" si="1"/>
        <v>1</v>
      </c>
    </row>
    <row r="7">
      <c r="A7" s="3">
        <v>11.0</v>
      </c>
      <c r="B7" s="3">
        <v>12.0</v>
      </c>
      <c r="D7" s="10">
        <f t="shared" si="1"/>
        <v>1</v>
      </c>
    </row>
    <row r="8">
      <c r="A8" s="3">
        <v>12.0</v>
      </c>
      <c r="B8" s="3">
        <v>14.0</v>
      </c>
      <c r="D8" s="10">
        <f t="shared" si="1"/>
        <v>2</v>
      </c>
    </row>
    <row r="9">
      <c r="A9" s="3">
        <v>12.0</v>
      </c>
      <c r="B9" s="3">
        <v>13.0</v>
      </c>
      <c r="D9" s="10">
        <f t="shared" si="1"/>
        <v>1</v>
      </c>
    </row>
    <row r="10">
      <c r="A10" s="3">
        <v>11.0</v>
      </c>
      <c r="B10" s="3">
        <v>12.0</v>
      </c>
      <c r="D10" s="10">
        <f t="shared" si="1"/>
        <v>1</v>
      </c>
    </row>
    <row r="11">
      <c r="A11" s="3">
        <v>8.0</v>
      </c>
      <c r="B11" s="3">
        <v>9.0</v>
      </c>
      <c r="D11" s="10">
        <f t="shared" si="1"/>
        <v>1</v>
      </c>
    </row>
    <row r="12">
      <c r="A12" s="3">
        <v>8.0</v>
      </c>
      <c r="B12" s="3">
        <v>9.0</v>
      </c>
      <c r="D12" s="10">
        <f t="shared" si="1"/>
        <v>1</v>
      </c>
    </row>
    <row r="13">
      <c r="A13" s="3">
        <v>11.0</v>
      </c>
      <c r="B13" s="3">
        <v>12.0</v>
      </c>
      <c r="D13" s="10">
        <f t="shared" si="1"/>
        <v>1</v>
      </c>
    </row>
    <row r="14">
      <c r="A14" s="3">
        <v>11.0</v>
      </c>
      <c r="B14" s="3">
        <v>12.0</v>
      </c>
      <c r="D14" s="10">
        <f t="shared" si="1"/>
        <v>1</v>
      </c>
    </row>
    <row r="15">
      <c r="A15" s="3">
        <v>12.0</v>
      </c>
      <c r="B15" s="3">
        <v>13.0</v>
      </c>
      <c r="D15" s="10">
        <f t="shared" si="1"/>
        <v>1</v>
      </c>
    </row>
    <row r="16">
      <c r="A16" s="3">
        <v>12.0</v>
      </c>
      <c r="B16" s="3">
        <v>13.0</v>
      </c>
      <c r="D16" s="10">
        <f t="shared" si="1"/>
        <v>1</v>
      </c>
    </row>
    <row r="17">
      <c r="A17" s="3">
        <v>11.0</v>
      </c>
      <c r="B17" s="3">
        <v>13.0</v>
      </c>
      <c r="D17" s="10">
        <f t="shared" si="1"/>
        <v>2</v>
      </c>
    </row>
    <row r="18">
      <c r="A18" s="3">
        <v>12.0</v>
      </c>
      <c r="B18" s="3">
        <v>13.0</v>
      </c>
      <c r="D18" s="10">
        <f t="shared" si="1"/>
        <v>1</v>
      </c>
    </row>
    <row r="19">
      <c r="A19" s="3">
        <v>8.0</v>
      </c>
      <c r="B19" s="3">
        <v>9.0</v>
      </c>
      <c r="D19" s="10">
        <f t="shared" si="1"/>
        <v>1</v>
      </c>
    </row>
    <row r="20">
      <c r="A20" s="3">
        <v>11.0</v>
      </c>
      <c r="B20" s="3">
        <v>12.0</v>
      </c>
      <c r="D20" s="10">
        <f t="shared" si="1"/>
        <v>1</v>
      </c>
    </row>
    <row r="21">
      <c r="A21" s="3">
        <v>12.0</v>
      </c>
      <c r="B21" s="3">
        <v>13.0</v>
      </c>
      <c r="D21" s="10">
        <f t="shared" si="1"/>
        <v>1</v>
      </c>
    </row>
    <row r="22">
      <c r="A22" s="3">
        <v>8.0</v>
      </c>
      <c r="B22" s="3">
        <v>12.0</v>
      </c>
      <c r="D22" s="10">
        <f t="shared" si="1"/>
        <v>4</v>
      </c>
    </row>
    <row r="23">
      <c r="A23" s="3">
        <v>11.0</v>
      </c>
      <c r="B23" s="3">
        <v>12.0</v>
      </c>
      <c r="D23" s="10">
        <f t="shared" si="1"/>
        <v>1</v>
      </c>
    </row>
    <row r="24">
      <c r="A24" s="3">
        <v>8.0</v>
      </c>
      <c r="B24" s="3">
        <v>10.0</v>
      </c>
      <c r="D24" s="10">
        <f t="shared" si="1"/>
        <v>2</v>
      </c>
    </row>
    <row r="25">
      <c r="A25" s="3">
        <v>8.0</v>
      </c>
      <c r="B25" s="3">
        <v>9.0</v>
      </c>
      <c r="D25" s="10">
        <f t="shared" si="1"/>
        <v>1</v>
      </c>
    </row>
    <row r="26">
      <c r="A26" s="3">
        <v>8.0</v>
      </c>
      <c r="B26" s="3">
        <v>9.0</v>
      </c>
      <c r="D26" s="10">
        <f t="shared" si="1"/>
        <v>1</v>
      </c>
    </row>
    <row r="27">
      <c r="A27" s="3">
        <v>10.0</v>
      </c>
      <c r="B27" s="3">
        <v>12.0</v>
      </c>
      <c r="D27" s="10">
        <f t="shared" si="1"/>
        <v>2</v>
      </c>
    </row>
    <row r="28">
      <c r="A28" s="3">
        <v>9.0</v>
      </c>
      <c r="B28" s="3">
        <v>11.0</v>
      </c>
      <c r="D28" s="10">
        <f t="shared" si="1"/>
        <v>2</v>
      </c>
    </row>
    <row r="29">
      <c r="A29" s="3">
        <v>11.0</v>
      </c>
      <c r="B29" s="3">
        <v>12.0</v>
      </c>
      <c r="D29" s="10">
        <f t="shared" si="1"/>
        <v>1</v>
      </c>
    </row>
    <row r="30">
      <c r="A30" s="3">
        <v>10.0</v>
      </c>
      <c r="B30" s="3">
        <v>12.0</v>
      </c>
      <c r="D30" s="10">
        <f t="shared" si="1"/>
        <v>2</v>
      </c>
    </row>
    <row r="31">
      <c r="A31" s="3">
        <v>9.0</v>
      </c>
      <c r="B31" s="3">
        <v>11.0</v>
      </c>
      <c r="D31" s="10">
        <f t="shared" si="1"/>
        <v>2</v>
      </c>
    </row>
    <row r="32">
      <c r="A32" s="3">
        <v>11.0</v>
      </c>
      <c r="B32" s="3">
        <v>12.0</v>
      </c>
      <c r="D32" s="10">
        <f t="shared" si="1"/>
        <v>1</v>
      </c>
    </row>
    <row r="33">
      <c r="A33" s="3">
        <v>11.0</v>
      </c>
      <c r="B33" s="3">
        <v>12.0</v>
      </c>
      <c r="D33" s="10">
        <f t="shared" si="1"/>
        <v>1</v>
      </c>
    </row>
    <row r="34">
      <c r="A34" s="3">
        <v>8.0</v>
      </c>
      <c r="B34" s="3">
        <v>10.0</v>
      </c>
      <c r="D34" s="10">
        <f t="shared" si="1"/>
        <v>2</v>
      </c>
    </row>
    <row r="35">
      <c r="A35" s="3">
        <v>12.0</v>
      </c>
      <c r="B35" s="3">
        <v>13.0</v>
      </c>
      <c r="D35" s="10">
        <f t="shared" si="1"/>
        <v>1</v>
      </c>
    </row>
    <row r="36">
      <c r="A36" s="3">
        <v>11.0</v>
      </c>
      <c r="B36" s="3">
        <v>12.0</v>
      </c>
      <c r="D36" s="10">
        <f t="shared" si="1"/>
        <v>1</v>
      </c>
    </row>
    <row r="37">
      <c r="A37" s="3">
        <v>9.0</v>
      </c>
      <c r="B37" s="3">
        <v>10.0</v>
      </c>
      <c r="D37" s="10">
        <f t="shared" si="1"/>
        <v>1</v>
      </c>
    </row>
    <row r="38">
      <c r="A38" s="3">
        <v>10.0</v>
      </c>
      <c r="B38" s="3">
        <v>13.0</v>
      </c>
      <c r="D38" s="10">
        <f t="shared" si="1"/>
        <v>3</v>
      </c>
    </row>
    <row r="39">
      <c r="A39" s="3">
        <v>11.0</v>
      </c>
      <c r="B39" s="3">
        <v>12.0</v>
      </c>
      <c r="D39" s="10">
        <f t="shared" si="1"/>
        <v>1</v>
      </c>
    </row>
    <row r="40">
      <c r="A40" s="3">
        <v>8.0</v>
      </c>
      <c r="B40" s="3">
        <v>9.0</v>
      </c>
      <c r="D40" s="10">
        <f t="shared" si="1"/>
        <v>1</v>
      </c>
    </row>
    <row r="41">
      <c r="A41" s="3">
        <v>12.0</v>
      </c>
      <c r="B41" s="3">
        <v>13.0</v>
      </c>
      <c r="D41" s="10">
        <f t="shared" si="1"/>
        <v>1</v>
      </c>
    </row>
    <row r="42">
      <c r="A42" s="3">
        <v>11.0</v>
      </c>
      <c r="B42" s="3">
        <v>12.0</v>
      </c>
      <c r="D42" s="10">
        <f t="shared" si="1"/>
        <v>1</v>
      </c>
    </row>
    <row r="43">
      <c r="A43" s="3">
        <v>8.0</v>
      </c>
      <c r="B43" s="3">
        <v>11.0</v>
      </c>
      <c r="D43" s="10">
        <f t="shared" si="1"/>
        <v>3</v>
      </c>
    </row>
    <row r="44">
      <c r="A44" s="3">
        <v>11.0</v>
      </c>
      <c r="B44" s="3">
        <v>12.0</v>
      </c>
      <c r="D44" s="10">
        <f t="shared" si="1"/>
        <v>1</v>
      </c>
    </row>
    <row r="45">
      <c r="A45" s="3">
        <v>8.0</v>
      </c>
      <c r="B45" s="3">
        <v>9.0</v>
      </c>
      <c r="D45" s="10">
        <f t="shared" si="1"/>
        <v>1</v>
      </c>
    </row>
    <row r="46">
      <c r="A46" s="3">
        <v>9.0</v>
      </c>
      <c r="B46" s="3">
        <v>12.0</v>
      </c>
      <c r="D46" s="10">
        <f t="shared" si="1"/>
        <v>3</v>
      </c>
    </row>
    <row r="47">
      <c r="A47" s="3">
        <v>9.0</v>
      </c>
      <c r="B47" s="3">
        <v>10.0</v>
      </c>
      <c r="D47" s="10">
        <f t="shared" si="1"/>
        <v>1</v>
      </c>
    </row>
    <row r="48">
      <c r="A48" s="3">
        <v>11.0</v>
      </c>
      <c r="B48" s="3">
        <v>12.0</v>
      </c>
      <c r="D48" s="10">
        <f t="shared" si="1"/>
        <v>1</v>
      </c>
    </row>
    <row r="49">
      <c r="A49" s="3">
        <v>9.0</v>
      </c>
      <c r="B49" s="3">
        <v>10.0</v>
      </c>
      <c r="D49" s="10">
        <f t="shared" si="1"/>
        <v>1</v>
      </c>
    </row>
    <row r="50">
      <c r="A50" s="3">
        <v>11.0</v>
      </c>
      <c r="B50" s="3">
        <v>12.0</v>
      </c>
      <c r="D50" s="10">
        <f t="shared" si="1"/>
        <v>1</v>
      </c>
    </row>
    <row r="51">
      <c r="A51" s="3">
        <v>9.0</v>
      </c>
      <c r="B51" s="3">
        <v>12.0</v>
      </c>
      <c r="D51" s="10">
        <f t="shared" si="1"/>
        <v>3</v>
      </c>
    </row>
    <row r="52">
      <c r="A52" s="3">
        <v>8.0</v>
      </c>
      <c r="B52" s="3">
        <v>9.0</v>
      </c>
      <c r="D52" s="10">
        <f t="shared" si="1"/>
        <v>1</v>
      </c>
    </row>
    <row r="53">
      <c r="A53" s="3">
        <v>9.0</v>
      </c>
      <c r="B53" s="3">
        <v>10.0</v>
      </c>
      <c r="D53" s="10">
        <f t="shared" si="1"/>
        <v>1</v>
      </c>
    </row>
    <row r="54">
      <c r="A54" s="3">
        <v>8.0</v>
      </c>
      <c r="B54" s="3">
        <v>9.0</v>
      </c>
      <c r="D54" s="10">
        <f t="shared" si="1"/>
        <v>1</v>
      </c>
    </row>
    <row r="55">
      <c r="A55" s="3">
        <v>8.0</v>
      </c>
      <c r="B55" s="3">
        <v>9.0</v>
      </c>
      <c r="D55" s="10">
        <f t="shared" si="1"/>
        <v>1</v>
      </c>
    </row>
    <row r="56">
      <c r="A56" s="3">
        <v>8.0</v>
      </c>
      <c r="B56" s="3">
        <v>9.0</v>
      </c>
      <c r="D56" s="10">
        <f t="shared" si="1"/>
        <v>1</v>
      </c>
    </row>
    <row r="57">
      <c r="A57" s="3">
        <v>9.0</v>
      </c>
      <c r="B57" s="3">
        <v>10.0</v>
      </c>
      <c r="D57" s="10">
        <f t="shared" si="1"/>
        <v>1</v>
      </c>
    </row>
    <row r="58">
      <c r="A58" s="3">
        <v>11.0</v>
      </c>
      <c r="B58" s="3">
        <v>12.0</v>
      </c>
      <c r="D58" s="10">
        <f t="shared" si="1"/>
        <v>1</v>
      </c>
    </row>
    <row r="59">
      <c r="A59" s="3">
        <v>11.0</v>
      </c>
      <c r="B59" s="3">
        <v>12.0</v>
      </c>
      <c r="D59" s="10">
        <f t="shared" si="1"/>
        <v>1</v>
      </c>
    </row>
    <row r="60">
      <c r="A60" s="3">
        <v>9.0</v>
      </c>
      <c r="B60" s="3">
        <v>10.0</v>
      </c>
      <c r="D60" s="10">
        <f t="shared" si="1"/>
        <v>1</v>
      </c>
    </row>
    <row r="61">
      <c r="A61" s="3">
        <v>9.0</v>
      </c>
      <c r="B61" s="3">
        <v>10.0</v>
      </c>
      <c r="D61" s="10">
        <f t="shared" si="1"/>
        <v>1</v>
      </c>
    </row>
    <row r="62">
      <c r="A62" s="3">
        <v>10.0</v>
      </c>
      <c r="B62" s="3">
        <v>11.0</v>
      </c>
      <c r="D62" s="10">
        <f t="shared" si="1"/>
        <v>1</v>
      </c>
    </row>
    <row r="63">
      <c r="A63" s="3">
        <v>11.0</v>
      </c>
      <c r="B63" s="3">
        <v>13.0</v>
      </c>
      <c r="D63" s="10">
        <f t="shared" si="1"/>
        <v>2</v>
      </c>
    </row>
    <row r="64">
      <c r="A64" s="3">
        <v>8.0</v>
      </c>
      <c r="B64" s="3">
        <v>9.0</v>
      </c>
      <c r="D64" s="10">
        <f t="shared" si="1"/>
        <v>1</v>
      </c>
    </row>
    <row r="65">
      <c r="A65" s="3">
        <v>8.0</v>
      </c>
      <c r="B65" s="3">
        <v>9.0</v>
      </c>
      <c r="D65" s="10">
        <f t="shared" si="1"/>
        <v>1</v>
      </c>
    </row>
    <row r="66">
      <c r="A66" s="3">
        <v>9.0</v>
      </c>
      <c r="B66" s="3">
        <v>11.0</v>
      </c>
      <c r="D66" s="10">
        <f t="shared" si="1"/>
        <v>2</v>
      </c>
    </row>
    <row r="67">
      <c r="A67" s="3">
        <v>9.0</v>
      </c>
      <c r="B67" s="3">
        <v>10.0</v>
      </c>
      <c r="D67" s="10">
        <f t="shared" si="1"/>
        <v>1</v>
      </c>
      <c r="F67" s="11">
        <f>AVERAGE(D2:D68)</f>
        <v>1.343283582</v>
      </c>
      <c r="G67" s="3" t="s">
        <v>284</v>
      </c>
    </row>
    <row r="68">
      <c r="A68" s="3">
        <v>10.0</v>
      </c>
      <c r="B68" s="3">
        <v>12.0</v>
      </c>
      <c r="D68" s="10">
        <f t="shared" si="1"/>
        <v>2</v>
      </c>
    </row>
    <row r="69">
      <c r="A69" s="12">
        <v>11.0</v>
      </c>
      <c r="B69" s="3">
        <v>14.0</v>
      </c>
      <c r="D69" s="10">
        <f t="shared" si="1"/>
        <v>3</v>
      </c>
      <c r="F69" s="10">
        <f>AVERAGE(D69:D93)</f>
        <v>2.64</v>
      </c>
      <c r="G69" s="3" t="s">
        <v>285</v>
      </c>
    </row>
    <row r="70">
      <c r="A70" s="3">
        <v>13.0</v>
      </c>
      <c r="B70" s="3">
        <v>14.0</v>
      </c>
      <c r="D70" s="10">
        <f t="shared" si="1"/>
        <v>1</v>
      </c>
    </row>
    <row r="71">
      <c r="A71" s="3">
        <v>13.0</v>
      </c>
      <c r="B71" s="3">
        <v>14.0</v>
      </c>
      <c r="D71" s="10">
        <f t="shared" si="1"/>
        <v>1</v>
      </c>
      <c r="F71" s="13">
        <f>average(D2:D93)</f>
        <v>1.695652174</v>
      </c>
      <c r="G71" s="3" t="s">
        <v>286</v>
      </c>
    </row>
    <row r="72">
      <c r="A72" s="3">
        <v>12.0</v>
      </c>
      <c r="B72" s="3">
        <v>14.0</v>
      </c>
      <c r="D72" s="10">
        <f t="shared" si="1"/>
        <v>2</v>
      </c>
    </row>
    <row r="73">
      <c r="A73" s="3">
        <v>12.0</v>
      </c>
      <c r="B73" s="3">
        <v>14.0</v>
      </c>
      <c r="D73" s="10">
        <f t="shared" si="1"/>
        <v>2</v>
      </c>
    </row>
    <row r="74">
      <c r="A74" s="3">
        <v>10.0</v>
      </c>
      <c r="B74" s="3">
        <v>14.0</v>
      </c>
      <c r="D74" s="10">
        <f t="shared" si="1"/>
        <v>4</v>
      </c>
    </row>
    <row r="75">
      <c r="A75" s="3">
        <v>13.0</v>
      </c>
      <c r="B75" s="3">
        <v>14.0</v>
      </c>
      <c r="D75" s="10">
        <f t="shared" si="1"/>
        <v>1</v>
      </c>
    </row>
    <row r="76">
      <c r="A76" s="3">
        <v>13.0</v>
      </c>
      <c r="B76" s="3">
        <v>14.0</v>
      </c>
      <c r="D76" s="10">
        <f t="shared" si="1"/>
        <v>1</v>
      </c>
    </row>
    <row r="77">
      <c r="A77" s="3">
        <v>10.0</v>
      </c>
      <c r="B77" s="3">
        <v>14.0</v>
      </c>
      <c r="D77" s="10">
        <f t="shared" si="1"/>
        <v>4</v>
      </c>
    </row>
    <row r="78">
      <c r="A78" s="3">
        <v>11.0</v>
      </c>
      <c r="B78" s="3">
        <v>14.0</v>
      </c>
      <c r="D78" s="10">
        <f t="shared" si="1"/>
        <v>3</v>
      </c>
    </row>
    <row r="79">
      <c r="A79" s="3">
        <v>12.0</v>
      </c>
      <c r="B79" s="3">
        <v>14.0</v>
      </c>
      <c r="D79" s="10">
        <f t="shared" si="1"/>
        <v>2</v>
      </c>
    </row>
    <row r="80">
      <c r="A80" s="3">
        <v>13.0</v>
      </c>
      <c r="B80" s="3">
        <v>14.0</v>
      </c>
      <c r="D80" s="10">
        <f t="shared" si="1"/>
        <v>1</v>
      </c>
    </row>
    <row r="81">
      <c r="A81" s="3">
        <v>8.0</v>
      </c>
      <c r="B81" s="3">
        <v>14.0</v>
      </c>
      <c r="D81" s="10">
        <f t="shared" si="1"/>
        <v>6</v>
      </c>
    </row>
    <row r="82">
      <c r="A82" s="3">
        <v>10.0</v>
      </c>
      <c r="B82" s="3">
        <v>14.0</v>
      </c>
      <c r="D82" s="10">
        <f t="shared" si="1"/>
        <v>4</v>
      </c>
    </row>
    <row r="83">
      <c r="A83" s="3">
        <v>13.0</v>
      </c>
      <c r="B83" s="3">
        <v>14.0</v>
      </c>
      <c r="D83" s="10">
        <f t="shared" si="1"/>
        <v>1</v>
      </c>
    </row>
    <row r="84">
      <c r="A84" s="3">
        <v>13.0</v>
      </c>
      <c r="B84" s="3">
        <v>14.0</v>
      </c>
      <c r="D84" s="10">
        <f t="shared" si="1"/>
        <v>1</v>
      </c>
    </row>
    <row r="85">
      <c r="A85" s="3">
        <v>9.0</v>
      </c>
      <c r="B85" s="3">
        <v>14.0</v>
      </c>
      <c r="D85" s="10">
        <f t="shared" si="1"/>
        <v>5</v>
      </c>
    </row>
    <row r="86">
      <c r="A86" s="3">
        <v>13.0</v>
      </c>
      <c r="B86" s="3">
        <v>14.0</v>
      </c>
      <c r="D86" s="10">
        <f t="shared" si="1"/>
        <v>1</v>
      </c>
    </row>
    <row r="87">
      <c r="A87" s="3">
        <v>11.0</v>
      </c>
      <c r="B87" s="3">
        <v>14.0</v>
      </c>
      <c r="D87" s="10">
        <f t="shared" si="1"/>
        <v>3</v>
      </c>
    </row>
    <row r="88">
      <c r="A88" s="3">
        <v>11.0</v>
      </c>
      <c r="B88" s="3">
        <v>14.0</v>
      </c>
      <c r="D88" s="10">
        <f t="shared" si="1"/>
        <v>3</v>
      </c>
    </row>
    <row r="89">
      <c r="A89" s="3">
        <v>11.0</v>
      </c>
      <c r="B89" s="3">
        <v>14.0</v>
      </c>
      <c r="D89" s="10">
        <f t="shared" si="1"/>
        <v>3</v>
      </c>
    </row>
    <row r="90">
      <c r="A90" s="3">
        <v>11.0</v>
      </c>
      <c r="B90" s="3">
        <v>14.0</v>
      </c>
      <c r="D90" s="10">
        <f t="shared" si="1"/>
        <v>3</v>
      </c>
    </row>
    <row r="91">
      <c r="A91" s="3">
        <v>11.0</v>
      </c>
      <c r="B91" s="3">
        <v>14.0</v>
      </c>
      <c r="D91" s="10">
        <f t="shared" si="1"/>
        <v>3</v>
      </c>
    </row>
    <row r="92">
      <c r="A92" s="3">
        <v>10.0</v>
      </c>
      <c r="B92" s="3">
        <v>14.0</v>
      </c>
      <c r="D92" s="10">
        <f t="shared" si="1"/>
        <v>4</v>
      </c>
    </row>
    <row r="93">
      <c r="A93" s="3">
        <v>10.0</v>
      </c>
      <c r="B93" s="3">
        <v>14.0</v>
      </c>
      <c r="D93" s="10">
        <f t="shared" si="1"/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9.25"/>
    <col customWidth="1" min="3" max="3" width="7.63"/>
    <col customWidth="1" min="4" max="4" width="7.5"/>
    <col customWidth="1" min="5" max="5" width="7.63"/>
    <col customWidth="1" min="6" max="6" width="8.88"/>
    <col customWidth="1" min="7" max="7" width="10.75"/>
    <col customWidth="1" min="8" max="8" width="16.0"/>
    <col customWidth="1" min="9" max="9" width="9.75"/>
    <col customWidth="1" min="10" max="10" width="12.75"/>
    <col customWidth="1" min="11" max="11" width="9.38"/>
    <col customWidth="1" min="12" max="12" width="14.5"/>
    <col customWidth="1" min="13" max="13" width="12.75"/>
    <col customWidth="1" min="14" max="14" width="16.5"/>
    <col customWidth="1" min="17" max="17" width="12.38"/>
    <col customWidth="1" min="18" max="18" width="11.25"/>
    <col customWidth="1" min="19" max="19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</row>
    <row r="2">
      <c r="A2" s="4" t="s">
        <v>287</v>
      </c>
      <c r="B2" s="3" t="s">
        <v>288</v>
      </c>
      <c r="C2" s="3"/>
      <c r="D2" s="3">
        <v>1.0</v>
      </c>
      <c r="E2" s="3">
        <v>1.0</v>
      </c>
      <c r="F2" s="3" t="s">
        <v>47</v>
      </c>
      <c r="G2" s="3" t="s">
        <v>166</v>
      </c>
      <c r="H2" s="3" t="s">
        <v>30</v>
      </c>
      <c r="I2" s="3">
        <v>1299.0</v>
      </c>
      <c r="J2" s="3" t="s">
        <v>289</v>
      </c>
      <c r="K2" s="3" t="s">
        <v>32</v>
      </c>
      <c r="L2" s="3">
        <v>16.02</v>
      </c>
      <c r="P2" s="3" t="s">
        <v>290</v>
      </c>
      <c r="T2" s="3" t="s">
        <v>291</v>
      </c>
    </row>
    <row r="3">
      <c r="A3" s="4" t="s">
        <v>292</v>
      </c>
      <c r="B3" s="3" t="s">
        <v>293</v>
      </c>
      <c r="D3" s="3">
        <v>1.0</v>
      </c>
      <c r="E3" s="3">
        <v>1.0</v>
      </c>
      <c r="F3" s="3" t="s">
        <v>47</v>
      </c>
      <c r="G3" s="3" t="s">
        <v>30</v>
      </c>
      <c r="H3" s="3" t="s">
        <v>30</v>
      </c>
      <c r="I3" s="3" t="s">
        <v>30</v>
      </c>
      <c r="J3" s="3" t="s">
        <v>31</v>
      </c>
      <c r="K3" s="3" t="s">
        <v>32</v>
      </c>
    </row>
    <row r="4">
      <c r="A4" s="4" t="s">
        <v>294</v>
      </c>
      <c r="B4" s="3" t="s">
        <v>295</v>
      </c>
      <c r="D4" s="3">
        <v>1.0</v>
      </c>
      <c r="E4" s="3">
        <v>1.0</v>
      </c>
      <c r="F4" s="3" t="s">
        <v>31</v>
      </c>
      <c r="G4" s="3" t="s">
        <v>30</v>
      </c>
      <c r="H4" s="3" t="s">
        <v>30</v>
      </c>
      <c r="I4" s="3" t="s">
        <v>30</v>
      </c>
      <c r="J4" s="3" t="s">
        <v>23</v>
      </c>
      <c r="K4" s="3" t="s">
        <v>32</v>
      </c>
    </row>
    <row r="5">
      <c r="A5" s="4" t="s">
        <v>296</v>
      </c>
      <c r="B5" s="3" t="s">
        <v>62</v>
      </c>
      <c r="D5" s="3">
        <v>1.0</v>
      </c>
      <c r="E5" s="3">
        <v>1.0</v>
      </c>
      <c r="F5" s="3" t="s">
        <v>47</v>
      </c>
      <c r="G5" s="3" t="s">
        <v>30</v>
      </c>
      <c r="H5" s="3" t="s">
        <v>30</v>
      </c>
      <c r="I5" s="3" t="s">
        <v>30</v>
      </c>
      <c r="J5" s="3" t="s">
        <v>23</v>
      </c>
      <c r="K5" s="3" t="s">
        <v>32</v>
      </c>
    </row>
    <row r="6">
      <c r="A6" s="4" t="s">
        <v>297</v>
      </c>
      <c r="B6" s="3" t="s">
        <v>298</v>
      </c>
      <c r="D6" s="3">
        <v>1.0</v>
      </c>
      <c r="E6" s="3">
        <v>1.0</v>
      </c>
      <c r="F6" s="3" t="s">
        <v>47</v>
      </c>
      <c r="G6" s="3" t="s">
        <v>30</v>
      </c>
      <c r="H6" s="3" t="s">
        <v>30</v>
      </c>
      <c r="I6" s="3" t="s">
        <v>30</v>
      </c>
      <c r="J6" s="3" t="s">
        <v>31</v>
      </c>
      <c r="K6" s="3" t="s">
        <v>32</v>
      </c>
    </row>
    <row r="7">
      <c r="A7" s="4" t="s">
        <v>299</v>
      </c>
      <c r="B7" s="3" t="s">
        <v>300</v>
      </c>
      <c r="D7" s="3">
        <v>1.0</v>
      </c>
      <c r="E7" s="3">
        <v>1.0</v>
      </c>
      <c r="F7" s="3" t="s">
        <v>31</v>
      </c>
      <c r="G7" s="3" t="s">
        <v>30</v>
      </c>
      <c r="H7" s="3" t="s">
        <v>30</v>
      </c>
      <c r="I7" s="3" t="s">
        <v>30</v>
      </c>
      <c r="J7" s="3" t="s">
        <v>23</v>
      </c>
      <c r="K7" s="3" t="s">
        <v>32</v>
      </c>
    </row>
    <row r="8">
      <c r="A8" s="4" t="s">
        <v>301</v>
      </c>
      <c r="B8" s="3" t="s">
        <v>302</v>
      </c>
      <c r="C8" s="3"/>
      <c r="D8" s="3">
        <v>2.0</v>
      </c>
      <c r="E8" s="3">
        <v>2.0</v>
      </c>
      <c r="F8" s="3" t="s">
        <v>23</v>
      </c>
      <c r="G8" s="3" t="s">
        <v>191</v>
      </c>
      <c r="H8" s="3" t="s">
        <v>30</v>
      </c>
      <c r="I8" s="3">
        <v>1299.0</v>
      </c>
      <c r="J8" s="3" t="s">
        <v>191</v>
      </c>
      <c r="K8" s="3" t="s">
        <v>32</v>
      </c>
      <c r="L8" s="3">
        <v>16.02</v>
      </c>
      <c r="P8" s="3" t="s">
        <v>303</v>
      </c>
      <c r="T8" s="3" t="s">
        <v>304</v>
      </c>
    </row>
    <row r="9">
      <c r="A9" s="4" t="s">
        <v>305</v>
      </c>
      <c r="B9" s="3" t="s">
        <v>306</v>
      </c>
      <c r="D9" s="3">
        <v>2.0</v>
      </c>
      <c r="E9" s="3">
        <v>2.0</v>
      </c>
      <c r="F9" s="3" t="s">
        <v>31</v>
      </c>
      <c r="G9" s="3" t="s">
        <v>30</v>
      </c>
      <c r="H9" s="3" t="s">
        <v>30</v>
      </c>
      <c r="I9" s="3" t="s">
        <v>30</v>
      </c>
      <c r="J9" s="3" t="s">
        <v>23</v>
      </c>
      <c r="K9" s="3" t="s">
        <v>32</v>
      </c>
    </row>
    <row r="10">
      <c r="A10" s="4" t="s">
        <v>168</v>
      </c>
      <c r="B10" s="3" t="s">
        <v>307</v>
      </c>
      <c r="D10" s="3">
        <v>2.0</v>
      </c>
      <c r="E10" s="3">
        <v>2.0</v>
      </c>
      <c r="F10" s="3" t="s">
        <v>47</v>
      </c>
      <c r="G10" s="3" t="s">
        <v>30</v>
      </c>
      <c r="H10" s="3" t="s">
        <v>30</v>
      </c>
      <c r="I10" s="3" t="s">
        <v>30</v>
      </c>
      <c r="J10" s="3" t="s">
        <v>31</v>
      </c>
      <c r="K10" s="3" t="s">
        <v>32</v>
      </c>
    </row>
    <row r="11">
      <c r="A11" s="4" t="s">
        <v>308</v>
      </c>
      <c r="B11" s="3" t="s">
        <v>309</v>
      </c>
      <c r="C11" s="3"/>
      <c r="D11" s="3">
        <v>2.0</v>
      </c>
      <c r="E11" s="3">
        <v>2.0</v>
      </c>
      <c r="F11" s="3" t="s">
        <v>31</v>
      </c>
      <c r="G11" s="3" t="s">
        <v>143</v>
      </c>
      <c r="H11" s="3" t="s">
        <v>30</v>
      </c>
      <c r="I11" s="3">
        <v>1099.0</v>
      </c>
      <c r="J11" s="3" t="s">
        <v>143</v>
      </c>
      <c r="K11" s="3" t="s">
        <v>32</v>
      </c>
      <c r="P11" s="3" t="s">
        <v>310</v>
      </c>
      <c r="S11" s="3" t="s">
        <v>311</v>
      </c>
    </row>
    <row r="12">
      <c r="A12" s="4" t="s">
        <v>312</v>
      </c>
      <c r="B12" s="3" t="s">
        <v>302</v>
      </c>
      <c r="D12" s="3">
        <v>2.0</v>
      </c>
      <c r="F12" s="3" t="s">
        <v>199</v>
      </c>
      <c r="G12" s="3" t="s">
        <v>166</v>
      </c>
      <c r="H12" s="3" t="s">
        <v>30</v>
      </c>
      <c r="I12" s="3">
        <v>3299.0</v>
      </c>
      <c r="J12" s="3" t="s">
        <v>289</v>
      </c>
      <c r="K12" s="3" t="s">
        <v>32</v>
      </c>
      <c r="L12" s="3">
        <v>10.04</v>
      </c>
      <c r="T12" s="3" t="s">
        <v>313</v>
      </c>
    </row>
    <row r="13">
      <c r="A13" s="4" t="s">
        <v>314</v>
      </c>
      <c r="B13" s="3" t="s">
        <v>315</v>
      </c>
      <c r="D13" s="3">
        <v>2.0</v>
      </c>
      <c r="F13" s="3" t="s">
        <v>199</v>
      </c>
      <c r="G13" s="3" t="s">
        <v>191</v>
      </c>
      <c r="H13" s="3" t="s">
        <v>30</v>
      </c>
      <c r="I13" s="3">
        <v>1299.0</v>
      </c>
      <c r="J13" s="3" t="s">
        <v>191</v>
      </c>
      <c r="K13" s="3" t="s">
        <v>32</v>
      </c>
      <c r="P13" s="3" t="s">
        <v>316</v>
      </c>
      <c r="T13" s="3" t="s">
        <v>317</v>
      </c>
    </row>
    <row r="14">
      <c r="A14" s="4" t="s">
        <v>318</v>
      </c>
      <c r="B14" s="3" t="s">
        <v>319</v>
      </c>
      <c r="D14" s="3">
        <v>2.0</v>
      </c>
      <c r="F14" s="3" t="s">
        <v>199</v>
      </c>
      <c r="G14" s="3" t="s">
        <v>166</v>
      </c>
      <c r="H14" s="3" t="s">
        <v>30</v>
      </c>
      <c r="I14" s="3">
        <v>3499.0</v>
      </c>
      <c r="J14" s="3" t="s">
        <v>289</v>
      </c>
      <c r="K14" s="3" t="s">
        <v>32</v>
      </c>
      <c r="L14" s="3">
        <v>13.04</v>
      </c>
      <c r="T14" s="3" t="s">
        <v>320</v>
      </c>
    </row>
    <row r="15">
      <c r="A15" s="4" t="s">
        <v>321</v>
      </c>
      <c r="B15" s="3" t="s">
        <v>319</v>
      </c>
      <c r="D15" s="3">
        <v>3.0</v>
      </c>
      <c r="E15" s="3">
        <v>3.0</v>
      </c>
      <c r="F15" s="3" t="s">
        <v>70</v>
      </c>
      <c r="G15" s="3" t="s">
        <v>30</v>
      </c>
      <c r="H15" s="3" t="s">
        <v>30</v>
      </c>
      <c r="I15" s="3" t="s">
        <v>30</v>
      </c>
      <c r="J15" s="3" t="s">
        <v>22</v>
      </c>
      <c r="K15" s="3" t="s">
        <v>32</v>
      </c>
    </row>
    <row r="16">
      <c r="A16" s="4" t="s">
        <v>322</v>
      </c>
      <c r="B16" s="3" t="s">
        <v>288</v>
      </c>
      <c r="D16" s="3">
        <v>3.0</v>
      </c>
      <c r="E16" s="3">
        <v>3.0</v>
      </c>
      <c r="F16" s="3" t="s">
        <v>47</v>
      </c>
      <c r="G16" s="3" t="s">
        <v>30</v>
      </c>
      <c r="H16" s="3" t="s">
        <v>30</v>
      </c>
      <c r="I16" s="3" t="s">
        <v>30</v>
      </c>
      <c r="J16" s="3" t="s">
        <v>31</v>
      </c>
      <c r="K16" s="3" t="s">
        <v>32</v>
      </c>
    </row>
    <row r="17">
      <c r="A17" s="4" t="s">
        <v>323</v>
      </c>
      <c r="B17" s="3" t="s">
        <v>324</v>
      </c>
      <c r="D17" s="3">
        <v>3.0</v>
      </c>
      <c r="E17" s="3">
        <v>3.0</v>
      </c>
      <c r="F17" s="3" t="s">
        <v>47</v>
      </c>
      <c r="G17" s="3" t="s">
        <v>30</v>
      </c>
      <c r="H17" s="3" t="s">
        <v>30</v>
      </c>
      <c r="I17" s="3" t="s">
        <v>30</v>
      </c>
      <c r="J17" s="3" t="s">
        <v>31</v>
      </c>
      <c r="K17" s="3" t="s">
        <v>32</v>
      </c>
    </row>
    <row r="18">
      <c r="A18" s="4" t="s">
        <v>325</v>
      </c>
      <c r="B18" s="3" t="s">
        <v>298</v>
      </c>
      <c r="D18" s="3">
        <v>3.0</v>
      </c>
      <c r="E18" s="3">
        <v>3.0</v>
      </c>
      <c r="F18" s="3" t="s">
        <v>70</v>
      </c>
      <c r="G18" s="3" t="s">
        <v>30</v>
      </c>
      <c r="H18" s="3" t="s">
        <v>30</v>
      </c>
      <c r="I18" s="3" t="s">
        <v>30</v>
      </c>
      <c r="J18" s="3" t="s">
        <v>22</v>
      </c>
      <c r="K18" s="3" t="s">
        <v>32</v>
      </c>
    </row>
    <row r="19">
      <c r="A19" s="4" t="s">
        <v>326</v>
      </c>
      <c r="B19" s="3" t="s">
        <v>21</v>
      </c>
      <c r="D19" s="3">
        <v>3.0</v>
      </c>
      <c r="E19" s="3">
        <v>3.0</v>
      </c>
      <c r="F19" s="3" t="s">
        <v>47</v>
      </c>
      <c r="G19" s="3" t="s">
        <v>30</v>
      </c>
      <c r="H19" s="3" t="s">
        <v>30</v>
      </c>
      <c r="I19" s="3" t="s">
        <v>30</v>
      </c>
      <c r="J19" s="3" t="s">
        <v>31</v>
      </c>
      <c r="K19" s="3" t="s">
        <v>32</v>
      </c>
    </row>
    <row r="20">
      <c r="A20" s="4" t="s">
        <v>327</v>
      </c>
      <c r="B20" s="3" t="s">
        <v>328</v>
      </c>
      <c r="C20" s="3"/>
      <c r="D20" s="3">
        <v>4.0</v>
      </c>
      <c r="E20" s="3">
        <v>4.0</v>
      </c>
      <c r="F20" s="3" t="s">
        <v>31</v>
      </c>
      <c r="G20" s="3" t="s">
        <v>166</v>
      </c>
      <c r="H20" s="3" t="s">
        <v>30</v>
      </c>
      <c r="I20" s="3">
        <v>1299.0</v>
      </c>
      <c r="J20" s="3" t="s">
        <v>289</v>
      </c>
      <c r="K20" s="3" t="s">
        <v>32</v>
      </c>
      <c r="L20" s="3">
        <v>16.02</v>
      </c>
      <c r="N20" s="3" t="s">
        <v>329</v>
      </c>
      <c r="T20" s="3" t="s">
        <v>330</v>
      </c>
    </row>
    <row r="21">
      <c r="A21" s="4" t="s">
        <v>331</v>
      </c>
      <c r="B21" s="3" t="s">
        <v>293</v>
      </c>
      <c r="C21" s="3"/>
      <c r="D21" s="3">
        <v>4.0</v>
      </c>
      <c r="E21" s="3">
        <v>4.0</v>
      </c>
      <c r="F21" s="3" t="s">
        <v>31</v>
      </c>
      <c r="G21" s="3" t="s">
        <v>199</v>
      </c>
      <c r="H21" s="3" t="s">
        <v>30</v>
      </c>
      <c r="I21" s="3">
        <v>1099.0</v>
      </c>
      <c r="J21" s="3" t="s">
        <v>199</v>
      </c>
      <c r="K21" s="3" t="s">
        <v>32</v>
      </c>
      <c r="L21" s="3">
        <v>16.02</v>
      </c>
      <c r="P21" s="3" t="s">
        <v>332</v>
      </c>
      <c r="T21" s="3" t="s">
        <v>333</v>
      </c>
    </row>
    <row r="22">
      <c r="A22" s="4" t="s">
        <v>334</v>
      </c>
      <c r="B22" s="3" t="s">
        <v>302</v>
      </c>
      <c r="D22" s="3">
        <v>4.0</v>
      </c>
      <c r="E22" s="3">
        <v>4.0</v>
      </c>
      <c r="F22" s="3" t="s">
        <v>31</v>
      </c>
      <c r="G22" s="3" t="s">
        <v>30</v>
      </c>
      <c r="H22" s="3" t="s">
        <v>30</v>
      </c>
      <c r="I22" s="3" t="s">
        <v>30</v>
      </c>
      <c r="J22" s="3" t="s">
        <v>23</v>
      </c>
      <c r="K22" s="3" t="s">
        <v>32</v>
      </c>
    </row>
    <row r="23">
      <c r="A23" s="4" t="s">
        <v>335</v>
      </c>
      <c r="B23" s="3" t="s">
        <v>21</v>
      </c>
      <c r="C23" s="3"/>
      <c r="D23" s="3">
        <v>4.0</v>
      </c>
      <c r="E23" s="3">
        <v>4.0</v>
      </c>
      <c r="F23" s="3" t="s">
        <v>23</v>
      </c>
      <c r="G23" s="3" t="s">
        <v>143</v>
      </c>
      <c r="H23" s="3" t="s">
        <v>30</v>
      </c>
      <c r="I23" s="3">
        <v>1299.0</v>
      </c>
      <c r="J23" s="3" t="s">
        <v>143</v>
      </c>
      <c r="K23" s="3" t="s">
        <v>32</v>
      </c>
      <c r="P23" s="3" t="s">
        <v>336</v>
      </c>
    </row>
    <row r="24">
      <c r="A24" s="4" t="s">
        <v>337</v>
      </c>
      <c r="B24" s="3" t="s">
        <v>338</v>
      </c>
      <c r="D24" s="3">
        <v>4.0</v>
      </c>
      <c r="E24" s="3">
        <v>4.0</v>
      </c>
      <c r="F24" s="3" t="s">
        <v>31</v>
      </c>
      <c r="G24" s="3" t="s">
        <v>30</v>
      </c>
      <c r="H24" s="3" t="s">
        <v>30</v>
      </c>
      <c r="I24" s="3" t="s">
        <v>30</v>
      </c>
      <c r="J24" s="3" t="s">
        <v>23</v>
      </c>
      <c r="K24" s="3" t="s">
        <v>32</v>
      </c>
    </row>
    <row r="25">
      <c r="A25" s="4" t="s">
        <v>339</v>
      </c>
      <c r="B25" s="3" t="s">
        <v>21</v>
      </c>
      <c r="D25" s="3">
        <v>4.0</v>
      </c>
      <c r="E25" s="3">
        <v>4.0</v>
      </c>
      <c r="F25" s="3" t="s">
        <v>47</v>
      </c>
      <c r="G25" s="3" t="s">
        <v>30</v>
      </c>
      <c r="H25" s="3" t="s">
        <v>30</v>
      </c>
      <c r="I25" s="3" t="s">
        <v>30</v>
      </c>
      <c r="J25" s="3" t="s">
        <v>23</v>
      </c>
      <c r="K25" s="3" t="s">
        <v>32</v>
      </c>
    </row>
    <row r="26">
      <c r="A26" s="4" t="s">
        <v>340</v>
      </c>
      <c r="B26" s="3" t="s">
        <v>300</v>
      </c>
      <c r="D26" s="3">
        <v>4.0</v>
      </c>
      <c r="E26" s="3">
        <v>4.0</v>
      </c>
      <c r="F26" s="3" t="s">
        <v>31</v>
      </c>
      <c r="G26" s="3" t="s">
        <v>30</v>
      </c>
      <c r="H26" s="3" t="s">
        <v>30</v>
      </c>
      <c r="I26" s="3" t="s">
        <v>30</v>
      </c>
      <c r="J26" s="3" t="s">
        <v>23</v>
      </c>
      <c r="K26" s="3" t="s">
        <v>32</v>
      </c>
    </row>
    <row r="27">
      <c r="A27" s="4" t="s">
        <v>341</v>
      </c>
      <c r="B27" s="3" t="s">
        <v>342</v>
      </c>
      <c r="D27" s="3">
        <v>4.0</v>
      </c>
      <c r="E27" s="3">
        <v>4.0</v>
      </c>
      <c r="F27" s="3" t="s">
        <v>23</v>
      </c>
      <c r="G27" s="3" t="s">
        <v>30</v>
      </c>
      <c r="H27" s="3" t="s">
        <v>30</v>
      </c>
      <c r="I27" s="3" t="s">
        <v>30</v>
      </c>
      <c r="J27" s="3" t="s">
        <v>23</v>
      </c>
      <c r="K27" s="3" t="s">
        <v>32</v>
      </c>
      <c r="O27" s="3" t="s">
        <v>343</v>
      </c>
    </row>
    <row r="28">
      <c r="A28" s="4" t="s">
        <v>344</v>
      </c>
      <c r="B28" s="3" t="s">
        <v>345</v>
      </c>
      <c r="D28" s="3">
        <v>4.0</v>
      </c>
      <c r="E28" s="3">
        <v>4.0</v>
      </c>
      <c r="F28" s="3" t="s">
        <v>70</v>
      </c>
      <c r="G28" s="3" t="s">
        <v>30</v>
      </c>
      <c r="H28" s="3" t="s">
        <v>30</v>
      </c>
      <c r="I28" s="3" t="s">
        <v>30</v>
      </c>
      <c r="J28" s="3" t="s">
        <v>22</v>
      </c>
      <c r="K28" s="3" t="s">
        <v>32</v>
      </c>
    </row>
    <row r="29">
      <c r="A29" s="4" t="s">
        <v>346</v>
      </c>
      <c r="B29" s="3" t="s">
        <v>347</v>
      </c>
      <c r="D29" s="3">
        <v>4.0</v>
      </c>
      <c r="F29" s="3" t="s">
        <v>199</v>
      </c>
      <c r="G29" s="3" t="s">
        <v>241</v>
      </c>
      <c r="H29" s="3" t="s">
        <v>30</v>
      </c>
      <c r="I29" s="3">
        <v>1299.0</v>
      </c>
      <c r="J29" s="3" t="s">
        <v>289</v>
      </c>
      <c r="K29" s="3" t="s">
        <v>32</v>
      </c>
      <c r="L29" s="3">
        <v>13.04</v>
      </c>
      <c r="T29" s="3" t="s">
        <v>348</v>
      </c>
    </row>
    <row r="30">
      <c r="A30" s="4" t="s">
        <v>349</v>
      </c>
      <c r="B30" s="3" t="s">
        <v>293</v>
      </c>
      <c r="D30" s="3">
        <v>5.0</v>
      </c>
      <c r="E30" s="3">
        <v>5.0</v>
      </c>
      <c r="F30" s="3" t="s">
        <v>31</v>
      </c>
      <c r="G30" s="3" t="s">
        <v>30</v>
      </c>
      <c r="H30" s="3" t="s">
        <v>30</v>
      </c>
      <c r="I30" s="3" t="s">
        <v>30</v>
      </c>
      <c r="J30" s="3" t="s">
        <v>23</v>
      </c>
      <c r="K30" s="3" t="s">
        <v>32</v>
      </c>
      <c r="O30" s="3" t="s">
        <v>350</v>
      </c>
    </row>
    <row r="31">
      <c r="A31" s="4" t="s">
        <v>351</v>
      </c>
      <c r="B31" s="3" t="s">
        <v>319</v>
      </c>
      <c r="D31" s="3">
        <v>5.0</v>
      </c>
      <c r="E31" s="3">
        <v>5.0</v>
      </c>
      <c r="F31" s="3" t="s">
        <v>70</v>
      </c>
      <c r="G31" s="3" t="s">
        <v>30</v>
      </c>
      <c r="H31" s="3" t="s">
        <v>30</v>
      </c>
      <c r="I31" s="3" t="s">
        <v>30</v>
      </c>
      <c r="J31" s="3" t="s">
        <v>31</v>
      </c>
      <c r="K31" s="3" t="s">
        <v>32</v>
      </c>
    </row>
    <row r="32">
      <c r="A32" s="4" t="s">
        <v>352</v>
      </c>
      <c r="B32" s="3" t="s">
        <v>353</v>
      </c>
      <c r="D32" s="3">
        <v>5.0</v>
      </c>
      <c r="E32" s="3">
        <v>5.0</v>
      </c>
      <c r="F32" s="3" t="s">
        <v>47</v>
      </c>
      <c r="G32" s="3" t="s">
        <v>30</v>
      </c>
      <c r="H32" s="3" t="s">
        <v>30</v>
      </c>
      <c r="I32" s="3" t="s">
        <v>30</v>
      </c>
      <c r="J32" s="3" t="s">
        <v>31</v>
      </c>
      <c r="K32" s="3" t="s">
        <v>32</v>
      </c>
    </row>
    <row r="33">
      <c r="A33" s="4" t="s">
        <v>354</v>
      </c>
      <c r="B33" s="3" t="s">
        <v>315</v>
      </c>
      <c r="D33" s="3">
        <v>5.0</v>
      </c>
      <c r="F33" s="3" t="s">
        <v>199</v>
      </c>
      <c r="G33" s="3" t="s">
        <v>191</v>
      </c>
      <c r="H33" s="3" t="s">
        <v>30</v>
      </c>
      <c r="I33" s="3">
        <v>1299.0</v>
      </c>
      <c r="J33" s="3" t="s">
        <v>191</v>
      </c>
      <c r="K33" s="3" t="s">
        <v>32</v>
      </c>
      <c r="L33" s="3">
        <v>10.04</v>
      </c>
      <c r="P33" s="3" t="s">
        <v>316</v>
      </c>
      <c r="T33" s="3" t="s">
        <v>355</v>
      </c>
    </row>
    <row r="34">
      <c r="A34" s="4" t="s">
        <v>356</v>
      </c>
      <c r="B34" s="3" t="s">
        <v>353</v>
      </c>
      <c r="D34" s="3">
        <v>6.0</v>
      </c>
      <c r="E34" s="3">
        <v>6.0</v>
      </c>
      <c r="F34" s="3" t="s">
        <v>47</v>
      </c>
      <c r="G34" s="3" t="s">
        <v>30</v>
      </c>
      <c r="H34" s="3" t="s">
        <v>30</v>
      </c>
      <c r="I34" s="3" t="s">
        <v>30</v>
      </c>
      <c r="J34" s="3" t="s">
        <v>31</v>
      </c>
      <c r="K34" s="3" t="s">
        <v>32</v>
      </c>
    </row>
    <row r="35">
      <c r="A35" s="4" t="s">
        <v>357</v>
      </c>
      <c r="B35" s="3" t="s">
        <v>358</v>
      </c>
      <c r="D35" s="3">
        <v>6.0</v>
      </c>
      <c r="E35" s="3">
        <v>6.0</v>
      </c>
      <c r="F35" s="3" t="s">
        <v>70</v>
      </c>
      <c r="G35" s="3" t="s">
        <v>30</v>
      </c>
      <c r="H35" s="3" t="s">
        <v>30</v>
      </c>
      <c r="I35" s="3" t="s">
        <v>30</v>
      </c>
      <c r="J35" s="3" t="s">
        <v>70</v>
      </c>
      <c r="K35" s="3" t="s">
        <v>32</v>
      </c>
    </row>
    <row r="36">
      <c r="A36" s="4" t="s">
        <v>359</v>
      </c>
      <c r="B36" s="3" t="s">
        <v>288</v>
      </c>
      <c r="D36" s="3">
        <v>6.0</v>
      </c>
      <c r="E36" s="3">
        <v>6.0</v>
      </c>
      <c r="F36" s="3" t="s">
        <v>70</v>
      </c>
      <c r="G36" s="3" t="s">
        <v>30</v>
      </c>
      <c r="H36" s="3" t="s">
        <v>30</v>
      </c>
      <c r="I36" s="3" t="s">
        <v>30</v>
      </c>
      <c r="J36" s="3" t="s">
        <v>22</v>
      </c>
      <c r="K36" s="3" t="s">
        <v>32</v>
      </c>
    </row>
    <row r="37">
      <c r="A37" s="4" t="s">
        <v>360</v>
      </c>
      <c r="B37" s="3" t="s">
        <v>361</v>
      </c>
      <c r="D37" s="3">
        <v>6.0</v>
      </c>
      <c r="E37" s="3">
        <v>6.0</v>
      </c>
      <c r="F37" s="3" t="s">
        <v>70</v>
      </c>
      <c r="G37" s="3" t="s">
        <v>30</v>
      </c>
      <c r="H37" s="3" t="s">
        <v>30</v>
      </c>
      <c r="I37" s="3" t="s">
        <v>30</v>
      </c>
      <c r="J37" s="3" t="s">
        <v>22</v>
      </c>
      <c r="K37" s="3" t="s">
        <v>32</v>
      </c>
    </row>
    <row r="38">
      <c r="A38" s="4" t="s">
        <v>362</v>
      </c>
      <c r="B38" s="3" t="s">
        <v>358</v>
      </c>
      <c r="D38" s="3">
        <v>6.0</v>
      </c>
      <c r="E38" s="3">
        <v>6.0</v>
      </c>
      <c r="F38" s="3" t="s">
        <v>70</v>
      </c>
      <c r="G38" s="3" t="s">
        <v>30</v>
      </c>
      <c r="H38" s="3" t="s">
        <v>30</v>
      </c>
      <c r="I38" s="3" t="s">
        <v>30</v>
      </c>
      <c r="J38" s="3" t="s">
        <v>41</v>
      </c>
      <c r="K38" s="3" t="s">
        <v>32</v>
      </c>
    </row>
    <row r="39">
      <c r="A39" s="4" t="s">
        <v>363</v>
      </c>
      <c r="B39" s="3" t="s">
        <v>319</v>
      </c>
      <c r="C39" s="3"/>
      <c r="D39" s="3">
        <v>7.0</v>
      </c>
      <c r="E39" s="3">
        <v>7.0</v>
      </c>
      <c r="F39" s="3" t="s">
        <v>41</v>
      </c>
      <c r="G39" s="3" t="s">
        <v>191</v>
      </c>
      <c r="H39" s="3" t="s">
        <v>30</v>
      </c>
      <c r="I39" s="3">
        <v>1299.0</v>
      </c>
      <c r="J39" s="3" t="s">
        <v>191</v>
      </c>
      <c r="K39" s="3" t="s">
        <v>32</v>
      </c>
      <c r="L39" s="3">
        <v>16.02</v>
      </c>
      <c r="P39" s="3" t="s">
        <v>364</v>
      </c>
      <c r="T39" s="3" t="s">
        <v>365</v>
      </c>
    </row>
    <row r="40">
      <c r="A40" s="4" t="s">
        <v>366</v>
      </c>
      <c r="B40" s="3" t="s">
        <v>205</v>
      </c>
      <c r="D40" s="3">
        <v>7.0</v>
      </c>
      <c r="E40" s="3">
        <v>7.0</v>
      </c>
      <c r="F40" s="3" t="s">
        <v>143</v>
      </c>
      <c r="G40" s="3" t="s">
        <v>199</v>
      </c>
      <c r="H40" s="3" t="s">
        <v>30</v>
      </c>
      <c r="I40" s="3">
        <v>1299.0</v>
      </c>
      <c r="J40" s="3" t="s">
        <v>199</v>
      </c>
      <c r="K40" s="3" t="s">
        <v>32</v>
      </c>
      <c r="L40" s="3">
        <v>9.03</v>
      </c>
      <c r="P40" s="3" t="s">
        <v>367</v>
      </c>
      <c r="T40" s="3" t="s">
        <v>368</v>
      </c>
    </row>
    <row r="41">
      <c r="A41" s="4" t="s">
        <v>369</v>
      </c>
      <c r="B41" s="3" t="s">
        <v>21</v>
      </c>
      <c r="D41" s="3">
        <v>7.0</v>
      </c>
      <c r="E41" s="14"/>
      <c r="F41" s="3" t="s">
        <v>199</v>
      </c>
      <c r="G41" s="3" t="s">
        <v>241</v>
      </c>
      <c r="H41" s="3" t="s">
        <v>30</v>
      </c>
      <c r="I41" s="3">
        <v>1299.0</v>
      </c>
      <c r="J41" s="3" t="s">
        <v>241</v>
      </c>
      <c r="K41" s="3" t="s">
        <v>32</v>
      </c>
      <c r="L41" s="3">
        <v>13.04</v>
      </c>
      <c r="P41" s="3" t="s">
        <v>370</v>
      </c>
      <c r="T41" s="3" t="s">
        <v>371</v>
      </c>
    </row>
    <row r="42">
      <c r="A42" s="4" t="s">
        <v>372</v>
      </c>
      <c r="B42" s="3" t="s">
        <v>152</v>
      </c>
      <c r="D42" s="3">
        <v>7.0</v>
      </c>
      <c r="F42" s="3" t="s">
        <v>199</v>
      </c>
      <c r="G42" s="3" t="s">
        <v>166</v>
      </c>
      <c r="H42" s="3" t="s">
        <v>30</v>
      </c>
      <c r="I42" s="3">
        <v>3499.0</v>
      </c>
      <c r="J42" s="3" t="s">
        <v>289</v>
      </c>
      <c r="K42" s="3" t="s">
        <v>32</v>
      </c>
      <c r="L42" s="3">
        <v>12.04</v>
      </c>
      <c r="T42" s="3" t="s">
        <v>373</v>
      </c>
    </row>
    <row r="43">
      <c r="A43" s="4" t="s">
        <v>374</v>
      </c>
      <c r="B43" s="3" t="s">
        <v>375</v>
      </c>
      <c r="D43" s="3">
        <v>7.0</v>
      </c>
      <c r="F43" s="3" t="s">
        <v>199</v>
      </c>
      <c r="G43" s="3" t="s">
        <v>241</v>
      </c>
      <c r="H43" s="3" t="s">
        <v>30</v>
      </c>
      <c r="I43" s="3">
        <v>1299.0</v>
      </c>
      <c r="J43" s="3" t="s">
        <v>241</v>
      </c>
      <c r="K43" s="3" t="s">
        <v>32</v>
      </c>
      <c r="L43" s="3">
        <v>13.04</v>
      </c>
      <c r="N43" s="3" t="s">
        <v>329</v>
      </c>
      <c r="P43" s="3" t="s">
        <v>376</v>
      </c>
      <c r="T43" s="3" t="s">
        <v>377</v>
      </c>
    </row>
    <row r="44">
      <c r="A44" s="4" t="s">
        <v>156</v>
      </c>
      <c r="B44" s="3" t="s">
        <v>328</v>
      </c>
      <c r="C44" s="3"/>
      <c r="D44" s="3">
        <v>8.0</v>
      </c>
      <c r="E44" s="3">
        <v>8.0</v>
      </c>
      <c r="F44" s="3" t="s">
        <v>23</v>
      </c>
      <c r="G44" s="3" t="s">
        <v>75</v>
      </c>
      <c r="H44" s="3" t="s">
        <v>24</v>
      </c>
      <c r="I44" s="3">
        <v>1299.0</v>
      </c>
      <c r="K44" s="3" t="s">
        <v>25</v>
      </c>
      <c r="L44" s="3">
        <v>16.02</v>
      </c>
      <c r="T44" s="3" t="s">
        <v>159</v>
      </c>
    </row>
    <row r="45">
      <c r="A45" s="4" t="s">
        <v>378</v>
      </c>
      <c r="B45" s="3" t="s">
        <v>328</v>
      </c>
      <c r="D45" s="3">
        <v>8.0</v>
      </c>
      <c r="F45" s="3" t="s">
        <v>191</v>
      </c>
      <c r="G45" s="3" t="s">
        <v>166</v>
      </c>
      <c r="H45" s="3" t="s">
        <v>30</v>
      </c>
      <c r="I45" s="3">
        <v>1299.0</v>
      </c>
      <c r="J45" s="3" t="s">
        <v>289</v>
      </c>
      <c r="K45" s="3" t="s">
        <v>32</v>
      </c>
    </row>
    <row r="46">
      <c r="A46" s="4" t="s">
        <v>379</v>
      </c>
      <c r="B46" s="3" t="s">
        <v>205</v>
      </c>
      <c r="C46" s="3"/>
      <c r="D46" s="3">
        <v>9.0</v>
      </c>
      <c r="E46" s="3">
        <v>9.0</v>
      </c>
      <c r="F46" s="3" t="s">
        <v>23</v>
      </c>
      <c r="G46" s="3" t="s">
        <v>143</v>
      </c>
      <c r="H46" s="3" t="s">
        <v>30</v>
      </c>
      <c r="I46" s="3">
        <v>1299.0</v>
      </c>
      <c r="J46" s="3" t="s">
        <v>143</v>
      </c>
      <c r="K46" s="3" t="s">
        <v>32</v>
      </c>
      <c r="P46" s="3" t="s">
        <v>380</v>
      </c>
    </row>
    <row r="47">
      <c r="A47" s="4" t="s">
        <v>381</v>
      </c>
      <c r="B47" s="3" t="s">
        <v>205</v>
      </c>
      <c r="D47" s="3">
        <v>9.0</v>
      </c>
      <c r="E47" s="3">
        <v>9.0</v>
      </c>
      <c r="F47" s="3" t="s">
        <v>41</v>
      </c>
      <c r="G47" s="3" t="s">
        <v>30</v>
      </c>
      <c r="H47" s="3" t="s">
        <v>30</v>
      </c>
      <c r="I47" s="3" t="s">
        <v>30</v>
      </c>
      <c r="J47" s="3" t="s">
        <v>31</v>
      </c>
      <c r="K47" s="3" t="s">
        <v>32</v>
      </c>
    </row>
    <row r="48">
      <c r="A48" s="4" t="s">
        <v>382</v>
      </c>
      <c r="B48" s="3" t="s">
        <v>298</v>
      </c>
      <c r="D48" s="3">
        <v>9.0</v>
      </c>
      <c r="E48" s="3">
        <v>9.0</v>
      </c>
      <c r="F48" s="3" t="s">
        <v>22</v>
      </c>
      <c r="G48" s="3" t="s">
        <v>30</v>
      </c>
      <c r="H48" s="3" t="s">
        <v>30</v>
      </c>
      <c r="I48" s="3" t="s">
        <v>30</v>
      </c>
      <c r="J48" s="3" t="s">
        <v>47</v>
      </c>
      <c r="K48" s="3" t="s">
        <v>32</v>
      </c>
    </row>
    <row r="49">
      <c r="A49" s="4" t="s">
        <v>383</v>
      </c>
      <c r="B49" s="3" t="s">
        <v>384</v>
      </c>
      <c r="C49" s="3"/>
      <c r="D49" s="3">
        <v>9.0</v>
      </c>
      <c r="E49" s="3">
        <v>9.0</v>
      </c>
      <c r="F49" s="3" t="s">
        <v>41</v>
      </c>
      <c r="G49" s="3" t="s">
        <v>241</v>
      </c>
      <c r="H49" s="3" t="s">
        <v>30</v>
      </c>
      <c r="I49" s="3">
        <v>1299.0</v>
      </c>
      <c r="J49" s="3" t="s">
        <v>241</v>
      </c>
      <c r="K49" s="3" t="s">
        <v>32</v>
      </c>
      <c r="L49" s="3">
        <v>16.02</v>
      </c>
      <c r="T49" s="3" t="s">
        <v>385</v>
      </c>
    </row>
    <row r="50">
      <c r="A50" s="4" t="s">
        <v>386</v>
      </c>
      <c r="B50" s="3" t="s">
        <v>293</v>
      </c>
      <c r="C50" s="3"/>
      <c r="D50" s="3">
        <v>10.0</v>
      </c>
      <c r="E50" s="3">
        <v>10.0</v>
      </c>
      <c r="F50" s="3" t="s">
        <v>47</v>
      </c>
      <c r="G50" s="3" t="s">
        <v>143</v>
      </c>
      <c r="H50" s="3" t="s">
        <v>30</v>
      </c>
      <c r="I50" s="3">
        <v>1099.0</v>
      </c>
      <c r="J50" s="3" t="s">
        <v>143</v>
      </c>
      <c r="K50" s="3" t="s">
        <v>32</v>
      </c>
      <c r="P50" s="3" t="s">
        <v>387</v>
      </c>
    </row>
    <row r="51">
      <c r="A51" s="4" t="s">
        <v>388</v>
      </c>
      <c r="B51" s="3" t="s">
        <v>389</v>
      </c>
      <c r="D51" s="3">
        <v>11.0</v>
      </c>
      <c r="E51" s="3">
        <v>11.0</v>
      </c>
      <c r="F51" s="3" t="s">
        <v>41</v>
      </c>
      <c r="G51" s="3" t="s">
        <v>30</v>
      </c>
      <c r="H51" s="3" t="s">
        <v>30</v>
      </c>
      <c r="I51" s="3" t="s">
        <v>30</v>
      </c>
      <c r="J51" s="3" t="s">
        <v>31</v>
      </c>
      <c r="K51" s="3" t="s">
        <v>32</v>
      </c>
    </row>
    <row r="52">
      <c r="A52" s="4" t="s">
        <v>390</v>
      </c>
      <c r="B52" s="3" t="s">
        <v>391</v>
      </c>
      <c r="D52" s="3">
        <v>11.0</v>
      </c>
      <c r="E52" s="3">
        <v>11.0</v>
      </c>
      <c r="F52" s="3" t="s">
        <v>47</v>
      </c>
      <c r="G52" s="3" t="s">
        <v>30</v>
      </c>
      <c r="H52" s="3" t="s">
        <v>30</v>
      </c>
      <c r="I52" s="3" t="s">
        <v>30</v>
      </c>
      <c r="J52" s="3" t="s">
        <v>31</v>
      </c>
      <c r="K52" s="3" t="s">
        <v>32</v>
      </c>
    </row>
    <row r="53">
      <c r="A53" s="4" t="s">
        <v>392</v>
      </c>
      <c r="B53" s="3" t="s">
        <v>298</v>
      </c>
      <c r="C53" s="3"/>
      <c r="D53" s="3">
        <v>12.0</v>
      </c>
      <c r="E53" s="3">
        <v>12.0</v>
      </c>
      <c r="F53" s="3" t="s">
        <v>23</v>
      </c>
      <c r="G53" s="3" t="s">
        <v>143</v>
      </c>
      <c r="H53" s="3" t="s">
        <v>30</v>
      </c>
      <c r="I53" s="3">
        <v>1299.0</v>
      </c>
      <c r="J53" s="3" t="s">
        <v>143</v>
      </c>
      <c r="K53" s="3" t="s">
        <v>32</v>
      </c>
      <c r="L53" s="3">
        <v>16.02</v>
      </c>
      <c r="T53" s="3" t="s">
        <v>393</v>
      </c>
    </row>
    <row r="54">
      <c r="A54" s="4" t="s">
        <v>394</v>
      </c>
      <c r="B54" s="3" t="s">
        <v>53</v>
      </c>
      <c r="D54" s="3">
        <v>12.0</v>
      </c>
      <c r="F54" s="3" t="s">
        <v>143</v>
      </c>
      <c r="G54" s="3" t="s">
        <v>199</v>
      </c>
      <c r="H54" s="3" t="s">
        <v>30</v>
      </c>
      <c r="I54" s="3">
        <v>1299.0</v>
      </c>
      <c r="J54" s="3" t="s">
        <v>199</v>
      </c>
      <c r="K54" s="3" t="s">
        <v>32</v>
      </c>
      <c r="L54" s="6">
        <v>6.03</v>
      </c>
      <c r="P54" s="3" t="s">
        <v>364</v>
      </c>
      <c r="S54" s="3" t="s">
        <v>395</v>
      </c>
      <c r="T54" s="3" t="s">
        <v>396</v>
      </c>
    </row>
    <row r="55">
      <c r="A55" s="4" t="s">
        <v>397</v>
      </c>
      <c r="B55" s="3" t="s">
        <v>391</v>
      </c>
      <c r="D55" s="3">
        <v>13.0</v>
      </c>
      <c r="E55" s="3">
        <v>13.0</v>
      </c>
      <c r="F55" s="3" t="s">
        <v>47</v>
      </c>
      <c r="G55" s="3" t="s">
        <v>30</v>
      </c>
      <c r="H55" s="3" t="s">
        <v>30</v>
      </c>
      <c r="I55" s="3" t="s">
        <v>30</v>
      </c>
      <c r="J55" s="3" t="s">
        <v>31</v>
      </c>
      <c r="K55" s="3" t="s">
        <v>32</v>
      </c>
    </row>
    <row r="56">
      <c r="A56" s="4" t="s">
        <v>398</v>
      </c>
      <c r="B56" s="3" t="s">
        <v>399</v>
      </c>
      <c r="D56" s="3">
        <v>13.0</v>
      </c>
      <c r="E56" s="3">
        <v>13.0</v>
      </c>
      <c r="F56" s="3" t="s">
        <v>22</v>
      </c>
      <c r="G56" s="3" t="s">
        <v>30</v>
      </c>
      <c r="H56" s="3" t="s">
        <v>30</v>
      </c>
      <c r="I56" s="3" t="s">
        <v>30</v>
      </c>
      <c r="J56" s="3" t="s">
        <v>47</v>
      </c>
      <c r="K56" s="3" t="s">
        <v>32</v>
      </c>
    </row>
    <row r="57">
      <c r="A57" s="4" t="s">
        <v>400</v>
      </c>
      <c r="B57" s="3" t="s">
        <v>358</v>
      </c>
      <c r="D57" s="3">
        <v>13.0</v>
      </c>
      <c r="E57" s="3">
        <v>13.0</v>
      </c>
      <c r="F57" s="3" t="s">
        <v>70</v>
      </c>
      <c r="G57" s="3" t="s">
        <v>30</v>
      </c>
      <c r="H57" s="3" t="s">
        <v>30</v>
      </c>
      <c r="I57" s="3" t="s">
        <v>30</v>
      </c>
      <c r="J57" s="3" t="s">
        <v>41</v>
      </c>
      <c r="K57" s="3" t="s">
        <v>32</v>
      </c>
      <c r="O57" s="3" t="s">
        <v>350</v>
      </c>
    </row>
    <row r="58">
      <c r="A58" s="4" t="s">
        <v>401</v>
      </c>
      <c r="B58" s="3" t="s">
        <v>62</v>
      </c>
      <c r="D58" s="3">
        <v>13.0</v>
      </c>
      <c r="E58" s="3">
        <v>13.0</v>
      </c>
      <c r="F58" s="3" t="s">
        <v>47</v>
      </c>
      <c r="G58" s="3" t="s">
        <v>30</v>
      </c>
      <c r="H58" s="3" t="s">
        <v>30</v>
      </c>
      <c r="I58" s="3" t="s">
        <v>30</v>
      </c>
      <c r="J58" s="3" t="s">
        <v>31</v>
      </c>
      <c r="K58" s="3" t="s">
        <v>32</v>
      </c>
    </row>
    <row r="59">
      <c r="A59" s="4" t="s">
        <v>402</v>
      </c>
      <c r="B59" s="3" t="s">
        <v>302</v>
      </c>
      <c r="C59" s="3"/>
      <c r="D59" s="3">
        <v>10.0</v>
      </c>
      <c r="E59" s="3">
        <v>10.0</v>
      </c>
      <c r="F59" s="3" t="s">
        <v>31</v>
      </c>
      <c r="G59" s="3" t="s">
        <v>166</v>
      </c>
      <c r="H59" s="3" t="s">
        <v>30</v>
      </c>
      <c r="I59" s="3">
        <v>1299.0</v>
      </c>
      <c r="J59" s="3" t="s">
        <v>289</v>
      </c>
      <c r="K59" s="3" t="s">
        <v>32</v>
      </c>
      <c r="L59" s="3">
        <v>16.02</v>
      </c>
      <c r="T59" s="3" t="s">
        <v>403</v>
      </c>
    </row>
    <row r="60">
      <c r="A60" s="4" t="s">
        <v>404</v>
      </c>
      <c r="B60" s="3" t="s">
        <v>347</v>
      </c>
      <c r="D60" s="3">
        <v>14.0</v>
      </c>
      <c r="F60" s="3" t="s">
        <v>143</v>
      </c>
      <c r="G60" s="3" t="s">
        <v>199</v>
      </c>
      <c r="H60" s="3" t="s">
        <v>30</v>
      </c>
      <c r="I60" s="3">
        <v>1299.0</v>
      </c>
      <c r="J60" s="3" t="s">
        <v>199</v>
      </c>
      <c r="K60" s="3" t="s">
        <v>32</v>
      </c>
      <c r="L60" s="3">
        <v>15.02</v>
      </c>
      <c r="P60" s="3" t="s">
        <v>405</v>
      </c>
      <c r="T60" s="3" t="s">
        <v>406</v>
      </c>
    </row>
    <row r="61">
      <c r="A61" s="4" t="s">
        <v>407</v>
      </c>
      <c r="B61" s="3" t="s">
        <v>408</v>
      </c>
      <c r="D61" s="3">
        <v>13.0</v>
      </c>
      <c r="F61" s="3" t="s">
        <v>199</v>
      </c>
      <c r="G61" s="3" t="s">
        <v>191</v>
      </c>
      <c r="H61" s="3" t="s">
        <v>30</v>
      </c>
      <c r="I61" s="3">
        <v>1299.0</v>
      </c>
      <c r="J61" s="3" t="s">
        <v>191</v>
      </c>
      <c r="K61" s="3" t="s">
        <v>32</v>
      </c>
      <c r="L61" s="3">
        <v>12.04</v>
      </c>
      <c r="P61" s="3" t="s">
        <v>409</v>
      </c>
      <c r="T61" s="3" t="s">
        <v>410</v>
      </c>
    </row>
    <row r="62">
      <c r="A62" s="4" t="s">
        <v>411</v>
      </c>
      <c r="B62" s="3" t="s">
        <v>319</v>
      </c>
      <c r="C62" s="3"/>
      <c r="D62" s="3">
        <v>14.0</v>
      </c>
      <c r="E62" s="3">
        <v>14.0</v>
      </c>
      <c r="F62" s="3" t="s">
        <v>70</v>
      </c>
      <c r="G62" s="3" t="s">
        <v>166</v>
      </c>
      <c r="H62" s="3" t="s">
        <v>30</v>
      </c>
      <c r="I62" s="3">
        <v>1299.0</v>
      </c>
      <c r="J62" s="3" t="s">
        <v>289</v>
      </c>
      <c r="K62" s="3" t="s">
        <v>32</v>
      </c>
      <c r="L62" s="3">
        <v>10.04</v>
      </c>
      <c r="R62" s="3" t="s">
        <v>412</v>
      </c>
      <c r="S62" s="3" t="s">
        <v>413</v>
      </c>
      <c r="T62" s="3" t="s">
        <v>414</v>
      </c>
    </row>
    <row r="63">
      <c r="A63" s="4" t="s">
        <v>415</v>
      </c>
      <c r="B63" s="3" t="s">
        <v>375</v>
      </c>
      <c r="D63" s="3">
        <v>14.0</v>
      </c>
      <c r="F63" s="3" t="s">
        <v>143</v>
      </c>
      <c r="G63" s="3" t="s">
        <v>241</v>
      </c>
      <c r="H63" s="3" t="s">
        <v>30</v>
      </c>
      <c r="I63" s="3">
        <v>1299.0</v>
      </c>
      <c r="J63" s="3" t="s">
        <v>241</v>
      </c>
      <c r="K63" s="3" t="s">
        <v>32</v>
      </c>
      <c r="L63" s="6">
        <v>10.04</v>
      </c>
      <c r="T63" s="3" t="s">
        <v>416</v>
      </c>
    </row>
    <row r="64">
      <c r="A64" s="4" t="s">
        <v>417</v>
      </c>
      <c r="B64" s="3" t="s">
        <v>306</v>
      </c>
      <c r="D64" s="3">
        <v>15.0</v>
      </c>
      <c r="E64" s="3">
        <v>15.0</v>
      </c>
      <c r="F64" s="3" t="s">
        <v>47</v>
      </c>
      <c r="G64" s="3" t="s">
        <v>30</v>
      </c>
      <c r="H64" s="3" t="s">
        <v>30</v>
      </c>
      <c r="I64" s="3" t="s">
        <v>30</v>
      </c>
      <c r="J64" s="3" t="s">
        <v>31</v>
      </c>
      <c r="K64" s="3" t="s">
        <v>32</v>
      </c>
    </row>
    <row r="65">
      <c r="A65" s="4" t="s">
        <v>418</v>
      </c>
      <c r="B65" s="3" t="s">
        <v>295</v>
      </c>
      <c r="D65" s="3">
        <v>15.0</v>
      </c>
      <c r="E65" s="3">
        <v>15.0</v>
      </c>
      <c r="F65" s="3" t="s">
        <v>31</v>
      </c>
      <c r="G65" s="3" t="s">
        <v>30</v>
      </c>
      <c r="H65" s="3" t="s">
        <v>30</v>
      </c>
      <c r="I65" s="3" t="s">
        <v>30</v>
      </c>
      <c r="J65" s="3" t="s">
        <v>23</v>
      </c>
      <c r="K65" s="3" t="s">
        <v>32</v>
      </c>
    </row>
    <row r="66">
      <c r="A66" s="4" t="s">
        <v>419</v>
      </c>
      <c r="B66" s="3" t="s">
        <v>328</v>
      </c>
      <c r="D66" s="3">
        <v>16.0</v>
      </c>
      <c r="E66" s="3">
        <v>16.0</v>
      </c>
      <c r="F66" s="3" t="s">
        <v>23</v>
      </c>
      <c r="G66" s="3" t="s">
        <v>30</v>
      </c>
      <c r="H66" s="3" t="s">
        <v>30</v>
      </c>
      <c r="I66" s="3" t="s">
        <v>30</v>
      </c>
      <c r="J66" s="3" t="s">
        <v>23</v>
      </c>
      <c r="K66" s="3" t="s">
        <v>32</v>
      </c>
      <c r="O66" s="3" t="s">
        <v>343</v>
      </c>
    </row>
    <row r="67">
      <c r="A67" s="4" t="s">
        <v>420</v>
      </c>
      <c r="B67" s="3" t="s">
        <v>361</v>
      </c>
      <c r="D67" s="3">
        <v>16.0</v>
      </c>
      <c r="E67" s="3">
        <v>16.0</v>
      </c>
      <c r="F67" s="3" t="s">
        <v>22</v>
      </c>
      <c r="G67" s="3" t="s">
        <v>30</v>
      </c>
      <c r="H67" s="3" t="s">
        <v>30</v>
      </c>
      <c r="I67" s="3" t="s">
        <v>30</v>
      </c>
      <c r="J67" s="3" t="s">
        <v>41</v>
      </c>
      <c r="K67" s="3" t="s">
        <v>32</v>
      </c>
    </row>
    <row r="68">
      <c r="A68" s="4" t="s">
        <v>421</v>
      </c>
      <c r="B68" s="3" t="s">
        <v>319</v>
      </c>
      <c r="D68" s="3">
        <v>16.0</v>
      </c>
      <c r="E68" s="3">
        <v>16.0</v>
      </c>
      <c r="F68" s="3" t="s">
        <v>41</v>
      </c>
      <c r="G68" s="3" t="s">
        <v>30</v>
      </c>
      <c r="H68" s="3" t="s">
        <v>30</v>
      </c>
      <c r="I68" s="3" t="s">
        <v>30</v>
      </c>
      <c r="J68" s="3" t="s">
        <v>23</v>
      </c>
      <c r="K68" s="3" t="s">
        <v>32</v>
      </c>
    </row>
    <row r="69">
      <c r="A69" s="4" t="s">
        <v>422</v>
      </c>
      <c r="B69" s="3" t="s">
        <v>152</v>
      </c>
      <c r="D69" s="3">
        <v>15.0</v>
      </c>
      <c r="F69" s="3" t="s">
        <v>143</v>
      </c>
      <c r="G69" s="3" t="s">
        <v>191</v>
      </c>
      <c r="H69" s="3" t="s">
        <v>30</v>
      </c>
      <c r="I69" s="3">
        <v>1299.0</v>
      </c>
      <c r="J69" s="3" t="s">
        <v>191</v>
      </c>
      <c r="K69" s="3" t="s">
        <v>32</v>
      </c>
      <c r="L69" s="6">
        <v>10.04</v>
      </c>
      <c r="P69" s="3" t="s">
        <v>423</v>
      </c>
      <c r="S69" s="3" t="s">
        <v>424</v>
      </c>
      <c r="T69" s="3" t="s">
        <v>425</v>
      </c>
    </row>
    <row r="70">
      <c r="A70" s="4" t="s">
        <v>312</v>
      </c>
      <c r="B70" s="3" t="s">
        <v>389</v>
      </c>
      <c r="C70" s="3"/>
      <c r="D70" s="3">
        <v>17.0</v>
      </c>
      <c r="E70" s="3">
        <v>17.0</v>
      </c>
      <c r="F70" s="3" t="s">
        <v>23</v>
      </c>
      <c r="G70" s="3" t="s">
        <v>23</v>
      </c>
      <c r="H70" s="3" t="s">
        <v>30</v>
      </c>
      <c r="I70" s="3">
        <v>1299.0</v>
      </c>
      <c r="J70" s="3" t="s">
        <v>23</v>
      </c>
      <c r="K70" s="3" t="s">
        <v>32</v>
      </c>
      <c r="O70" s="3" t="s">
        <v>343</v>
      </c>
      <c r="P70" s="3" t="s">
        <v>426</v>
      </c>
    </row>
    <row r="71">
      <c r="A71" s="4" t="s">
        <v>427</v>
      </c>
      <c r="B71" s="3" t="s">
        <v>389</v>
      </c>
      <c r="D71" s="3">
        <v>17.0</v>
      </c>
      <c r="E71" s="3">
        <v>17.0</v>
      </c>
      <c r="F71" s="3" t="s">
        <v>70</v>
      </c>
      <c r="G71" s="3" t="s">
        <v>30</v>
      </c>
      <c r="H71" s="3" t="s">
        <v>30</v>
      </c>
      <c r="I71" s="3" t="s">
        <v>30</v>
      </c>
      <c r="J71" s="3" t="s">
        <v>22</v>
      </c>
      <c r="K71" s="3" t="s">
        <v>32</v>
      </c>
    </row>
    <row r="72">
      <c r="A72" s="4" t="s">
        <v>428</v>
      </c>
      <c r="B72" s="3" t="s">
        <v>21</v>
      </c>
      <c r="D72" s="3">
        <v>17.0</v>
      </c>
      <c r="E72" s="3">
        <v>17.0</v>
      </c>
      <c r="F72" s="3" t="s">
        <v>47</v>
      </c>
      <c r="G72" s="3" t="s">
        <v>30</v>
      </c>
      <c r="H72" s="3" t="s">
        <v>30</v>
      </c>
      <c r="I72" s="3" t="s">
        <v>30</v>
      </c>
      <c r="J72" s="3" t="s">
        <v>31</v>
      </c>
      <c r="K72" s="3" t="s">
        <v>32</v>
      </c>
    </row>
    <row r="73">
      <c r="A73" s="4" t="s">
        <v>429</v>
      </c>
      <c r="B73" s="3" t="s">
        <v>302</v>
      </c>
      <c r="D73" s="3">
        <v>17.0</v>
      </c>
      <c r="E73" s="3">
        <v>17.0</v>
      </c>
      <c r="F73" s="3" t="s">
        <v>31</v>
      </c>
      <c r="G73" s="3" t="s">
        <v>30</v>
      </c>
      <c r="H73" s="3" t="s">
        <v>30</v>
      </c>
      <c r="I73" s="3" t="s">
        <v>30</v>
      </c>
      <c r="J73" s="3" t="s">
        <v>23</v>
      </c>
      <c r="K73" s="3" t="s">
        <v>32</v>
      </c>
    </row>
    <row r="74">
      <c r="A74" s="4" t="s">
        <v>430</v>
      </c>
      <c r="B74" s="3" t="s">
        <v>389</v>
      </c>
      <c r="C74" s="3"/>
      <c r="D74" s="3">
        <v>17.0</v>
      </c>
      <c r="E74" s="3">
        <v>17.0</v>
      </c>
      <c r="F74" s="3" t="s">
        <v>23</v>
      </c>
      <c r="G74" s="3" t="s">
        <v>143</v>
      </c>
      <c r="H74" s="3" t="s">
        <v>30</v>
      </c>
      <c r="I74" s="3">
        <v>1299.0</v>
      </c>
      <c r="J74" s="3" t="s">
        <v>143</v>
      </c>
      <c r="K74" s="3" t="s">
        <v>32</v>
      </c>
      <c r="P74" s="3" t="s">
        <v>431</v>
      </c>
    </row>
    <row r="75">
      <c r="A75" s="4" t="s">
        <v>432</v>
      </c>
      <c r="B75" s="3" t="s">
        <v>345</v>
      </c>
      <c r="D75" s="3">
        <v>18.0</v>
      </c>
      <c r="E75" s="3">
        <v>18.0</v>
      </c>
      <c r="F75" s="3" t="s">
        <v>70</v>
      </c>
      <c r="G75" s="3" t="s">
        <v>30</v>
      </c>
      <c r="H75" s="3" t="s">
        <v>30</v>
      </c>
      <c r="I75" s="3" t="s">
        <v>30</v>
      </c>
      <c r="J75" s="3" t="s">
        <v>47</v>
      </c>
      <c r="K75" s="3" t="s">
        <v>32</v>
      </c>
    </row>
    <row r="76">
      <c r="A76" s="4" t="s">
        <v>433</v>
      </c>
      <c r="B76" s="3" t="s">
        <v>434</v>
      </c>
      <c r="D76" s="3">
        <v>18.0</v>
      </c>
      <c r="E76" s="3">
        <v>18.0</v>
      </c>
      <c r="F76" s="3" t="s">
        <v>47</v>
      </c>
      <c r="G76" s="3" t="s">
        <v>30</v>
      </c>
      <c r="H76" s="3" t="s">
        <v>30</v>
      </c>
      <c r="I76" s="3" t="s">
        <v>30</v>
      </c>
      <c r="J76" s="3" t="s">
        <v>31</v>
      </c>
      <c r="K76" s="3" t="s">
        <v>32</v>
      </c>
    </row>
    <row r="77">
      <c r="A77" s="4" t="s">
        <v>435</v>
      </c>
      <c r="B77" s="3" t="s">
        <v>205</v>
      </c>
      <c r="D77" s="3">
        <v>19.0</v>
      </c>
      <c r="E77" s="3">
        <v>19.0</v>
      </c>
      <c r="F77" s="3" t="s">
        <v>47</v>
      </c>
      <c r="G77" s="3" t="s">
        <v>30</v>
      </c>
      <c r="H77" s="3" t="s">
        <v>30</v>
      </c>
      <c r="I77" s="3" t="s">
        <v>30</v>
      </c>
      <c r="J77" s="3" t="s">
        <v>31</v>
      </c>
      <c r="K77" s="3" t="s">
        <v>32</v>
      </c>
    </row>
    <row r="78">
      <c r="A78" s="4" t="s">
        <v>436</v>
      </c>
      <c r="B78" s="3" t="s">
        <v>358</v>
      </c>
      <c r="D78" s="3">
        <v>20.0</v>
      </c>
      <c r="E78" s="3">
        <v>20.0</v>
      </c>
      <c r="F78" s="3" t="s">
        <v>70</v>
      </c>
      <c r="G78" s="3" t="s">
        <v>30</v>
      </c>
      <c r="H78" s="3" t="s">
        <v>30</v>
      </c>
      <c r="I78" s="3" t="s">
        <v>30</v>
      </c>
      <c r="J78" s="3" t="s">
        <v>22</v>
      </c>
      <c r="K78" s="3" t="s">
        <v>32</v>
      </c>
    </row>
    <row r="79">
      <c r="A79" s="4" t="s">
        <v>437</v>
      </c>
      <c r="B79" s="3" t="s">
        <v>408</v>
      </c>
      <c r="D79" s="3">
        <v>15.0</v>
      </c>
      <c r="F79" s="3" t="s">
        <v>143</v>
      </c>
      <c r="G79" s="3" t="s">
        <v>191</v>
      </c>
      <c r="H79" s="3" t="s">
        <v>30</v>
      </c>
      <c r="I79" s="3">
        <v>1299.0</v>
      </c>
      <c r="J79" s="3" t="s">
        <v>191</v>
      </c>
      <c r="K79" s="3" t="s">
        <v>32</v>
      </c>
      <c r="L79" s="6">
        <v>10.04</v>
      </c>
      <c r="N79" s="3" t="s">
        <v>329</v>
      </c>
      <c r="P79" s="3" t="s">
        <v>423</v>
      </c>
      <c r="S79" s="3" t="s">
        <v>438</v>
      </c>
      <c r="T79" s="3" t="s">
        <v>439</v>
      </c>
    </row>
    <row r="80">
      <c r="A80" s="4" t="s">
        <v>440</v>
      </c>
      <c r="B80" s="3" t="s">
        <v>375</v>
      </c>
      <c r="D80" s="3">
        <v>20.0</v>
      </c>
      <c r="F80" s="3" t="s">
        <v>143</v>
      </c>
      <c r="G80" s="3" t="s">
        <v>199</v>
      </c>
      <c r="H80" s="3" t="s">
        <v>30</v>
      </c>
      <c r="I80" s="3">
        <v>1299.0</v>
      </c>
      <c r="J80" s="3" t="s">
        <v>199</v>
      </c>
      <c r="K80" s="3" t="s">
        <v>32</v>
      </c>
      <c r="L80" s="6">
        <v>11.03</v>
      </c>
      <c r="P80" s="3" t="s">
        <v>441</v>
      </c>
      <c r="T80" s="6" t="s">
        <v>442</v>
      </c>
    </row>
    <row r="81">
      <c r="A81" s="4" t="s">
        <v>443</v>
      </c>
      <c r="B81" s="3" t="s">
        <v>21</v>
      </c>
      <c r="D81" s="3">
        <v>20.0</v>
      </c>
      <c r="F81" s="3" t="s">
        <v>143</v>
      </c>
      <c r="G81" s="3" t="s">
        <v>199</v>
      </c>
      <c r="H81" s="3" t="s">
        <v>30</v>
      </c>
      <c r="I81" s="3">
        <v>1299.0</v>
      </c>
      <c r="J81" s="3" t="s">
        <v>199</v>
      </c>
      <c r="K81" s="3" t="s">
        <v>32</v>
      </c>
      <c r="L81" s="6">
        <v>8.03</v>
      </c>
      <c r="P81" s="3" t="s">
        <v>444</v>
      </c>
      <c r="S81" s="3" t="s">
        <v>445</v>
      </c>
      <c r="T81" s="3" t="s">
        <v>446</v>
      </c>
    </row>
    <row r="82">
      <c r="A82" s="4" t="s">
        <v>447</v>
      </c>
      <c r="B82" s="3" t="s">
        <v>389</v>
      </c>
      <c r="D82" s="3">
        <v>21.0</v>
      </c>
      <c r="E82" s="3">
        <v>21.0</v>
      </c>
      <c r="F82" s="3" t="s">
        <v>22</v>
      </c>
      <c r="G82" s="3" t="s">
        <v>30</v>
      </c>
      <c r="H82" s="3" t="s">
        <v>30</v>
      </c>
      <c r="I82" s="3" t="s">
        <v>30</v>
      </c>
      <c r="J82" s="3" t="s">
        <v>31</v>
      </c>
      <c r="K82" s="3" t="s">
        <v>32</v>
      </c>
    </row>
    <row r="83">
      <c r="A83" s="4" t="s">
        <v>448</v>
      </c>
      <c r="B83" s="3" t="s">
        <v>30</v>
      </c>
      <c r="D83" s="3">
        <v>21.0</v>
      </c>
      <c r="E83" s="3">
        <v>21.0</v>
      </c>
      <c r="F83" s="3" t="s">
        <v>47</v>
      </c>
      <c r="G83" s="3" t="s">
        <v>30</v>
      </c>
      <c r="H83" s="3" t="s">
        <v>30</v>
      </c>
      <c r="I83" s="3" t="s">
        <v>30</v>
      </c>
      <c r="J83" s="3" t="s">
        <v>47</v>
      </c>
      <c r="K83" s="3" t="s">
        <v>32</v>
      </c>
    </row>
    <row r="84">
      <c r="A84" s="4" t="s">
        <v>449</v>
      </c>
      <c r="B84" s="3" t="s">
        <v>62</v>
      </c>
      <c r="D84" s="3">
        <v>14.0</v>
      </c>
      <c r="F84" s="3" t="s">
        <v>191</v>
      </c>
      <c r="G84" s="3" t="s">
        <v>241</v>
      </c>
      <c r="H84" s="3" t="s">
        <v>30</v>
      </c>
      <c r="I84" s="3">
        <v>1299.0</v>
      </c>
      <c r="J84" s="3" t="s">
        <v>241</v>
      </c>
      <c r="K84" s="3" t="s">
        <v>32</v>
      </c>
      <c r="L84" s="3">
        <v>10.04</v>
      </c>
      <c r="T84" s="3" t="s">
        <v>450</v>
      </c>
    </row>
    <row r="85">
      <c r="A85" s="4" t="s">
        <v>451</v>
      </c>
      <c r="B85" s="3" t="s">
        <v>361</v>
      </c>
      <c r="D85" s="3">
        <v>22.0</v>
      </c>
      <c r="E85" s="3">
        <v>22.0</v>
      </c>
      <c r="F85" s="3" t="s">
        <v>22</v>
      </c>
      <c r="G85" s="3" t="s">
        <v>30</v>
      </c>
      <c r="H85" s="3" t="s">
        <v>30</v>
      </c>
      <c r="I85" s="3" t="s">
        <v>30</v>
      </c>
      <c r="J85" s="3" t="s">
        <v>41</v>
      </c>
      <c r="K85" s="3" t="s">
        <v>32</v>
      </c>
    </row>
    <row r="86">
      <c r="A86" s="4" t="s">
        <v>452</v>
      </c>
      <c r="B86" s="3" t="s">
        <v>342</v>
      </c>
      <c r="D86" s="3">
        <v>22.0</v>
      </c>
      <c r="E86" s="3">
        <v>22.0</v>
      </c>
      <c r="F86" s="3" t="s">
        <v>47</v>
      </c>
      <c r="G86" s="3" t="s">
        <v>30</v>
      </c>
      <c r="H86" s="3" t="s">
        <v>30</v>
      </c>
      <c r="I86" s="3" t="s">
        <v>30</v>
      </c>
      <c r="J86" s="3" t="s">
        <v>31</v>
      </c>
      <c r="K86" s="3" t="s">
        <v>32</v>
      </c>
    </row>
    <row r="87">
      <c r="A87" s="4" t="s">
        <v>453</v>
      </c>
      <c r="B87" s="3" t="s">
        <v>454</v>
      </c>
      <c r="D87" s="3">
        <v>22.0</v>
      </c>
      <c r="E87" s="3">
        <v>22.0</v>
      </c>
      <c r="F87" s="3" t="s">
        <v>22</v>
      </c>
      <c r="G87" s="3" t="s">
        <v>30</v>
      </c>
      <c r="H87" s="3" t="s">
        <v>30</v>
      </c>
      <c r="I87" s="3" t="s">
        <v>30</v>
      </c>
      <c r="J87" s="3" t="s">
        <v>41</v>
      </c>
      <c r="K87" s="3" t="s">
        <v>32</v>
      </c>
    </row>
    <row r="88">
      <c r="A88" s="4" t="s">
        <v>455</v>
      </c>
      <c r="B88" s="3" t="s">
        <v>319</v>
      </c>
      <c r="C88" s="3"/>
      <c r="D88" s="3">
        <v>16.0</v>
      </c>
      <c r="E88" s="3">
        <v>16.0</v>
      </c>
      <c r="F88" s="3" t="s">
        <v>41</v>
      </c>
      <c r="G88" s="3" t="s">
        <v>241</v>
      </c>
      <c r="H88" s="3" t="s">
        <v>30</v>
      </c>
      <c r="I88" s="3">
        <v>1099.0</v>
      </c>
      <c r="J88" s="3" t="s">
        <v>241</v>
      </c>
      <c r="K88" s="3" t="s">
        <v>32</v>
      </c>
      <c r="L88" s="3">
        <v>16.02</v>
      </c>
      <c r="T88" s="3" t="s">
        <v>456</v>
      </c>
    </row>
    <row r="89">
      <c r="A89" s="4" t="s">
        <v>457</v>
      </c>
      <c r="B89" s="3" t="s">
        <v>389</v>
      </c>
      <c r="D89" s="3">
        <v>24.0</v>
      </c>
      <c r="E89" s="3">
        <v>24.0</v>
      </c>
      <c r="F89" s="3" t="s">
        <v>22</v>
      </c>
      <c r="G89" s="3" t="s">
        <v>30</v>
      </c>
      <c r="H89" s="3" t="s">
        <v>30</v>
      </c>
      <c r="I89" s="3" t="s">
        <v>30</v>
      </c>
      <c r="J89" s="3" t="s">
        <v>31</v>
      </c>
      <c r="K89" s="3" t="s">
        <v>32</v>
      </c>
    </row>
    <row r="90">
      <c r="A90" s="4" t="s">
        <v>458</v>
      </c>
      <c r="B90" s="3" t="s">
        <v>295</v>
      </c>
      <c r="D90" s="3">
        <v>24.0</v>
      </c>
      <c r="E90" s="3">
        <v>24.0</v>
      </c>
      <c r="F90" s="3" t="s">
        <v>47</v>
      </c>
      <c r="G90" s="3" t="s">
        <v>30</v>
      </c>
      <c r="H90" s="3" t="s">
        <v>30</v>
      </c>
      <c r="I90" s="3" t="s">
        <v>30</v>
      </c>
      <c r="J90" s="3" t="s">
        <v>31</v>
      </c>
      <c r="K90" s="3" t="s">
        <v>32</v>
      </c>
    </row>
    <row r="91">
      <c r="A91" s="4" t="s">
        <v>459</v>
      </c>
      <c r="B91" s="3" t="s">
        <v>358</v>
      </c>
      <c r="D91" s="3">
        <v>25.0</v>
      </c>
      <c r="E91" s="3">
        <v>25.0</v>
      </c>
      <c r="F91" s="3" t="s">
        <v>70</v>
      </c>
      <c r="G91" s="3" t="s">
        <v>30</v>
      </c>
      <c r="H91" s="3" t="s">
        <v>30</v>
      </c>
      <c r="I91" s="3" t="s">
        <v>30</v>
      </c>
      <c r="J91" s="3" t="s">
        <v>22</v>
      </c>
      <c r="K91" s="3" t="s">
        <v>32</v>
      </c>
    </row>
    <row r="92">
      <c r="A92" s="4" t="s">
        <v>460</v>
      </c>
      <c r="B92" s="3" t="s">
        <v>461</v>
      </c>
      <c r="D92" s="3">
        <v>25.0</v>
      </c>
      <c r="E92" s="3">
        <v>25.0</v>
      </c>
      <c r="F92" s="3" t="s">
        <v>70</v>
      </c>
      <c r="G92" s="3" t="s">
        <v>30</v>
      </c>
      <c r="H92" s="3" t="s">
        <v>30</v>
      </c>
      <c r="I92" s="3" t="s">
        <v>30</v>
      </c>
      <c r="J92" s="3" t="s">
        <v>22</v>
      </c>
      <c r="K92" s="3" t="s">
        <v>32</v>
      </c>
    </row>
    <row r="93">
      <c r="A93" s="4" t="s">
        <v>462</v>
      </c>
      <c r="B93" s="3" t="s">
        <v>324</v>
      </c>
      <c r="D93" s="3">
        <v>25.0</v>
      </c>
      <c r="E93" s="3">
        <v>25.0</v>
      </c>
      <c r="F93" s="3" t="s">
        <v>22</v>
      </c>
      <c r="G93" s="3" t="s">
        <v>30</v>
      </c>
      <c r="H93" s="3" t="s">
        <v>30</v>
      </c>
      <c r="I93" s="3" t="s">
        <v>30</v>
      </c>
      <c r="J93" s="3" t="s">
        <v>41</v>
      </c>
      <c r="K93" s="3" t="s">
        <v>32</v>
      </c>
    </row>
    <row r="94">
      <c r="A94" s="4" t="s">
        <v>463</v>
      </c>
      <c r="B94" s="3" t="s">
        <v>358</v>
      </c>
      <c r="D94" s="3">
        <v>25.0</v>
      </c>
      <c r="E94" s="3">
        <v>25.0</v>
      </c>
      <c r="F94" s="3" t="s">
        <v>70</v>
      </c>
      <c r="G94" s="3" t="s">
        <v>30</v>
      </c>
      <c r="H94" s="3" t="s">
        <v>30</v>
      </c>
      <c r="I94" s="3" t="s">
        <v>30</v>
      </c>
      <c r="J94" s="3" t="s">
        <v>22</v>
      </c>
      <c r="K94" s="3" t="s">
        <v>32</v>
      </c>
    </row>
    <row r="95">
      <c r="A95" s="4" t="s">
        <v>464</v>
      </c>
      <c r="B95" s="3" t="s">
        <v>21</v>
      </c>
      <c r="D95" s="3">
        <v>18.0</v>
      </c>
      <c r="F95" s="3" t="s">
        <v>199</v>
      </c>
      <c r="G95" s="3" t="s">
        <v>191</v>
      </c>
      <c r="H95" s="3" t="s">
        <v>30</v>
      </c>
      <c r="I95" s="3">
        <v>1299.0</v>
      </c>
      <c r="J95" s="3" t="s">
        <v>191</v>
      </c>
      <c r="K95" s="3" t="s">
        <v>32</v>
      </c>
      <c r="L95" s="3" t="s">
        <v>465</v>
      </c>
      <c r="P95" s="3" t="s">
        <v>364</v>
      </c>
      <c r="T95" s="3" t="s">
        <v>466</v>
      </c>
    </row>
    <row r="96">
      <c r="A96" s="4" t="s">
        <v>467</v>
      </c>
      <c r="B96" s="3" t="s">
        <v>298</v>
      </c>
      <c r="C96" s="3"/>
      <c r="D96" s="3">
        <v>26.0</v>
      </c>
      <c r="E96" s="3">
        <v>26.0</v>
      </c>
      <c r="F96" s="3" t="s">
        <v>47</v>
      </c>
      <c r="G96" s="3" t="s">
        <v>143</v>
      </c>
      <c r="H96" s="3" t="s">
        <v>30</v>
      </c>
      <c r="I96" s="3">
        <v>1099.0</v>
      </c>
      <c r="J96" s="3" t="s">
        <v>143</v>
      </c>
      <c r="K96" s="3" t="s">
        <v>32</v>
      </c>
      <c r="L96" s="3">
        <v>16.02</v>
      </c>
      <c r="T96" s="3" t="s">
        <v>468</v>
      </c>
    </row>
    <row r="97">
      <c r="A97" s="4" t="s">
        <v>469</v>
      </c>
      <c r="B97" s="3" t="s">
        <v>361</v>
      </c>
      <c r="D97" s="3">
        <v>26.0</v>
      </c>
      <c r="E97" s="3">
        <v>26.0</v>
      </c>
      <c r="F97" s="3" t="s">
        <v>70</v>
      </c>
      <c r="G97" s="3" t="s">
        <v>30</v>
      </c>
      <c r="H97" s="3" t="s">
        <v>30</v>
      </c>
      <c r="I97" s="3" t="s">
        <v>30</v>
      </c>
      <c r="J97" s="3" t="s">
        <v>22</v>
      </c>
      <c r="K97" s="3" t="s">
        <v>32</v>
      </c>
    </row>
    <row r="98">
      <c r="A98" s="4" t="s">
        <v>470</v>
      </c>
      <c r="B98" s="3" t="s">
        <v>298</v>
      </c>
      <c r="D98" s="3">
        <v>26.0</v>
      </c>
      <c r="E98" s="3">
        <v>26.0</v>
      </c>
      <c r="F98" s="3" t="s">
        <v>47</v>
      </c>
      <c r="G98" s="3" t="s">
        <v>30</v>
      </c>
      <c r="H98" s="3" t="s">
        <v>30</v>
      </c>
      <c r="I98" s="3" t="s">
        <v>30</v>
      </c>
      <c r="J98" s="3" t="s">
        <v>31</v>
      </c>
      <c r="K98" s="3" t="s">
        <v>32</v>
      </c>
    </row>
    <row r="99">
      <c r="A99" s="4" t="s">
        <v>471</v>
      </c>
      <c r="B99" s="3" t="s">
        <v>62</v>
      </c>
      <c r="D99" s="3">
        <v>26.0</v>
      </c>
      <c r="E99" s="3">
        <v>26.0</v>
      </c>
      <c r="F99" s="3" t="s">
        <v>22</v>
      </c>
      <c r="G99" s="3" t="s">
        <v>30</v>
      </c>
      <c r="H99" s="3" t="s">
        <v>30</v>
      </c>
      <c r="I99" s="3" t="s">
        <v>30</v>
      </c>
      <c r="J99" s="3" t="s">
        <v>41</v>
      </c>
      <c r="K99" s="3" t="s">
        <v>32</v>
      </c>
    </row>
    <row r="100">
      <c r="A100" s="4" t="s">
        <v>472</v>
      </c>
      <c r="B100" s="3" t="s">
        <v>293</v>
      </c>
      <c r="D100" s="3">
        <v>26.0</v>
      </c>
      <c r="E100" s="3">
        <v>26.0</v>
      </c>
      <c r="F100" s="3" t="s">
        <v>47</v>
      </c>
      <c r="G100" s="3" t="s">
        <v>30</v>
      </c>
      <c r="H100" s="3" t="s">
        <v>30</v>
      </c>
      <c r="I100" s="3" t="s">
        <v>30</v>
      </c>
      <c r="J100" s="3" t="s">
        <v>31</v>
      </c>
      <c r="K100" s="3" t="s">
        <v>32</v>
      </c>
    </row>
    <row r="101">
      <c r="A101" s="4" t="s">
        <v>473</v>
      </c>
      <c r="B101" s="3" t="s">
        <v>65</v>
      </c>
      <c r="D101" s="3">
        <v>26.0</v>
      </c>
      <c r="F101" s="3" t="s">
        <v>143</v>
      </c>
      <c r="G101" s="3" t="s">
        <v>199</v>
      </c>
      <c r="H101" s="3" t="s">
        <v>30</v>
      </c>
      <c r="I101" s="3">
        <v>1299.0</v>
      </c>
      <c r="J101" s="3" t="s">
        <v>143</v>
      </c>
      <c r="K101" s="3" t="s">
        <v>32</v>
      </c>
      <c r="O101" s="3" t="s">
        <v>343</v>
      </c>
    </row>
    <row r="102">
      <c r="A102" s="4" t="s">
        <v>474</v>
      </c>
      <c r="B102" s="3" t="s">
        <v>324</v>
      </c>
      <c r="D102" s="3">
        <v>27.0</v>
      </c>
      <c r="E102" s="3">
        <v>27.0</v>
      </c>
      <c r="F102" s="3" t="s">
        <v>41</v>
      </c>
      <c r="G102" s="3" t="s">
        <v>30</v>
      </c>
      <c r="H102" s="3" t="s">
        <v>30</v>
      </c>
      <c r="I102" s="3" t="s">
        <v>30</v>
      </c>
      <c r="J102" s="3" t="s">
        <v>47</v>
      </c>
      <c r="K102" s="3" t="s">
        <v>32</v>
      </c>
    </row>
    <row r="103">
      <c r="A103" s="4" t="s">
        <v>475</v>
      </c>
      <c r="B103" s="3" t="s">
        <v>309</v>
      </c>
      <c r="C103" s="3"/>
      <c r="D103" s="3">
        <v>27.0</v>
      </c>
      <c r="E103" s="3">
        <v>27.0</v>
      </c>
      <c r="F103" s="3" t="s">
        <v>47</v>
      </c>
      <c r="G103" s="3" t="s">
        <v>143</v>
      </c>
      <c r="H103" s="3" t="s">
        <v>30</v>
      </c>
      <c r="I103" s="3">
        <v>1099.0</v>
      </c>
      <c r="J103" s="3" t="s">
        <v>143</v>
      </c>
      <c r="K103" s="3" t="s">
        <v>32</v>
      </c>
      <c r="T103" s="3" t="s">
        <v>476</v>
      </c>
    </row>
    <row r="104">
      <c r="A104" s="4" t="s">
        <v>477</v>
      </c>
      <c r="B104" s="3" t="s">
        <v>454</v>
      </c>
      <c r="D104" s="3">
        <v>27.0</v>
      </c>
      <c r="E104" s="3">
        <v>27.0</v>
      </c>
      <c r="F104" s="3" t="s">
        <v>22</v>
      </c>
      <c r="G104" s="3" t="s">
        <v>30</v>
      </c>
      <c r="H104" s="3" t="s">
        <v>30</v>
      </c>
      <c r="I104" s="3" t="s">
        <v>30</v>
      </c>
      <c r="J104" s="3" t="s">
        <v>41</v>
      </c>
      <c r="K104" s="3" t="s">
        <v>32</v>
      </c>
    </row>
    <row r="105">
      <c r="A105" s="4" t="s">
        <v>478</v>
      </c>
      <c r="B105" s="3" t="s">
        <v>288</v>
      </c>
      <c r="D105" s="3">
        <v>27.0</v>
      </c>
      <c r="E105" s="3">
        <v>27.0</v>
      </c>
      <c r="F105" s="3" t="s">
        <v>22</v>
      </c>
      <c r="G105" s="3" t="s">
        <v>30</v>
      </c>
      <c r="H105" s="3" t="s">
        <v>30</v>
      </c>
      <c r="I105" s="3" t="s">
        <v>30</v>
      </c>
      <c r="J105" s="3" t="s">
        <v>41</v>
      </c>
      <c r="K105" s="3" t="s">
        <v>32</v>
      </c>
    </row>
    <row r="106">
      <c r="A106" s="4" t="s">
        <v>479</v>
      </c>
      <c r="B106" s="3" t="s">
        <v>152</v>
      </c>
      <c r="D106" s="3">
        <v>16.0</v>
      </c>
      <c r="F106" s="3" t="s">
        <v>191</v>
      </c>
      <c r="G106" s="3" t="s">
        <v>241</v>
      </c>
      <c r="H106" s="3" t="s">
        <v>30</v>
      </c>
      <c r="I106" s="3">
        <v>1299.0</v>
      </c>
      <c r="J106" s="3" t="s">
        <v>241</v>
      </c>
      <c r="K106" s="3" t="s">
        <v>32</v>
      </c>
    </row>
    <row r="107">
      <c r="A107" s="4" t="s">
        <v>480</v>
      </c>
      <c r="B107" s="3" t="s">
        <v>302</v>
      </c>
      <c r="D107" s="3">
        <v>27.0</v>
      </c>
      <c r="F107" s="3" t="s">
        <v>143</v>
      </c>
      <c r="G107" s="3" t="s">
        <v>199</v>
      </c>
      <c r="H107" s="3" t="s">
        <v>30</v>
      </c>
      <c r="I107" s="3">
        <v>1299.0</v>
      </c>
      <c r="J107" s="3" t="s">
        <v>199</v>
      </c>
      <c r="K107" s="3" t="s">
        <v>32</v>
      </c>
      <c r="L107" s="6">
        <v>6.03</v>
      </c>
      <c r="P107" s="3" t="s">
        <v>481</v>
      </c>
      <c r="T107" s="3" t="s">
        <v>482</v>
      </c>
    </row>
    <row r="108">
      <c r="A108" s="4" t="s">
        <v>483</v>
      </c>
      <c r="B108" s="3" t="s">
        <v>298</v>
      </c>
      <c r="C108" s="3"/>
      <c r="D108" s="3">
        <v>20.0</v>
      </c>
      <c r="E108" s="3">
        <v>20.0</v>
      </c>
      <c r="F108" s="3" t="s">
        <v>22</v>
      </c>
      <c r="G108" s="3" t="s">
        <v>241</v>
      </c>
      <c r="H108" s="3" t="s">
        <v>30</v>
      </c>
      <c r="I108" s="3">
        <v>1199.0</v>
      </c>
      <c r="J108" s="3" t="s">
        <v>241</v>
      </c>
      <c r="K108" s="3" t="s">
        <v>32</v>
      </c>
      <c r="L108" s="3">
        <v>16.02</v>
      </c>
      <c r="T108" s="3" t="s">
        <v>484</v>
      </c>
    </row>
    <row r="109">
      <c r="A109" s="4" t="s">
        <v>485</v>
      </c>
      <c r="B109" s="3" t="s">
        <v>454</v>
      </c>
      <c r="D109" s="3">
        <v>20.0</v>
      </c>
      <c r="F109" s="3" t="s">
        <v>199</v>
      </c>
      <c r="G109" s="3" t="s">
        <v>191</v>
      </c>
      <c r="H109" s="3" t="s">
        <v>30</v>
      </c>
      <c r="I109" s="3">
        <v>1299.0</v>
      </c>
      <c r="J109" s="3" t="s">
        <v>191</v>
      </c>
      <c r="K109" s="3" t="s">
        <v>32</v>
      </c>
      <c r="L109" s="3">
        <v>13.04</v>
      </c>
      <c r="P109" s="3" t="s">
        <v>364</v>
      </c>
      <c r="T109" s="3" t="s">
        <v>486</v>
      </c>
    </row>
    <row r="110">
      <c r="A110" s="4" t="s">
        <v>487</v>
      </c>
      <c r="B110" s="3" t="s">
        <v>488</v>
      </c>
      <c r="D110" s="3">
        <v>21.0</v>
      </c>
      <c r="F110" s="3" t="s">
        <v>143</v>
      </c>
      <c r="G110" s="3" t="s">
        <v>166</v>
      </c>
      <c r="H110" s="3" t="s">
        <v>30</v>
      </c>
      <c r="I110" s="3">
        <v>1299.0</v>
      </c>
      <c r="J110" s="3" t="s">
        <v>289</v>
      </c>
      <c r="K110" s="3" t="s">
        <v>32</v>
      </c>
      <c r="L110" s="6">
        <v>10.04</v>
      </c>
      <c r="S110" s="3" t="s">
        <v>489</v>
      </c>
      <c r="T110" s="3" t="s">
        <v>490</v>
      </c>
    </row>
    <row r="111">
      <c r="A111" s="4" t="s">
        <v>491</v>
      </c>
      <c r="B111" s="3" t="s">
        <v>21</v>
      </c>
      <c r="C111" s="3"/>
      <c r="D111" s="3">
        <v>22.0</v>
      </c>
      <c r="E111" s="3">
        <v>22.0</v>
      </c>
      <c r="F111" s="3" t="s">
        <v>23</v>
      </c>
      <c r="G111" s="3" t="s">
        <v>241</v>
      </c>
      <c r="H111" s="3" t="s">
        <v>30</v>
      </c>
      <c r="I111" s="3">
        <v>1299.0</v>
      </c>
      <c r="J111" s="3" t="s">
        <v>241</v>
      </c>
      <c r="K111" s="3" t="s">
        <v>32</v>
      </c>
      <c r="L111" s="3">
        <v>16.02</v>
      </c>
      <c r="T111" s="3" t="s">
        <v>492</v>
      </c>
    </row>
    <row r="112">
      <c r="A112" s="4" t="s">
        <v>493</v>
      </c>
      <c r="B112" s="3" t="s">
        <v>295</v>
      </c>
      <c r="D112" s="3">
        <v>29.0</v>
      </c>
      <c r="E112" s="3">
        <v>29.0</v>
      </c>
      <c r="F112" s="3" t="s">
        <v>47</v>
      </c>
      <c r="G112" s="3" t="s">
        <v>30</v>
      </c>
      <c r="H112" s="3" t="s">
        <v>30</v>
      </c>
      <c r="I112" s="3" t="s">
        <v>30</v>
      </c>
      <c r="J112" s="3" t="s">
        <v>23</v>
      </c>
      <c r="K112" s="3" t="s">
        <v>32</v>
      </c>
    </row>
    <row r="113">
      <c r="A113" s="4" t="s">
        <v>494</v>
      </c>
      <c r="B113" s="3" t="s">
        <v>361</v>
      </c>
      <c r="D113" s="3">
        <v>30.0</v>
      </c>
      <c r="E113" s="3">
        <v>30.0</v>
      </c>
      <c r="F113" s="3" t="s">
        <v>70</v>
      </c>
      <c r="G113" s="3" t="s">
        <v>30</v>
      </c>
      <c r="H113" s="3" t="s">
        <v>30</v>
      </c>
      <c r="I113" s="3" t="s">
        <v>30</v>
      </c>
      <c r="J113" s="3" t="s">
        <v>22</v>
      </c>
      <c r="K113" s="3" t="s">
        <v>32</v>
      </c>
    </row>
    <row r="114">
      <c r="A114" s="4" t="s">
        <v>495</v>
      </c>
      <c r="B114" s="3" t="s">
        <v>324</v>
      </c>
      <c r="D114" s="3">
        <v>30.0</v>
      </c>
      <c r="E114" s="3">
        <v>30.0</v>
      </c>
      <c r="F114" s="3" t="s">
        <v>22</v>
      </c>
      <c r="G114" s="3" t="s">
        <v>30</v>
      </c>
      <c r="H114" s="3" t="s">
        <v>30</v>
      </c>
      <c r="I114" s="3" t="s">
        <v>30</v>
      </c>
      <c r="J114" s="3" t="s">
        <v>41</v>
      </c>
      <c r="K114" s="3" t="s">
        <v>32</v>
      </c>
    </row>
    <row r="115">
      <c r="A115" s="4" t="s">
        <v>496</v>
      </c>
      <c r="B115" s="3" t="s">
        <v>454</v>
      </c>
      <c r="D115" s="3">
        <v>30.0</v>
      </c>
      <c r="E115" s="3">
        <v>30.0</v>
      </c>
      <c r="F115" s="3" t="s">
        <v>22</v>
      </c>
      <c r="G115" s="3" t="s">
        <v>30</v>
      </c>
      <c r="H115" s="3" t="s">
        <v>30</v>
      </c>
      <c r="I115" s="3" t="s">
        <v>30</v>
      </c>
      <c r="J115" s="3" t="s">
        <v>47</v>
      </c>
      <c r="K115" s="3" t="s">
        <v>32</v>
      </c>
    </row>
    <row r="116">
      <c r="A116" s="4" t="s">
        <v>497</v>
      </c>
      <c r="B116" s="3" t="s">
        <v>288</v>
      </c>
      <c r="D116" s="3">
        <v>30.0</v>
      </c>
      <c r="E116" s="3">
        <v>30.0</v>
      </c>
      <c r="F116" s="3" t="s">
        <v>70</v>
      </c>
      <c r="G116" s="3" t="s">
        <v>30</v>
      </c>
      <c r="H116" s="3" t="s">
        <v>30</v>
      </c>
      <c r="I116" s="3" t="s">
        <v>30</v>
      </c>
      <c r="J116" s="3" t="s">
        <v>22</v>
      </c>
      <c r="K116" s="3" t="s">
        <v>32</v>
      </c>
    </row>
    <row r="117">
      <c r="A117" s="4" t="s">
        <v>498</v>
      </c>
      <c r="B117" s="3" t="s">
        <v>499</v>
      </c>
      <c r="D117" s="3">
        <v>30.0</v>
      </c>
      <c r="E117" s="3">
        <v>30.0</v>
      </c>
      <c r="F117" s="3" t="s">
        <v>41</v>
      </c>
      <c r="G117" s="3" t="s">
        <v>30</v>
      </c>
      <c r="H117" s="3" t="s">
        <v>30</v>
      </c>
      <c r="I117" s="3" t="s">
        <v>30</v>
      </c>
      <c r="J117" s="3" t="s">
        <v>41</v>
      </c>
      <c r="K117" s="3" t="s">
        <v>32</v>
      </c>
      <c r="O117" s="3" t="s">
        <v>343</v>
      </c>
    </row>
    <row r="118">
      <c r="A118" s="4" t="s">
        <v>500</v>
      </c>
      <c r="B118" s="3" t="s">
        <v>302</v>
      </c>
      <c r="D118" s="3">
        <v>24.0</v>
      </c>
      <c r="F118" s="3" t="s">
        <v>199</v>
      </c>
      <c r="G118" s="3" t="s">
        <v>191</v>
      </c>
      <c r="H118" s="3" t="s">
        <v>30</v>
      </c>
      <c r="I118" s="3">
        <v>1299.0</v>
      </c>
      <c r="J118" s="3" t="s">
        <v>191</v>
      </c>
      <c r="K118" s="3" t="s">
        <v>32</v>
      </c>
      <c r="L118" s="3">
        <v>13.04</v>
      </c>
      <c r="P118" s="3" t="s">
        <v>501</v>
      </c>
      <c r="T118" s="3" t="s">
        <v>502</v>
      </c>
    </row>
    <row r="119">
      <c r="A119" s="4" t="s">
        <v>503</v>
      </c>
      <c r="B119" s="3" t="s">
        <v>205</v>
      </c>
      <c r="D119" s="3">
        <v>31.0</v>
      </c>
      <c r="E119" s="3">
        <v>31.0</v>
      </c>
      <c r="F119" s="3" t="s">
        <v>41</v>
      </c>
      <c r="G119" s="3" t="s">
        <v>30</v>
      </c>
      <c r="H119" s="3" t="s">
        <v>30</v>
      </c>
      <c r="I119" s="3" t="s">
        <v>30</v>
      </c>
      <c r="J119" s="3" t="s">
        <v>31</v>
      </c>
      <c r="K119" s="3" t="s">
        <v>32</v>
      </c>
    </row>
    <row r="120">
      <c r="A120" s="4" t="s">
        <v>504</v>
      </c>
      <c r="B120" s="3" t="s">
        <v>295</v>
      </c>
      <c r="C120" s="3"/>
      <c r="D120" s="3">
        <v>31.0</v>
      </c>
      <c r="E120" s="3">
        <v>31.0</v>
      </c>
      <c r="F120" s="3" t="s">
        <v>41</v>
      </c>
      <c r="G120" s="3" t="s">
        <v>23</v>
      </c>
      <c r="H120" s="3" t="s">
        <v>30</v>
      </c>
      <c r="I120" s="3">
        <v>1099.0</v>
      </c>
      <c r="J120" s="3" t="s">
        <v>23</v>
      </c>
      <c r="K120" s="3" t="s">
        <v>32</v>
      </c>
    </row>
    <row r="121">
      <c r="A121" s="4" t="s">
        <v>505</v>
      </c>
      <c r="B121" s="3" t="s">
        <v>408</v>
      </c>
      <c r="D121" s="3">
        <v>24.0</v>
      </c>
      <c r="F121" s="3" t="s">
        <v>199</v>
      </c>
      <c r="G121" s="3" t="s">
        <v>191</v>
      </c>
      <c r="H121" s="3" t="s">
        <v>30</v>
      </c>
      <c r="I121" s="3">
        <v>1299.0</v>
      </c>
      <c r="J121" s="3" t="s">
        <v>191</v>
      </c>
      <c r="K121" s="3" t="s">
        <v>32</v>
      </c>
      <c r="L121" s="3">
        <v>4.04</v>
      </c>
      <c r="P121" s="3" t="s">
        <v>364</v>
      </c>
      <c r="T121" s="3" t="s">
        <v>506</v>
      </c>
    </row>
    <row r="122">
      <c r="A122" s="4" t="s">
        <v>507</v>
      </c>
      <c r="B122" s="3" t="s">
        <v>454</v>
      </c>
      <c r="D122" s="3">
        <v>25.0</v>
      </c>
      <c r="E122" s="3">
        <v>25.0</v>
      </c>
      <c r="F122" s="3" t="s">
        <v>31</v>
      </c>
      <c r="G122" s="3" t="s">
        <v>166</v>
      </c>
      <c r="H122" s="3" t="s">
        <v>30</v>
      </c>
      <c r="I122" s="3">
        <v>4499.0</v>
      </c>
      <c r="J122" s="3" t="s">
        <v>289</v>
      </c>
      <c r="K122" s="3" t="s">
        <v>32</v>
      </c>
      <c r="L122" s="6">
        <v>10.04</v>
      </c>
      <c r="T122" s="3" t="s">
        <v>508</v>
      </c>
    </row>
    <row r="123">
      <c r="A123" s="4" t="s">
        <v>509</v>
      </c>
      <c r="B123" s="3" t="s">
        <v>298</v>
      </c>
      <c r="C123" s="3"/>
      <c r="D123" s="3">
        <v>27.0</v>
      </c>
      <c r="E123" s="3">
        <v>27.0</v>
      </c>
      <c r="F123" s="3" t="s">
        <v>47</v>
      </c>
      <c r="G123" s="3" t="s">
        <v>199</v>
      </c>
      <c r="H123" s="3" t="s">
        <v>30</v>
      </c>
      <c r="I123" s="3">
        <v>1099.0</v>
      </c>
      <c r="J123" s="3" t="s">
        <v>199</v>
      </c>
      <c r="K123" s="3" t="s">
        <v>32</v>
      </c>
      <c r="L123" s="3">
        <v>18.02</v>
      </c>
      <c r="N123" s="3" t="s">
        <v>329</v>
      </c>
      <c r="P123" s="3" t="s">
        <v>510</v>
      </c>
      <c r="T123" s="3" t="s">
        <v>511</v>
      </c>
    </row>
    <row r="124">
      <c r="A124" s="4" t="s">
        <v>512</v>
      </c>
      <c r="B124" s="3" t="s">
        <v>513</v>
      </c>
      <c r="D124" s="3">
        <v>25.0</v>
      </c>
      <c r="F124" s="3" t="s">
        <v>199</v>
      </c>
      <c r="G124" s="3" t="s">
        <v>166</v>
      </c>
      <c r="H124" s="3" t="s">
        <v>30</v>
      </c>
      <c r="I124" s="3">
        <v>2999.0</v>
      </c>
      <c r="J124" s="3" t="s">
        <v>289</v>
      </c>
      <c r="K124" s="3" t="s">
        <v>32</v>
      </c>
      <c r="L124" s="3">
        <v>10.04</v>
      </c>
      <c r="T124" s="3" t="s">
        <v>514</v>
      </c>
    </row>
    <row r="125">
      <c r="A125" s="4" t="s">
        <v>515</v>
      </c>
      <c r="B125" s="3" t="s">
        <v>205</v>
      </c>
      <c r="D125" s="3">
        <v>27.0</v>
      </c>
      <c r="F125" s="3" t="s">
        <v>199</v>
      </c>
      <c r="G125" s="3" t="s">
        <v>191</v>
      </c>
      <c r="H125" s="3" t="s">
        <v>30</v>
      </c>
      <c r="I125" s="3">
        <v>1299.0</v>
      </c>
      <c r="J125" s="3" t="s">
        <v>199</v>
      </c>
      <c r="K125" s="3" t="s">
        <v>32</v>
      </c>
      <c r="O125" s="3" t="s">
        <v>118</v>
      </c>
      <c r="P125" s="3" t="s">
        <v>516</v>
      </c>
    </row>
    <row r="126">
      <c r="A126" s="4" t="s">
        <v>517</v>
      </c>
      <c r="B126" s="3" t="s">
        <v>53</v>
      </c>
      <c r="D126" s="3">
        <v>25.0</v>
      </c>
      <c r="F126" s="3" t="s">
        <v>199</v>
      </c>
      <c r="G126" s="3" t="s">
        <v>191</v>
      </c>
      <c r="H126" s="3" t="s">
        <v>30</v>
      </c>
      <c r="I126" s="3">
        <v>1299.0</v>
      </c>
      <c r="J126" s="3" t="s">
        <v>191</v>
      </c>
      <c r="K126" s="3" t="s">
        <v>32</v>
      </c>
      <c r="L126" s="3">
        <v>10.04</v>
      </c>
      <c r="P126" s="3" t="s">
        <v>423</v>
      </c>
      <c r="S126" s="6" t="s">
        <v>518</v>
      </c>
      <c r="T126" s="3" t="s">
        <v>519</v>
      </c>
    </row>
    <row r="127">
      <c r="A127" s="4" t="s">
        <v>520</v>
      </c>
      <c r="B127" s="3" t="s">
        <v>152</v>
      </c>
      <c r="D127" s="3">
        <v>26.0</v>
      </c>
      <c r="F127" s="3" t="s">
        <v>199</v>
      </c>
      <c r="G127" s="3" t="s">
        <v>241</v>
      </c>
      <c r="H127" s="3" t="s">
        <v>42</v>
      </c>
      <c r="I127" s="3">
        <v>1299.0</v>
      </c>
      <c r="J127" s="3" t="s">
        <v>289</v>
      </c>
      <c r="K127" s="3" t="s">
        <v>32</v>
      </c>
      <c r="L127" s="3">
        <v>10.04</v>
      </c>
      <c r="T127" s="3" t="s">
        <v>521</v>
      </c>
    </row>
    <row r="128">
      <c r="A128" s="4" t="s">
        <v>236</v>
      </c>
      <c r="B128" s="3" t="s">
        <v>298</v>
      </c>
      <c r="C128" s="3"/>
      <c r="D128" s="3">
        <v>28.0</v>
      </c>
      <c r="E128" s="3">
        <v>28.0</v>
      </c>
      <c r="F128" s="3" t="s">
        <v>47</v>
      </c>
      <c r="G128" s="3" t="s">
        <v>199</v>
      </c>
      <c r="H128" s="3" t="s">
        <v>30</v>
      </c>
      <c r="I128" s="3">
        <v>1299.0</v>
      </c>
      <c r="J128" s="3" t="s">
        <v>199</v>
      </c>
      <c r="K128" s="3" t="s">
        <v>32</v>
      </c>
      <c r="L128" s="6">
        <v>25.02</v>
      </c>
      <c r="P128" s="3" t="s">
        <v>522</v>
      </c>
      <c r="T128" s="3" t="s">
        <v>523</v>
      </c>
    </row>
    <row r="129">
      <c r="A129" s="4" t="s">
        <v>524</v>
      </c>
      <c r="B129" s="3" t="s">
        <v>53</v>
      </c>
      <c r="D129" s="3">
        <v>20.0</v>
      </c>
      <c r="F129" s="3" t="s">
        <v>143</v>
      </c>
      <c r="G129" s="3" t="s">
        <v>199</v>
      </c>
      <c r="H129" s="3" t="s">
        <v>30</v>
      </c>
      <c r="I129" s="3">
        <v>1299.0</v>
      </c>
      <c r="J129" s="3" t="s">
        <v>199</v>
      </c>
      <c r="K129" s="3" t="s">
        <v>32</v>
      </c>
      <c r="O129" s="3" t="s">
        <v>525</v>
      </c>
      <c r="P129" s="3" t="s">
        <v>526</v>
      </c>
    </row>
    <row r="130">
      <c r="A130" s="4" t="s">
        <v>527</v>
      </c>
      <c r="B130" s="3" t="s">
        <v>375</v>
      </c>
      <c r="D130" s="3">
        <v>27.0</v>
      </c>
      <c r="F130" s="3" t="s">
        <v>143</v>
      </c>
      <c r="G130" s="3" t="s">
        <v>241</v>
      </c>
      <c r="H130" s="3" t="s">
        <v>30</v>
      </c>
      <c r="I130" s="3">
        <v>1299.0</v>
      </c>
      <c r="J130" s="3" t="s">
        <v>241</v>
      </c>
      <c r="K130" s="3" t="s">
        <v>32</v>
      </c>
      <c r="L130" s="6">
        <v>10.04</v>
      </c>
      <c r="S130" s="3" t="s">
        <v>528</v>
      </c>
      <c r="T130" s="3" t="s">
        <v>529</v>
      </c>
    </row>
    <row r="131">
      <c r="A131" s="4" t="s">
        <v>530</v>
      </c>
      <c r="B131" s="3" t="s">
        <v>288</v>
      </c>
      <c r="C131" s="3"/>
      <c r="D131" s="3">
        <v>30.0</v>
      </c>
      <c r="E131" s="3">
        <v>30.0</v>
      </c>
      <c r="F131" s="3" t="s">
        <v>41</v>
      </c>
      <c r="G131" s="3" t="s">
        <v>199</v>
      </c>
      <c r="H131" s="3" t="s">
        <v>30</v>
      </c>
      <c r="I131" s="3">
        <v>1299.0</v>
      </c>
      <c r="J131" s="3" t="s">
        <v>199</v>
      </c>
      <c r="K131" s="3" t="s">
        <v>32</v>
      </c>
      <c r="L131" s="3">
        <v>17.02</v>
      </c>
      <c r="P131" s="3" t="s">
        <v>531</v>
      </c>
      <c r="T131" s="3" t="s">
        <v>532</v>
      </c>
    </row>
    <row r="132">
      <c r="A132" s="4" t="s">
        <v>533</v>
      </c>
      <c r="B132" s="3" t="s">
        <v>133</v>
      </c>
      <c r="C132" s="3"/>
      <c r="D132" s="3">
        <v>28.0</v>
      </c>
      <c r="E132" s="3">
        <v>28.0</v>
      </c>
      <c r="F132" s="3" t="s">
        <v>47</v>
      </c>
      <c r="G132" s="3" t="s">
        <v>166</v>
      </c>
      <c r="H132" s="3" t="s">
        <v>30</v>
      </c>
      <c r="I132" s="3">
        <v>1099.0</v>
      </c>
      <c r="J132" s="3" t="s">
        <v>289</v>
      </c>
      <c r="K132" s="3" t="s">
        <v>32</v>
      </c>
      <c r="L132" s="3">
        <v>16.02</v>
      </c>
      <c r="N132" s="3" t="s">
        <v>329</v>
      </c>
      <c r="T132" s="3" t="s">
        <v>534</v>
      </c>
    </row>
    <row r="133">
      <c r="A133" s="4" t="s">
        <v>535</v>
      </c>
      <c r="B133" s="3" t="s">
        <v>133</v>
      </c>
      <c r="D133" s="3">
        <v>28.0</v>
      </c>
      <c r="F133" s="3" t="s">
        <v>143</v>
      </c>
      <c r="G133" s="3" t="s">
        <v>166</v>
      </c>
      <c r="H133" s="3" t="s">
        <v>30</v>
      </c>
      <c r="I133" s="3">
        <v>3499.0</v>
      </c>
      <c r="J133" s="3" t="s">
        <v>289</v>
      </c>
      <c r="K133" s="3" t="s">
        <v>32</v>
      </c>
      <c r="L133" s="6">
        <v>6.03</v>
      </c>
      <c r="T133" s="3" t="s">
        <v>536</v>
      </c>
    </row>
    <row r="134">
      <c r="A134" s="4" t="s">
        <v>236</v>
      </c>
      <c r="B134" s="3" t="s">
        <v>298</v>
      </c>
      <c r="D134" s="3">
        <v>28.0</v>
      </c>
      <c r="F134" s="3" t="s">
        <v>191</v>
      </c>
      <c r="G134" s="3" t="s">
        <v>241</v>
      </c>
      <c r="H134" s="3" t="s">
        <v>30</v>
      </c>
      <c r="I134" s="3">
        <v>1299.0</v>
      </c>
      <c r="J134" s="3" t="s">
        <v>289</v>
      </c>
      <c r="K134" s="3" t="s">
        <v>32</v>
      </c>
    </row>
    <row r="135">
      <c r="A135" s="4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</sheetData>
  <customSheetViews>
    <customSheetView guid="{15C17729-D3CD-4749-80F2-F1001B784848}" filter="1" showAutoFilter="1">
      <autoFilter ref="$A$1:$A$40"/>
    </customSheetView>
    <customSheetView guid="{4A90E8FD-0399-4CA4-933C-5B48A29E4065}" filter="1" showAutoFilter="1">
      <autoFilter ref="$A$1:$S$999">
        <filterColumn colId="10">
          <filters>
            <filter val="Aktif"/>
          </filters>
        </filterColumn>
      </autoFilter>
    </customSheetView>
    <customSheetView guid="{8A7C7B4A-8A13-4320-AD9A-20E63DEA5616}" filter="1" showAutoFilter="1">
      <autoFilter ref="$D$3:$D$134">
        <filterColumn colId="0">
          <filters>
            <filter val="22"/>
            <filter val="24"/>
            <filter val="25"/>
            <filter val="26"/>
            <filter val="27"/>
            <filter val="28"/>
            <filter val="29"/>
            <filter val="30"/>
            <filter val="3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1"/>
            <filter val="2"/>
            <filter val="3"/>
            <filter val="4"/>
            <filter val="5"/>
            <filter val="6"/>
            <filter val="7"/>
            <filter val="8"/>
            <filter val="9"/>
            <filter val="20"/>
            <filter val="21"/>
          </filters>
        </filterColumn>
      </autoFilter>
    </customSheetView>
  </customSheetViews>
  <conditionalFormatting sqref="H1:H999">
    <cfRule type="cellIs" dxfId="0" priority="1" operator="equal">
      <formula>"Ödendi"</formula>
    </cfRule>
  </conditionalFormatting>
  <conditionalFormatting sqref="H1:H999">
    <cfRule type="cellIs" dxfId="1" priority="2" operator="equal">
      <formula>"Gecikti"</formula>
    </cfRule>
  </conditionalFormatting>
  <conditionalFormatting sqref="H1:H999">
    <cfRule type="expression" dxfId="2" priority="3">
      <formula>AND(ISNUMBER(H1),TRUNC(H1)&gt;TODAY())</formula>
    </cfRule>
  </conditionalFormatting>
  <conditionalFormatting sqref="K1:K999 H28:H98">
    <cfRule type="cellIs" dxfId="0" priority="4" operator="equal">
      <formula>"Aktif"</formula>
    </cfRule>
  </conditionalFormatting>
  <conditionalFormatting sqref="K1:K999 H28:H98">
    <cfRule type="cellIs" dxfId="3" priority="5" operator="equal">
      <formula>"Bıraktı"</formula>
    </cfRule>
  </conditionalFormatting>
  <conditionalFormatting sqref="K1:K999 H28:H98">
    <cfRule type="cellIs" dxfId="1" priority="6" operator="equal">
      <formula>"Sorunlu"</formula>
    </cfRule>
  </conditionalFormatting>
  <conditionalFormatting sqref="H1:H999">
    <cfRule type="cellIs" dxfId="4" priority="7" operator="equal">
      <formula>"Mesaj Gönderildi"</formula>
    </cfRule>
  </conditionalFormatting>
  <drawing r:id="rId2"/>
  <legacyDrawing r:id="rId3"/>
</worksheet>
</file>