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分析报告" sheetId="1" r:id="rId1"/>
    <sheet name="Sheet3" sheetId="6" state="hidden" r:id="rId2"/>
    <sheet name="活动表" sheetId="2" r:id="rId3"/>
    <sheet name="页面埋点表" sheetId="4" r:id="rId4"/>
    <sheet name="活动推广表" sheetId="5" r:id="rId5"/>
    <sheet name="活动用户数" sheetId="3" r:id="rId6"/>
  </sheets>
  <calcPr calcId="152511"/>
</workbook>
</file>

<file path=xl/calcChain.xml><?xml version="1.0" encoding="utf-8"?>
<calcChain xmlns="http://schemas.openxmlformats.org/spreadsheetml/2006/main">
  <c r="C8" i="6" l="1"/>
  <c r="C4" i="6"/>
  <c r="C5" i="6"/>
  <c r="C6" i="6"/>
  <c r="C7" i="6"/>
  <c r="C3" i="6"/>
</calcChain>
</file>

<file path=xl/sharedStrings.xml><?xml version="1.0" encoding="utf-8"?>
<sst xmlns="http://schemas.openxmlformats.org/spreadsheetml/2006/main" count="113" uniqueCount="95">
  <si>
    <t>日期</t>
    <phoneticPr fontId="1" type="noConversion"/>
  </si>
  <si>
    <t>访客数(UV)</t>
    <phoneticPr fontId="1" type="noConversion"/>
  </si>
  <si>
    <t>浏览量(PV)</t>
    <phoneticPr fontId="1" type="noConversion"/>
  </si>
  <si>
    <t>跳失率</t>
    <phoneticPr fontId="1" type="noConversion"/>
  </si>
  <si>
    <t>人均浏览量</t>
    <phoneticPr fontId="1" type="noConversion"/>
  </si>
  <si>
    <t>平均停留时间</t>
    <phoneticPr fontId="1" type="noConversion"/>
  </si>
  <si>
    <t>注册用户数</t>
    <phoneticPr fontId="1" type="noConversion"/>
  </si>
  <si>
    <t>下单用户数</t>
    <phoneticPr fontId="1" type="noConversion"/>
  </si>
  <si>
    <t>环比</t>
    <phoneticPr fontId="1" type="noConversion"/>
  </si>
  <si>
    <t>分享数</t>
    <phoneticPr fontId="1" type="noConversion"/>
  </si>
  <si>
    <t>访客分享率</t>
    <phoneticPr fontId="1" type="noConversion"/>
  </si>
  <si>
    <t>uv点击数</t>
    <phoneticPr fontId="1" type="noConversion"/>
  </si>
  <si>
    <t>访问量</t>
    <phoneticPr fontId="1" type="noConversion"/>
  </si>
  <si>
    <t>uv访客数</t>
    <phoneticPr fontId="1" type="noConversion"/>
  </si>
  <si>
    <t>uv点击率</t>
    <phoneticPr fontId="1" type="noConversion"/>
  </si>
  <si>
    <t>埋点：活动规则</t>
    <phoneticPr fontId="1" type="noConversion"/>
  </si>
  <si>
    <t>点击访问率</t>
    <phoneticPr fontId="1" type="noConversion"/>
  </si>
  <si>
    <t>埋点1：</t>
    <phoneticPr fontId="1" type="noConversion"/>
  </si>
  <si>
    <t>埋点：分享规则</t>
    <phoneticPr fontId="1" type="noConversion"/>
  </si>
  <si>
    <t>uv分享率</t>
    <phoneticPr fontId="1" type="noConversion"/>
  </si>
  <si>
    <t>uv分享数</t>
    <phoneticPr fontId="1" type="noConversion"/>
  </si>
  <si>
    <t>访问分享率</t>
    <phoneticPr fontId="1" type="noConversion"/>
  </si>
  <si>
    <t>活动总结</t>
    <phoneticPr fontId="1" type="noConversion"/>
  </si>
  <si>
    <t>推广费用</t>
    <phoneticPr fontId="1" type="noConversion"/>
  </si>
  <si>
    <t>销售额</t>
    <phoneticPr fontId="1" type="noConversion"/>
  </si>
  <si>
    <t>ROI</t>
    <phoneticPr fontId="1" type="noConversion"/>
  </si>
  <si>
    <t>日期</t>
    <phoneticPr fontId="1" type="noConversion"/>
  </si>
  <si>
    <t>推广渠道</t>
    <phoneticPr fontId="1" type="noConversion"/>
  </si>
  <si>
    <t>CPC每次点击价格</t>
    <phoneticPr fontId="1" type="noConversion"/>
  </si>
  <si>
    <t>CPM每千次展现成本</t>
    <phoneticPr fontId="1" type="noConversion"/>
  </si>
  <si>
    <t>CTR平均点击率</t>
    <phoneticPr fontId="1" type="noConversion"/>
  </si>
  <si>
    <t>CTR= 点击数/展现量</t>
  </si>
  <si>
    <t>CTR= 点击数/展现量</t>
    <phoneticPr fontId="1" type="noConversion"/>
  </si>
  <si>
    <t>click点击数</t>
    <phoneticPr fontId="1" type="noConversion"/>
  </si>
  <si>
    <t>cost费用</t>
    <phoneticPr fontId="1" type="noConversion"/>
  </si>
  <si>
    <t>Click</t>
    <phoneticPr fontId="1" type="noConversion"/>
  </si>
  <si>
    <t>CTR</t>
    <phoneticPr fontId="1" type="noConversion"/>
  </si>
  <si>
    <t>Cost</t>
    <phoneticPr fontId="1" type="noConversion"/>
  </si>
  <si>
    <t>CPC</t>
    <phoneticPr fontId="1" type="noConversion"/>
  </si>
  <si>
    <t>GMV</t>
    <phoneticPr fontId="1" type="noConversion"/>
  </si>
  <si>
    <t>ROI</t>
    <phoneticPr fontId="1" type="noConversion"/>
  </si>
  <si>
    <t>CVR</t>
    <phoneticPr fontId="1" type="noConversion"/>
  </si>
  <si>
    <t>Orders</t>
    <phoneticPr fontId="1" type="noConversion"/>
  </si>
  <si>
    <t>CPM</t>
    <phoneticPr fontId="1" type="noConversion"/>
  </si>
  <si>
    <t>shopping cart </t>
    <phoneticPr fontId="1" type="noConversion"/>
  </si>
  <si>
    <t>Collection</t>
    <phoneticPr fontId="1" type="noConversion"/>
  </si>
  <si>
    <t>￥2.93</t>
  </si>
  <si>
    <t>￥5,280.28</t>
  </si>
  <si>
    <t>￥55.52</t>
  </si>
  <si>
    <t>Impression</t>
    <phoneticPr fontId="1" type="noConversion"/>
  </si>
  <si>
    <t>Impression展现量</t>
    <phoneticPr fontId="1" type="noConversion"/>
  </si>
  <si>
    <t>GMV销售额</t>
    <phoneticPr fontId="1" type="noConversion"/>
  </si>
  <si>
    <t>Collection</t>
  </si>
  <si>
    <t>收藏量</t>
    <phoneticPr fontId="1" type="noConversion"/>
  </si>
  <si>
    <t>CPM=花费/展现量*1000 eCPM（effective cost per mille）eCPM 指的都是千次网页展示（Pageview）成本</t>
  </si>
  <si>
    <t>CPM=花费/展现量*1000 eCPM（effective cost per mille）eCPM 指的都是千次网页展示（Pageview）成本</t>
    <phoneticPr fontId="1" type="noConversion"/>
  </si>
  <si>
    <t>CPC=花费/点击数; Cost Per Click的缩写 意思就是每次点击付费广告</t>
  </si>
  <si>
    <t>CPC=花费/点击数; Cost Per Click的缩写 意思就是每次点击付费广告</t>
    <phoneticPr fontId="1" type="noConversion"/>
  </si>
  <si>
    <t>ROI 投资回报</t>
    <phoneticPr fontId="1" type="noConversion"/>
  </si>
  <si>
    <t>CVR 转化率</t>
    <phoneticPr fontId="1" type="noConversion"/>
  </si>
  <si>
    <t>shopping cart  购买车</t>
    <phoneticPr fontId="1" type="noConversion"/>
  </si>
  <si>
    <t>Collection收藏量</t>
    <phoneticPr fontId="1" type="noConversion"/>
  </si>
  <si>
    <t>shopping cart  购物车</t>
    <phoneticPr fontId="1" type="noConversion"/>
  </si>
  <si>
    <t>ROI=销售额/花费；Return on Investment</t>
  </si>
  <si>
    <t>ROI=销售额/花费；Return on Investment</t>
    <phoneticPr fontId="1" type="noConversion"/>
  </si>
  <si>
    <t>CVR (Click Value Rate): 转化率。是一个衡量CPA广告效果的指标，CVR=(转化量/点击量)*100%</t>
  </si>
  <si>
    <t>CVR (Click Value Rate): 转化率。是一个衡量CPA广告效果的指标，CVR=(转化量/点击量)*100%</t>
    <phoneticPr fontId="1" type="noConversion"/>
  </si>
  <si>
    <t>Orders订单量</t>
    <phoneticPr fontId="1" type="noConversion"/>
  </si>
  <si>
    <t>次日留存率</t>
    <phoneticPr fontId="1" type="noConversion"/>
  </si>
  <si>
    <t>7日留存率</t>
    <phoneticPr fontId="1" type="noConversion"/>
  </si>
  <si>
    <t>15日留存率</t>
    <phoneticPr fontId="1" type="noConversion"/>
  </si>
  <si>
    <t>30日留存率</t>
    <phoneticPr fontId="1" type="noConversion"/>
  </si>
  <si>
    <t>参与活动用户数</t>
    <phoneticPr fontId="1" type="noConversion"/>
  </si>
  <si>
    <t>活动完成转化率</t>
    <phoneticPr fontId="1" type="noConversion"/>
  </si>
  <si>
    <t>用户次日留存率</t>
    <phoneticPr fontId="1" type="noConversion"/>
  </si>
  <si>
    <t>用户7日留存率</t>
    <phoneticPr fontId="1" type="noConversion"/>
  </si>
  <si>
    <t>用户30日留存率</t>
    <phoneticPr fontId="1" type="noConversion"/>
  </si>
  <si>
    <t>用户数</t>
    <phoneticPr fontId="1" type="noConversion"/>
  </si>
  <si>
    <t>一、目标完成情况：</t>
    <phoneticPr fontId="1" type="noConversion"/>
  </si>
  <si>
    <t>日期</t>
    <phoneticPr fontId="1" type="noConversion"/>
  </si>
  <si>
    <t>注册用户数</t>
    <phoneticPr fontId="1" type="noConversion"/>
  </si>
  <si>
    <t>活动目的：增加注册用户数</t>
    <phoneticPr fontId="1" type="noConversion"/>
  </si>
  <si>
    <t>活动介绍：</t>
    <phoneticPr fontId="1" type="noConversion"/>
  </si>
  <si>
    <t>备注：</t>
    <phoneticPr fontId="1" type="noConversion"/>
  </si>
  <si>
    <t>1.pv，uv，跳出率，平均停留时长 变化趋势图，环比对比，高峰，低谷，</t>
    <phoneticPr fontId="1" type="noConversion"/>
  </si>
  <si>
    <t>预热器，活动期，高潮期，结束期分析</t>
    <phoneticPr fontId="1" type="noConversion"/>
  </si>
  <si>
    <t>二、活动分析阶段性分析</t>
    <phoneticPr fontId="1" type="noConversion"/>
  </si>
  <si>
    <t>三、（流量分析）</t>
    <phoneticPr fontId="1" type="noConversion"/>
  </si>
  <si>
    <t>2.渠道分析，渠道占比</t>
    <phoneticPr fontId="1" type="noConversion"/>
  </si>
  <si>
    <t>3.活动人数，活动点击率，活动完成率</t>
    <phoneticPr fontId="1" type="noConversion"/>
  </si>
  <si>
    <t>活动完成率，活动分享率</t>
    <phoneticPr fontId="1" type="noConversion"/>
  </si>
  <si>
    <t>四、(用户留存分析)</t>
    <phoneticPr fontId="1" type="noConversion"/>
  </si>
  <si>
    <t>用户留存率分析</t>
    <phoneticPr fontId="1" type="noConversion"/>
  </si>
  <si>
    <t>活动分享率</t>
    <phoneticPr fontId="1" type="noConversion"/>
  </si>
  <si>
    <t>1.注册用户数***，目标注册用户数***，完成目标的****，；
2.访客数***，浏览量***，活动完成率***，分享率***，用户留存率***
3.活动怎么样？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</si>
</sst>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333333"/>
      <name val="Arial"/>
      <family val="2"/>
    </font>
    <font>
      <sz val="10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176" fontId="3" fillId="2" borderId="2" xfId="0" applyNumberFormat="1" applyFont="1" applyFill="1" applyBorder="1" applyAlignment="1">
      <alignment horizontal="center"/>
    </xf>
    <xf numFmtId="10" fontId="3" fillId="2" borderId="2" xfId="1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wrapText="1"/>
    </xf>
    <xf numFmtId="58" fontId="0" fillId="0" borderId="0" xfId="0" applyNumberFormat="1"/>
    <xf numFmtId="9" fontId="0" fillId="0" borderId="0" xfId="1" applyFont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活动期注册用户数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注册用户数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Sheet3!$A$2:$A$8</c:f>
              <c:numCache>
                <c:formatCode>m"月"d"日"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Sheet3!$B$2:$B$8</c:f>
              <c:numCache>
                <c:formatCode>General</c:formatCode>
                <c:ptCount val="7"/>
                <c:pt idx="0">
                  <c:v>7000</c:v>
                </c:pt>
                <c:pt idx="1">
                  <c:v>7500</c:v>
                </c:pt>
                <c:pt idx="2">
                  <c:v>8500</c:v>
                </c:pt>
                <c:pt idx="3">
                  <c:v>10000</c:v>
                </c:pt>
                <c:pt idx="4">
                  <c:v>9500</c:v>
                </c:pt>
                <c:pt idx="5">
                  <c:v>10000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65296"/>
        <c:axId val="682065856"/>
      </c:barChart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环比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m"月"d"日"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Sheet3!$C$2:$C$8</c:f>
              <c:numCache>
                <c:formatCode>0%</c:formatCode>
                <c:ptCount val="7"/>
                <c:pt idx="1">
                  <c:v>7.1428571428571425E-2</c:v>
                </c:pt>
                <c:pt idx="2">
                  <c:v>0.13333333333333333</c:v>
                </c:pt>
                <c:pt idx="3">
                  <c:v>0.17647058823529413</c:v>
                </c:pt>
                <c:pt idx="4">
                  <c:v>-0.05</c:v>
                </c:pt>
                <c:pt idx="5">
                  <c:v>5.2631578947368418E-2</c:v>
                </c:pt>
                <c:pt idx="6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29888"/>
        <c:axId val="682066416"/>
      </c:lineChart>
      <c:dateAx>
        <c:axId val="6820652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65856"/>
        <c:crosses val="autoZero"/>
        <c:auto val="1"/>
        <c:lblOffset val="100"/>
        <c:baseTimeUnit val="days"/>
      </c:dateAx>
      <c:valAx>
        <c:axId val="6820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65296"/>
        <c:crosses val="autoZero"/>
        <c:crossBetween val="between"/>
      </c:valAx>
      <c:valAx>
        <c:axId val="6820664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29888"/>
        <c:crosses val="max"/>
        <c:crossBetween val="between"/>
      </c:valAx>
      <c:dateAx>
        <c:axId val="6869298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6820664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注册用户数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Sheet3!$A$2:$A$8</c:f>
              <c:numCache>
                <c:formatCode>m"月"d"日"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Sheet3!$B$2:$B$8</c:f>
              <c:numCache>
                <c:formatCode>General</c:formatCode>
                <c:ptCount val="7"/>
                <c:pt idx="0">
                  <c:v>7000</c:v>
                </c:pt>
                <c:pt idx="1">
                  <c:v>7500</c:v>
                </c:pt>
                <c:pt idx="2">
                  <c:v>8500</c:v>
                </c:pt>
                <c:pt idx="3">
                  <c:v>10000</c:v>
                </c:pt>
                <c:pt idx="4">
                  <c:v>9500</c:v>
                </c:pt>
                <c:pt idx="5">
                  <c:v>10000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933248"/>
        <c:axId val="686933808"/>
      </c:barChart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环比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m"月"d"日"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Sheet3!$C$2:$C$8</c:f>
              <c:numCache>
                <c:formatCode>0%</c:formatCode>
                <c:ptCount val="7"/>
                <c:pt idx="1">
                  <c:v>7.1428571428571425E-2</c:v>
                </c:pt>
                <c:pt idx="2">
                  <c:v>0.13333333333333333</c:v>
                </c:pt>
                <c:pt idx="3">
                  <c:v>0.17647058823529413</c:v>
                </c:pt>
                <c:pt idx="4">
                  <c:v>-0.05</c:v>
                </c:pt>
                <c:pt idx="5">
                  <c:v>5.2631578947368418E-2</c:v>
                </c:pt>
                <c:pt idx="6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34928"/>
        <c:axId val="686934368"/>
      </c:lineChart>
      <c:dateAx>
        <c:axId val="6869332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33808"/>
        <c:crosses val="autoZero"/>
        <c:auto val="1"/>
        <c:lblOffset val="100"/>
        <c:baseTimeUnit val="days"/>
      </c:dateAx>
      <c:valAx>
        <c:axId val="6869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33248"/>
        <c:crosses val="autoZero"/>
        <c:crossBetween val="between"/>
      </c:valAx>
      <c:valAx>
        <c:axId val="6869343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934928"/>
        <c:crosses val="max"/>
        <c:crossBetween val="between"/>
      </c:valAx>
      <c:dateAx>
        <c:axId val="68693492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686934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19050</xdr:rowOff>
    </xdr:from>
    <xdr:to>
      <xdr:col>1</xdr:col>
      <xdr:colOff>6762750</xdr:colOff>
      <xdr:row>21</xdr:row>
      <xdr:rowOff>66675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4</xdr:row>
      <xdr:rowOff>19049</xdr:rowOff>
    </xdr:from>
    <xdr:to>
      <xdr:col>11</xdr:col>
      <xdr:colOff>419099</xdr:colOff>
      <xdr:row>20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24" sqref="B24"/>
    </sheetView>
  </sheetViews>
  <sheetFormatPr defaultRowHeight="13.5" x14ac:dyDescent="0.15"/>
  <cols>
    <col min="1" max="1" width="18.5" customWidth="1"/>
    <col min="2" max="2" width="90.875" customWidth="1"/>
    <col min="3" max="3" width="14.5" customWidth="1"/>
  </cols>
  <sheetData>
    <row r="1" spans="1:3" x14ac:dyDescent="0.15">
      <c r="A1" t="s">
        <v>82</v>
      </c>
    </row>
    <row r="4" spans="1:3" x14ac:dyDescent="0.15">
      <c r="A4" t="s">
        <v>81</v>
      </c>
    </row>
    <row r="7" spans="1:3" x14ac:dyDescent="0.15">
      <c r="A7" t="s">
        <v>22</v>
      </c>
    </row>
    <row r="9" spans="1:3" ht="40.5" x14ac:dyDescent="0.15">
      <c r="A9" t="s">
        <v>78</v>
      </c>
      <c r="B9" s="18" t="s">
        <v>94</v>
      </c>
      <c r="C9" t="s">
        <v>83</v>
      </c>
    </row>
    <row r="23" spans="1:2" x14ac:dyDescent="0.15">
      <c r="A23" t="s">
        <v>86</v>
      </c>
      <c r="B23" t="s">
        <v>85</v>
      </c>
    </row>
    <row r="24" spans="1:2" x14ac:dyDescent="0.15">
      <c r="B24" t="s">
        <v>90</v>
      </c>
    </row>
    <row r="28" spans="1:2" x14ac:dyDescent="0.15">
      <c r="A28" t="s">
        <v>87</v>
      </c>
      <c r="B28" t="s">
        <v>84</v>
      </c>
    </row>
    <row r="29" spans="1:2" x14ac:dyDescent="0.15">
      <c r="B29" t="s">
        <v>88</v>
      </c>
    </row>
    <row r="30" spans="1:2" x14ac:dyDescent="0.15">
      <c r="B30" t="s">
        <v>89</v>
      </c>
    </row>
    <row r="33" spans="1:2" x14ac:dyDescent="0.15">
      <c r="A33" t="s">
        <v>91</v>
      </c>
      <c r="B33" t="s">
        <v>92</v>
      </c>
    </row>
    <row r="34" spans="1:2" x14ac:dyDescent="0.15">
      <c r="B34" t="s">
        <v>93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defaultRowHeight="13.5" x14ac:dyDescent="0.15"/>
  <cols>
    <col min="2" max="2" width="10.625" customWidth="1"/>
  </cols>
  <sheetData>
    <row r="1" spans="1:3" x14ac:dyDescent="0.15">
      <c r="A1" t="s">
        <v>79</v>
      </c>
      <c r="B1" t="s">
        <v>80</v>
      </c>
      <c r="C1" t="s">
        <v>8</v>
      </c>
    </row>
    <row r="2" spans="1:3" x14ac:dyDescent="0.15">
      <c r="A2" s="19">
        <v>42736</v>
      </c>
      <c r="B2">
        <v>7000</v>
      </c>
    </row>
    <row r="3" spans="1:3" x14ac:dyDescent="0.15">
      <c r="A3" s="19">
        <v>42737</v>
      </c>
      <c r="B3">
        <v>7500</v>
      </c>
      <c r="C3" s="20">
        <f>(B3-B2)/B2</f>
        <v>7.1428571428571425E-2</v>
      </c>
    </row>
    <row r="4" spans="1:3" x14ac:dyDescent="0.15">
      <c r="A4" s="19">
        <v>42738</v>
      </c>
      <c r="B4">
        <v>8500</v>
      </c>
      <c r="C4" s="20">
        <f t="shared" ref="C4:C7" si="0">(B4-B3)/B3</f>
        <v>0.13333333333333333</v>
      </c>
    </row>
    <row r="5" spans="1:3" x14ac:dyDescent="0.15">
      <c r="A5" s="19">
        <v>42739</v>
      </c>
      <c r="B5">
        <v>10000</v>
      </c>
      <c r="C5" s="20">
        <f t="shared" si="0"/>
        <v>0.17647058823529413</v>
      </c>
    </row>
    <row r="6" spans="1:3" x14ac:dyDescent="0.15">
      <c r="A6" s="19">
        <v>42740</v>
      </c>
      <c r="B6">
        <v>9500</v>
      </c>
      <c r="C6" s="20">
        <f t="shared" si="0"/>
        <v>-0.05</v>
      </c>
    </row>
    <row r="7" spans="1:3" x14ac:dyDescent="0.15">
      <c r="A7" s="19">
        <v>42741</v>
      </c>
      <c r="B7">
        <v>10000</v>
      </c>
      <c r="C7" s="20">
        <f t="shared" si="0"/>
        <v>5.2631578947368418E-2</v>
      </c>
    </row>
    <row r="8" spans="1:3" x14ac:dyDescent="0.15">
      <c r="A8" s="19">
        <v>42742</v>
      </c>
      <c r="B8">
        <v>8000</v>
      </c>
      <c r="C8" s="20">
        <f>(B8-B7)/B7</f>
        <v>-0.2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A3" sqref="A3"/>
    </sheetView>
  </sheetViews>
  <sheetFormatPr defaultRowHeight="13.5" x14ac:dyDescent="0.15"/>
  <cols>
    <col min="2" max="2" width="11.375" customWidth="1"/>
    <col min="3" max="3" width="6" customWidth="1"/>
    <col min="4" max="4" width="11.125" customWidth="1"/>
    <col min="5" max="5" width="4.375" customWidth="1"/>
    <col min="6" max="7" width="10" customWidth="1"/>
    <col min="8" max="13" width="9.875" customWidth="1"/>
    <col min="14" max="14" width="15.125" customWidth="1"/>
    <col min="15" max="22" width="9.875" customWidth="1"/>
    <col min="23" max="23" width="11" customWidth="1"/>
  </cols>
  <sheetData>
    <row r="1" spans="1:24" x14ac:dyDescent="0.15">
      <c r="A1" s="1"/>
      <c r="B1" s="1"/>
      <c r="C1" s="1" t="s">
        <v>8</v>
      </c>
      <c r="D1" s="1"/>
      <c r="E1" s="1" t="s">
        <v>8</v>
      </c>
      <c r="F1" s="1"/>
      <c r="G1" s="1" t="s">
        <v>8</v>
      </c>
      <c r="H1" s="1"/>
      <c r="I1" s="1" t="s">
        <v>8</v>
      </c>
      <c r="J1" s="1"/>
      <c r="K1" s="1" t="s">
        <v>8</v>
      </c>
      <c r="L1" s="1"/>
      <c r="M1" s="1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15">
      <c r="A2" s="1" t="s">
        <v>0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  <c r="J2" s="1" t="s">
        <v>5</v>
      </c>
      <c r="K2" s="1"/>
      <c r="L2" s="1" t="s">
        <v>72</v>
      </c>
      <c r="M2" s="1"/>
      <c r="N2" s="1" t="s">
        <v>73</v>
      </c>
      <c r="O2" s="1" t="s">
        <v>9</v>
      </c>
      <c r="P2" s="1" t="s">
        <v>10</v>
      </c>
      <c r="Q2" s="1" t="s">
        <v>6</v>
      </c>
      <c r="R2" s="1" t="s">
        <v>7</v>
      </c>
      <c r="S2" s="1" t="s">
        <v>24</v>
      </c>
      <c r="T2" s="1" t="s">
        <v>23</v>
      </c>
      <c r="U2" s="1" t="s">
        <v>25</v>
      </c>
      <c r="V2" s="1" t="s">
        <v>74</v>
      </c>
      <c r="W2" s="1" t="s">
        <v>75</v>
      </c>
      <c r="X2" s="1" t="s">
        <v>76</v>
      </c>
    </row>
    <row r="3" spans="1:2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3" sqref="D3"/>
    </sheetView>
  </sheetViews>
  <sheetFormatPr defaultRowHeight="13.5" x14ac:dyDescent="0.15"/>
  <sheetData>
    <row r="1" spans="1:16" ht="16.5" x14ac:dyDescent="0.35">
      <c r="A1" s="14"/>
      <c r="B1" s="21" t="s">
        <v>18</v>
      </c>
      <c r="C1" s="22"/>
      <c r="D1" s="22"/>
      <c r="E1" s="22"/>
      <c r="F1" s="23"/>
      <c r="G1" s="21" t="s">
        <v>15</v>
      </c>
      <c r="H1" s="22"/>
      <c r="I1" s="22"/>
      <c r="J1" s="22"/>
      <c r="K1" s="23"/>
      <c r="L1" s="21" t="s">
        <v>17</v>
      </c>
      <c r="M1" s="22"/>
      <c r="N1" s="22"/>
      <c r="O1" s="22"/>
      <c r="P1" s="23"/>
    </row>
    <row r="2" spans="1:16" ht="16.5" x14ac:dyDescent="0.35">
      <c r="A2" s="14" t="s">
        <v>0</v>
      </c>
      <c r="B2" s="14" t="s">
        <v>12</v>
      </c>
      <c r="C2" s="14" t="s">
        <v>13</v>
      </c>
      <c r="D2" s="14" t="s">
        <v>20</v>
      </c>
      <c r="E2" s="14" t="s">
        <v>19</v>
      </c>
      <c r="F2" s="14" t="s">
        <v>21</v>
      </c>
      <c r="G2" s="14" t="s">
        <v>12</v>
      </c>
      <c r="H2" s="14" t="s">
        <v>13</v>
      </c>
      <c r="I2" s="14" t="s">
        <v>11</v>
      </c>
      <c r="J2" s="14" t="s">
        <v>14</v>
      </c>
      <c r="K2" s="14" t="s">
        <v>16</v>
      </c>
      <c r="L2" s="14" t="s">
        <v>12</v>
      </c>
      <c r="M2" s="14" t="s">
        <v>13</v>
      </c>
      <c r="N2" s="14" t="s">
        <v>11</v>
      </c>
      <c r="O2" s="14" t="s">
        <v>14</v>
      </c>
      <c r="P2" s="14" t="s">
        <v>16</v>
      </c>
    </row>
    <row r="3" spans="1:16" ht="16.5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ht="16.5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ht="16.5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ht="16.5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ht="16.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6.5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</sheetData>
  <mergeCells count="3">
    <mergeCell ref="B1:F1"/>
    <mergeCell ref="G1:K1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4" workbookViewId="0">
      <selection activeCell="F21" sqref="F21"/>
    </sheetView>
  </sheetViews>
  <sheetFormatPr defaultRowHeight="13.5" x14ac:dyDescent="0.15"/>
  <cols>
    <col min="9" max="9" width="17.375" customWidth="1"/>
    <col min="10" max="10" width="13.875" customWidth="1"/>
    <col min="11" max="11" width="13" customWidth="1"/>
  </cols>
  <sheetData>
    <row r="1" spans="1:17" ht="16.5" x14ac:dyDescent="0.35">
      <c r="A1" s="14" t="s">
        <v>26</v>
      </c>
      <c r="B1" s="14" t="s">
        <v>27</v>
      </c>
      <c r="C1" s="14" t="s">
        <v>50</v>
      </c>
      <c r="D1" s="14" t="s">
        <v>8</v>
      </c>
      <c r="E1" s="14" t="s">
        <v>33</v>
      </c>
      <c r="F1" s="14" t="s">
        <v>8</v>
      </c>
      <c r="G1" s="14" t="s">
        <v>34</v>
      </c>
      <c r="H1" s="14" t="s">
        <v>8</v>
      </c>
      <c r="I1" s="14" t="s">
        <v>28</v>
      </c>
      <c r="J1" s="14" t="s">
        <v>29</v>
      </c>
      <c r="K1" s="14" t="s">
        <v>30</v>
      </c>
      <c r="L1" s="15" t="s">
        <v>51</v>
      </c>
      <c r="M1" s="15" t="s">
        <v>58</v>
      </c>
      <c r="N1" s="15" t="s">
        <v>59</v>
      </c>
      <c r="O1" s="15" t="s">
        <v>67</v>
      </c>
      <c r="P1" s="13" t="s">
        <v>60</v>
      </c>
      <c r="Q1" s="13" t="s">
        <v>61</v>
      </c>
    </row>
    <row r="2" spans="1:17" ht="16.5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6.5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16.5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ht="16.5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ht="16.5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ht="16.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16.5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ht="16.5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ht="16.5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ht="16.5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ht="16.5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ht="16.5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ht="16.5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15">
      <c r="A15" t="s">
        <v>31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15">
      <c r="A16" t="s">
        <v>56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6.5" x14ac:dyDescent="0.15">
      <c r="A17" t="s">
        <v>54</v>
      </c>
      <c r="M17" s="16"/>
      <c r="N17" s="16"/>
      <c r="O17" s="12"/>
      <c r="P17" s="12"/>
      <c r="Q17" s="12"/>
    </row>
    <row r="18" spans="1:17" ht="16.5" x14ac:dyDescent="0.15">
      <c r="A18" t="s">
        <v>63</v>
      </c>
      <c r="M18" s="16"/>
      <c r="N18" s="16"/>
      <c r="O18" s="12"/>
      <c r="P18" s="12"/>
      <c r="Q18" s="12"/>
    </row>
    <row r="19" spans="1:17" ht="16.5" x14ac:dyDescent="0.15">
      <c r="A19" t="s">
        <v>65</v>
      </c>
      <c r="M19" s="16"/>
      <c r="N19" s="16"/>
      <c r="O19" s="12"/>
      <c r="P19" s="12"/>
      <c r="Q19" s="12"/>
    </row>
    <row r="20" spans="1:17" ht="16.5" x14ac:dyDescent="0.15">
      <c r="M20" s="16"/>
      <c r="N20" s="16"/>
      <c r="O20" s="12"/>
      <c r="P20" s="12"/>
      <c r="Q20" s="12"/>
    </row>
    <row r="21" spans="1:17" ht="16.5" x14ac:dyDescent="0.15">
      <c r="M21" s="16"/>
      <c r="N21" s="16"/>
      <c r="O21" s="12"/>
      <c r="P21" s="12"/>
      <c r="Q21" s="12"/>
    </row>
    <row r="22" spans="1:17" ht="16.5" x14ac:dyDescent="0.15">
      <c r="M22" s="16"/>
      <c r="N22" s="16"/>
      <c r="O22" s="12"/>
      <c r="P22" s="12"/>
      <c r="Q22" s="12"/>
    </row>
    <row r="23" spans="1:17" ht="16.5" x14ac:dyDescent="0.15">
      <c r="M23" s="16"/>
      <c r="N23" s="16"/>
      <c r="O23" s="12"/>
      <c r="P23" s="12"/>
      <c r="Q23" s="12"/>
    </row>
    <row r="24" spans="1:17" ht="14.25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7" ht="16.5" x14ac:dyDescent="0.35">
      <c r="A25" s="3" t="s">
        <v>49</v>
      </c>
      <c r="B25" s="3" t="s">
        <v>35</v>
      </c>
      <c r="C25" s="4" t="s">
        <v>36</v>
      </c>
      <c r="D25" s="4"/>
      <c r="E25" s="2" t="s">
        <v>37</v>
      </c>
      <c r="F25" s="2"/>
      <c r="G25" s="2" t="s">
        <v>38</v>
      </c>
      <c r="H25" s="2"/>
      <c r="I25" s="2" t="s">
        <v>39</v>
      </c>
      <c r="J25" s="2"/>
      <c r="K25" s="2" t="s">
        <v>40</v>
      </c>
      <c r="L25" s="4" t="s">
        <v>41</v>
      </c>
      <c r="M25" s="2" t="s">
        <v>42</v>
      </c>
      <c r="N25" s="2" t="s">
        <v>43</v>
      </c>
      <c r="O25" s="2" t="s">
        <v>44</v>
      </c>
      <c r="P25" s="5" t="s">
        <v>45</v>
      </c>
    </row>
    <row r="26" spans="1:17" ht="16.5" x14ac:dyDescent="0.35">
      <c r="A26" s="7">
        <v>33479</v>
      </c>
      <c r="B26" s="7">
        <v>634</v>
      </c>
      <c r="C26" s="8">
        <v>1.89E-2</v>
      </c>
      <c r="D26" s="8"/>
      <c r="E26" s="10">
        <v>1858.78</v>
      </c>
      <c r="F26" s="10"/>
      <c r="G26" s="6" t="s">
        <v>46</v>
      </c>
      <c r="H26" s="6"/>
      <c r="I26" s="6" t="s">
        <v>47</v>
      </c>
      <c r="J26" s="6">
        <v>2.8407234852968073</v>
      </c>
      <c r="K26" s="6">
        <v>2.84</v>
      </c>
      <c r="L26" s="8">
        <v>0.19400000000000001</v>
      </c>
      <c r="M26" s="6">
        <v>123</v>
      </c>
      <c r="N26" s="6" t="s">
        <v>48</v>
      </c>
      <c r="O26" s="6">
        <v>174</v>
      </c>
      <c r="P26" s="9">
        <v>5</v>
      </c>
    </row>
    <row r="39" spans="1:12" ht="16.5" x14ac:dyDescent="0.15">
      <c r="A39" s="16" t="s">
        <v>32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 ht="16.5" x14ac:dyDescent="0.15">
      <c r="A40" s="16" t="s">
        <v>57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 ht="16.5" x14ac:dyDescent="0.15">
      <c r="A41" s="16" t="s">
        <v>55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ht="16.5" x14ac:dyDescent="0.15">
      <c r="A42" s="16" t="s">
        <v>64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ht="16.5" x14ac:dyDescent="0.15">
      <c r="A43" s="17" t="s">
        <v>66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ht="16.5" x14ac:dyDescent="0.15">
      <c r="A44" s="17" t="s">
        <v>52</v>
      </c>
      <c r="B44" s="16" t="s">
        <v>53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16.5" x14ac:dyDescent="0.15">
      <c r="A45" s="17" t="s">
        <v>62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3.5" x14ac:dyDescent="0.15"/>
  <cols>
    <col min="3" max="3" width="11.5" customWidth="1"/>
    <col min="4" max="4" width="10.25" customWidth="1"/>
    <col min="5" max="5" width="12.875" customWidth="1"/>
    <col min="6" max="6" width="12.75" customWidth="1"/>
  </cols>
  <sheetData>
    <row r="1" spans="1:6" x14ac:dyDescent="0.15">
      <c r="A1" t="s">
        <v>0</v>
      </c>
      <c r="B1" t="s">
        <v>77</v>
      </c>
      <c r="C1" t="s">
        <v>68</v>
      </c>
      <c r="D1" t="s">
        <v>69</v>
      </c>
      <c r="E1" t="s">
        <v>70</v>
      </c>
      <c r="F1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分析报告</vt:lpstr>
      <vt:lpstr>Sheet3</vt:lpstr>
      <vt:lpstr>活动表</vt:lpstr>
      <vt:lpstr>页面埋点表</vt:lpstr>
      <vt:lpstr>活动推广表</vt:lpstr>
      <vt:lpstr>活动用户数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2017-05-15T03:49:50Z</dcterms:modified>
</cp:coreProperties>
</file>