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525" windowHeight="8115"/>
  </bookViews>
  <sheets>
    <sheet name="Sheet2" sheetId="2" r:id="rId1"/>
    <sheet name="Sheet1" sheetId="1" r:id="rId2"/>
  </sheets>
  <definedNames>
    <definedName name="_xlnm._FilterDatabase" localSheetId="1" hidden="1">Sheet1!$A$2:$F$8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F12" i="1" l="1"/>
  <c r="F11" i="1"/>
  <c r="F10" i="1"/>
  <c r="E11" i="1"/>
  <c r="D12" i="1"/>
  <c r="E12" i="1"/>
  <c r="D11" i="1"/>
  <c r="C12" i="1"/>
  <c r="C11" i="1"/>
  <c r="D10" i="1"/>
  <c r="E10" i="1"/>
  <c r="C10" i="1"/>
  <c r="K4" i="1"/>
  <c r="K5" i="1"/>
  <c r="K6" i="1"/>
  <c r="K7" i="1"/>
  <c r="K8" i="1"/>
  <c r="I4" i="1"/>
  <c r="J4" i="1"/>
  <c r="I5" i="1"/>
  <c r="J5" i="1"/>
  <c r="I6" i="1"/>
  <c r="J6" i="1"/>
  <c r="I7" i="1"/>
  <c r="J7" i="1"/>
  <c r="I8" i="1"/>
  <c r="J8" i="1"/>
  <c r="H5" i="1"/>
  <c r="M5" i="1" s="1"/>
  <c r="H6" i="1"/>
  <c r="H7" i="1"/>
  <c r="H8" i="1"/>
  <c r="M8" i="1" s="1"/>
  <c r="H4" i="1"/>
  <c r="M4" i="1" l="1"/>
  <c r="H10" i="1"/>
  <c r="H11" i="1"/>
  <c r="H12" i="1"/>
  <c r="J10" i="1"/>
  <c r="J11" i="1"/>
  <c r="J12" i="1"/>
  <c r="M7" i="1"/>
  <c r="M6" i="1"/>
  <c r="K11" i="1"/>
  <c r="K12" i="1"/>
  <c r="K10" i="1"/>
  <c r="I12" i="1"/>
  <c r="I11" i="1"/>
  <c r="I10" i="1"/>
</calcChain>
</file>

<file path=xl/sharedStrings.xml><?xml version="1.0" encoding="utf-8"?>
<sst xmlns="http://schemas.openxmlformats.org/spreadsheetml/2006/main" count="37" uniqueCount="29">
  <si>
    <t>Grade book</t>
  </si>
  <si>
    <t>Last Name</t>
  </si>
  <si>
    <t>Safety</t>
  </si>
  <si>
    <t>Company</t>
  </si>
  <si>
    <t>Financial</t>
  </si>
  <si>
    <t>DrugTest</t>
  </si>
  <si>
    <t>Ojo</t>
  </si>
  <si>
    <t>Ola</t>
  </si>
  <si>
    <t>point possible</t>
  </si>
  <si>
    <t>olu</t>
  </si>
  <si>
    <t>oni</t>
  </si>
  <si>
    <t>oba</t>
  </si>
  <si>
    <t>omo</t>
  </si>
  <si>
    <t>osi</t>
  </si>
  <si>
    <t>ope</t>
  </si>
  <si>
    <t>ore</t>
  </si>
  <si>
    <t>owo</t>
  </si>
  <si>
    <t>fire employee?</t>
  </si>
  <si>
    <t>MAX</t>
  </si>
  <si>
    <t>MIN</t>
  </si>
  <si>
    <t>AVERAGE</t>
  </si>
  <si>
    <t xml:space="preserve">SUM </t>
  </si>
  <si>
    <t>SUM IF&gt;7</t>
  </si>
  <si>
    <t>SUM IF =(C4:C8,"&lt;=7")</t>
  </si>
  <si>
    <t>first name</t>
  </si>
  <si>
    <t>Row Labels</t>
  </si>
  <si>
    <t>Grand Total</t>
  </si>
  <si>
    <t>Sum of 60</t>
  </si>
  <si>
    <t>AvardImpact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</si>
</sst>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9" fontId="0" fillId="0" borderId="1" xfId="1" applyFont="1" applyBorder="1"/>
    <xf numFmtId="9" fontId="0" fillId="0" borderId="0" xfId="1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[Gradebk.xlsx]Sheet2!PivotTable1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rgbClr val="FFFF00"/>
            </a:solidFill>
          </a:ln>
          <a:effectLst/>
          <a:sp3d contourW="25400">
            <a:contourClr>
              <a:srgbClr val="FFFF00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rgbClr val="FFFF00"/>
                </a:solidFill>
              </a:ln>
              <a:effectLst/>
              <a:sp3d contourW="25400">
                <a:contourClr>
                  <a:srgbClr val="FFFF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0DE-4E22-BBB3-252477F85F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Ojo</c:v>
                </c:pt>
                <c:pt idx="1">
                  <c:v>Ola</c:v>
                </c:pt>
                <c:pt idx="2">
                  <c:v>olu</c:v>
                </c:pt>
                <c:pt idx="3">
                  <c:v>oni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55</c:v>
                </c:pt>
                <c:pt idx="1">
                  <c:v>68</c:v>
                </c:pt>
                <c:pt idx="2">
                  <c:v>90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E22-BBB3-252477F8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533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oba</c:v>
                </c:pt>
                <c:pt idx="1">
                  <c:v>Ojo</c:v>
                </c:pt>
                <c:pt idx="2">
                  <c:v>Ola</c:v>
                </c:pt>
                <c:pt idx="3">
                  <c:v>olu</c:v>
                </c:pt>
                <c:pt idx="4">
                  <c:v>oni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F-41B0-9BA4-049420C8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13728"/>
        <c:axId val="431714144"/>
      </c:barChart>
      <c:catAx>
        <c:axId val="4317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4144"/>
        <c:crosses val="autoZero"/>
        <c:auto val="1"/>
        <c:lblAlgn val="ctr"/>
        <c:lblOffset val="100"/>
        <c:noMultiLvlLbl val="0"/>
      </c:catAx>
      <c:valAx>
        <c:axId val="4317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Ojo</c:v>
                </c:pt>
                <c:pt idx="1">
                  <c:v>Ola</c:v>
                </c:pt>
                <c:pt idx="2">
                  <c:v>olu</c:v>
                </c:pt>
                <c:pt idx="3">
                  <c:v>oni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4-4C28-BBE0-F321732B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22352"/>
        <c:axId val="347717360"/>
      </c:barChart>
      <c:catAx>
        <c:axId val="3477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7360"/>
        <c:crosses val="autoZero"/>
        <c:auto val="1"/>
        <c:lblAlgn val="ctr"/>
        <c:lblOffset val="100"/>
        <c:noMultiLvlLbl val="0"/>
      </c:catAx>
      <c:valAx>
        <c:axId val="3477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95250</xdr:rowOff>
    </xdr:from>
    <xdr:to>
      <xdr:col>9</xdr:col>
      <xdr:colOff>19050</xdr:colOff>
      <xdr:row>10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47625</xdr:rowOff>
    </xdr:from>
    <xdr:to>
      <xdr:col>17</xdr:col>
      <xdr:colOff>238125</xdr:colOff>
      <xdr:row>10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11</xdr:row>
      <xdr:rowOff>28575</xdr:rowOff>
    </xdr:from>
    <xdr:to>
      <xdr:col>18</xdr:col>
      <xdr:colOff>228600</xdr:colOff>
      <xdr:row>25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535.27572395833" createdVersion="6" refreshedVersion="6" minRefreshableVersion="3" recordCount="4">
  <cacheSource type="worksheet">
    <worksheetSource ref="A4:F8" sheet="Sheet1"/>
  </cacheSource>
  <cacheFields count="6">
    <cacheField name="oba" numFmtId="0">
      <sharedItems count="4">
        <s v="Ojo"/>
        <s v="Ola"/>
        <s v="olu"/>
        <s v="oni"/>
      </sharedItems>
    </cacheField>
    <cacheField name="owo" numFmtId="0">
      <sharedItems count="4">
        <s v="omo"/>
        <s v="ore"/>
        <s v="osi"/>
        <s v="ope"/>
      </sharedItems>
    </cacheField>
    <cacheField name="9" numFmtId="0">
      <sharedItems containsSemiMixedTypes="0" containsString="0" containsNumber="1" containsInteger="1" minValue="6" maxValue="10"/>
    </cacheField>
    <cacheField name="19" numFmtId="0">
      <sharedItems containsSemiMixedTypes="0" containsString="0" containsNumber="1" containsInteger="1" minValue="19" maxValue="19"/>
    </cacheField>
    <cacheField name="60" numFmtId="0">
      <sharedItems containsSemiMixedTypes="0" containsString="0" containsNumber="1" containsInteger="1" minValue="55" maxValue="90"/>
    </cacheField>
    <cacheField name="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10"/>
    <n v="19"/>
    <n v="55"/>
    <n v="1"/>
  </r>
  <r>
    <x v="1"/>
    <x v="1"/>
    <n v="7"/>
    <n v="19"/>
    <n v="68"/>
    <n v="1"/>
  </r>
  <r>
    <x v="2"/>
    <x v="2"/>
    <n v="8"/>
    <n v="19"/>
    <n v="90"/>
    <n v="0"/>
  </r>
  <r>
    <x v="3"/>
    <x v="3"/>
    <n v="6"/>
    <n v="19"/>
    <n v="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60" fld="4" baseField="0" baseItem="0" numFmtId="44"/>
  </dataFields>
  <formats count="1"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t="s">
        <v>28</v>
      </c>
    </row>
    <row r="3" spans="1:2" x14ac:dyDescent="0.25">
      <c r="A3" s="6" t="s">
        <v>25</v>
      </c>
      <c r="B3" t="s">
        <v>27</v>
      </c>
    </row>
    <row r="4" spans="1:2" x14ac:dyDescent="0.25">
      <c r="A4" s="7" t="s">
        <v>6</v>
      </c>
      <c r="B4" s="8">
        <v>55</v>
      </c>
    </row>
    <row r="5" spans="1:2" x14ac:dyDescent="0.25">
      <c r="A5" s="7" t="s">
        <v>7</v>
      </c>
      <c r="B5" s="8">
        <v>68</v>
      </c>
    </row>
    <row r="6" spans="1:2" x14ac:dyDescent="0.25">
      <c r="A6" s="7" t="s">
        <v>9</v>
      </c>
      <c r="B6" s="8">
        <v>90</v>
      </c>
    </row>
    <row r="7" spans="1:2" x14ac:dyDescent="0.25">
      <c r="A7" s="7" t="s">
        <v>10</v>
      </c>
      <c r="B7" s="8">
        <v>75</v>
      </c>
    </row>
    <row r="8" spans="1:2" x14ac:dyDescent="0.25">
      <c r="A8" s="7" t="s">
        <v>26</v>
      </c>
      <c r="B8" s="8">
        <v>288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workbookViewId="0">
      <selection activeCell="A4" sqref="A4:F8"/>
    </sheetView>
  </sheetViews>
  <sheetFormatPr defaultRowHeight="15" x14ac:dyDescent="0.25"/>
  <cols>
    <col min="1" max="1" width="9.7109375" customWidth="1"/>
    <col min="2" max="2" width="13.28515625" customWidth="1"/>
    <col min="3" max="3" width="6.140625" customWidth="1"/>
    <col min="4" max="4" width="5.7109375" customWidth="1"/>
    <col min="5" max="5" width="7" customWidth="1"/>
    <col min="6" max="6" width="5" customWidth="1"/>
    <col min="7" max="7" width="7.7109375" customWidth="1"/>
  </cols>
  <sheetData>
    <row r="1" spans="1:13" ht="77.25" x14ac:dyDescent="0.25">
      <c r="A1" t="s">
        <v>0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</v>
      </c>
      <c r="I1" s="1" t="s">
        <v>3</v>
      </c>
      <c r="J1" s="1" t="s">
        <v>4</v>
      </c>
      <c r="K1" s="1" t="s">
        <v>5</v>
      </c>
      <c r="M1" s="1" t="s">
        <v>17</v>
      </c>
    </row>
    <row r="2" spans="1:13" ht="30" x14ac:dyDescent="0.25">
      <c r="B2" s="4" t="s">
        <v>8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5" t="s">
        <v>24</v>
      </c>
      <c r="B3" s="5" t="s">
        <v>1</v>
      </c>
    </row>
    <row r="4" spans="1:13" x14ac:dyDescent="0.25">
      <c r="A4" t="s">
        <v>11</v>
      </c>
      <c r="B4" t="s">
        <v>16</v>
      </c>
      <c r="C4">
        <v>9</v>
      </c>
      <c r="D4">
        <v>19</v>
      </c>
      <c r="E4">
        <v>60</v>
      </c>
      <c r="F4">
        <v>0</v>
      </c>
      <c r="H4" s="2">
        <f>C4/C$2</f>
        <v>0.9</v>
      </c>
      <c r="I4" s="2">
        <f t="shared" ref="I4:K8" si="0">D4/D$2</f>
        <v>0.95</v>
      </c>
      <c r="J4" s="2">
        <f t="shared" si="0"/>
        <v>0.6</v>
      </c>
      <c r="K4" s="2">
        <f>F4/F$2</f>
        <v>0</v>
      </c>
      <c r="M4" s="3" t="b">
        <f>OR(H4&lt;0.5,I4&lt;0.5,J4&lt;0.5,J3&lt;0.5,K4&lt;0.5)</f>
        <v>1</v>
      </c>
    </row>
    <row r="5" spans="1:13" x14ac:dyDescent="0.25">
      <c r="A5" t="s">
        <v>6</v>
      </c>
      <c r="B5" t="s">
        <v>12</v>
      </c>
      <c r="C5">
        <v>10</v>
      </c>
      <c r="D5">
        <v>19</v>
      </c>
      <c r="E5">
        <v>55</v>
      </c>
      <c r="F5">
        <v>1</v>
      </c>
      <c r="H5" s="2">
        <f t="shared" ref="H5:H8" si="1">C5/C$2</f>
        <v>1</v>
      </c>
      <c r="I5" s="2">
        <f t="shared" si="0"/>
        <v>0.95</v>
      </c>
      <c r="J5" s="2">
        <f t="shared" si="0"/>
        <v>0.55000000000000004</v>
      </c>
      <c r="K5" s="2">
        <f t="shared" si="0"/>
        <v>1</v>
      </c>
      <c r="M5" s="3" t="b">
        <f t="shared" ref="M5:M8" si="2">OR(H5&lt;0.5,I5&lt;0.5,J5&lt;0.5,J4&lt;0.5,K5&lt;0.5)</f>
        <v>0</v>
      </c>
    </row>
    <row r="6" spans="1:13" x14ac:dyDescent="0.25">
      <c r="A6" t="s">
        <v>7</v>
      </c>
      <c r="B6" t="s">
        <v>15</v>
      </c>
      <c r="C6">
        <v>7</v>
      </c>
      <c r="D6">
        <v>19</v>
      </c>
      <c r="E6">
        <v>68</v>
      </c>
      <c r="F6">
        <v>1</v>
      </c>
      <c r="H6" s="2">
        <f t="shared" si="1"/>
        <v>0.7</v>
      </c>
      <c r="I6" s="2">
        <f t="shared" si="0"/>
        <v>0.95</v>
      </c>
      <c r="J6" s="2">
        <f t="shared" si="0"/>
        <v>0.68</v>
      </c>
      <c r="K6" s="2">
        <f t="shared" si="0"/>
        <v>1</v>
      </c>
      <c r="M6" s="3" t="b">
        <f t="shared" si="2"/>
        <v>0</v>
      </c>
    </row>
    <row r="7" spans="1:13" x14ac:dyDescent="0.25">
      <c r="A7" t="s">
        <v>9</v>
      </c>
      <c r="B7" t="s">
        <v>13</v>
      </c>
      <c r="C7">
        <v>8</v>
      </c>
      <c r="D7">
        <v>19</v>
      </c>
      <c r="E7">
        <v>90</v>
      </c>
      <c r="F7">
        <v>0</v>
      </c>
      <c r="H7" s="2">
        <f t="shared" si="1"/>
        <v>0.8</v>
      </c>
      <c r="I7" s="2">
        <f t="shared" si="0"/>
        <v>0.95</v>
      </c>
      <c r="J7" s="2">
        <f t="shared" si="0"/>
        <v>0.9</v>
      </c>
      <c r="K7" s="2">
        <f t="shared" si="0"/>
        <v>0</v>
      </c>
      <c r="M7" s="3" t="b">
        <f t="shared" si="2"/>
        <v>1</v>
      </c>
    </row>
    <row r="8" spans="1:13" x14ac:dyDescent="0.25">
      <c r="A8" t="s">
        <v>10</v>
      </c>
      <c r="B8" t="s">
        <v>14</v>
      </c>
      <c r="C8">
        <v>6</v>
      </c>
      <c r="D8">
        <v>19</v>
      </c>
      <c r="E8">
        <v>75</v>
      </c>
      <c r="F8">
        <v>1</v>
      </c>
      <c r="H8" s="2">
        <f t="shared" si="1"/>
        <v>0.6</v>
      </c>
      <c r="I8" s="2">
        <f t="shared" si="0"/>
        <v>0.95</v>
      </c>
      <c r="J8" s="2">
        <f t="shared" si="0"/>
        <v>0.75</v>
      </c>
      <c r="K8" s="2">
        <f t="shared" si="0"/>
        <v>1</v>
      </c>
      <c r="M8" s="3" t="b">
        <f t="shared" si="2"/>
        <v>0</v>
      </c>
    </row>
    <row r="10" spans="1:13" x14ac:dyDescent="0.25">
      <c r="A10" t="s">
        <v>18</v>
      </c>
      <c r="C10">
        <f>SUM(C4:C8)</f>
        <v>40</v>
      </c>
      <c r="D10">
        <f t="shared" ref="D10:E10" si="3">SUM(D4:D8)</f>
        <v>95</v>
      </c>
      <c r="E10">
        <f t="shared" si="3"/>
        <v>348</v>
      </c>
      <c r="F10">
        <f t="shared" ref="F10" si="4">SUM(F4:F8)</f>
        <v>3</v>
      </c>
      <c r="H10">
        <f>SUM(H4:H8)</f>
        <v>3.9999999999999996</v>
      </c>
      <c r="I10">
        <f t="shared" ref="I10:K10" si="5">SUM(I4:I8)</f>
        <v>4.75</v>
      </c>
      <c r="J10">
        <f t="shared" si="5"/>
        <v>3.48</v>
      </c>
      <c r="K10">
        <f t="shared" si="5"/>
        <v>3</v>
      </c>
    </row>
    <row r="11" spans="1:13" x14ac:dyDescent="0.25">
      <c r="A11" t="s">
        <v>19</v>
      </c>
      <c r="C11">
        <f>MIN(C4:C8)</f>
        <v>6</v>
      </c>
      <c r="D11">
        <f t="shared" ref="D11:E11" si="6">MIN(D4:D8)</f>
        <v>19</v>
      </c>
      <c r="E11">
        <f t="shared" si="6"/>
        <v>55</v>
      </c>
      <c r="F11">
        <f t="shared" ref="F11" si="7">MIN(F4:F8)</f>
        <v>0</v>
      </c>
      <c r="H11">
        <f>MIN(H4:H8)</f>
        <v>0.6</v>
      </c>
      <c r="I11">
        <f t="shared" ref="I11:K11" si="8">MIN(I4:I8)</f>
        <v>0.95</v>
      </c>
      <c r="J11">
        <f t="shared" si="8"/>
        <v>0.55000000000000004</v>
      </c>
      <c r="K11">
        <f t="shared" si="8"/>
        <v>0</v>
      </c>
    </row>
    <row r="12" spans="1:13" x14ac:dyDescent="0.25">
      <c r="A12" t="s">
        <v>20</v>
      </c>
      <c r="C12">
        <f>AVERAGE(C4:C8)</f>
        <v>8</v>
      </c>
      <c r="D12">
        <f t="shared" ref="D12:E12" si="9">AVERAGE(D4:D8)</f>
        <v>19</v>
      </c>
      <c r="E12">
        <f t="shared" si="9"/>
        <v>69.599999999999994</v>
      </c>
      <c r="F12">
        <f t="shared" ref="F12" si="10">AVERAGE(F4:F8)</f>
        <v>0.6</v>
      </c>
      <c r="H12">
        <f>AVERAGE(H4:H8)</f>
        <v>0.79999999999999993</v>
      </c>
      <c r="I12">
        <f t="shared" ref="I12:K12" si="11">AVERAGE(I4:I8)</f>
        <v>0.95</v>
      </c>
      <c r="J12">
        <f t="shared" si="11"/>
        <v>0.69599999999999995</v>
      </c>
      <c r="K12">
        <f t="shared" si="11"/>
        <v>0.6</v>
      </c>
    </row>
    <row r="14" spans="1:13" x14ac:dyDescent="0.25">
      <c r="A14" t="s">
        <v>21</v>
      </c>
      <c r="C14">
        <f>SUM(C4:C8)</f>
        <v>40</v>
      </c>
    </row>
    <row r="15" spans="1:13" x14ac:dyDescent="0.25">
      <c r="A15" t="s">
        <v>22</v>
      </c>
      <c r="C15">
        <f>SUMIF(C4:C8,"&gt;7")</f>
        <v>27</v>
      </c>
    </row>
    <row r="16" spans="1:13" x14ac:dyDescent="0.25">
      <c r="A16" t="s">
        <v>23</v>
      </c>
      <c r="C16">
        <f>SUMIF(C4:C8,"&lt;=7")</f>
        <v>13</v>
      </c>
    </row>
  </sheetData>
  <autoFilter ref="A2:F8"/>
  <sortState ref="A3:B9">
    <sortCondition ref="A3:A9"/>
  </sortState>
  <conditionalFormatting sqref="C4:C8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8">
    <cfRule type="iconSet" priority="8">
      <iconSet iconSet="3TrafficLights2">
        <cfvo type="percent" val="0"/>
        <cfvo type="percent" val="33"/>
        <cfvo type="percent" val="67"/>
      </iconSet>
    </cfRule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8 M4:M8">
    <cfRule type="cellIs" dxfId="2" priority="3" operator="lessThan">
      <formula>0.5</formula>
    </cfRule>
  </conditionalFormatting>
  <conditionalFormatting sqref="M4:M8">
    <cfRule type="cellIs" dxfId="1" priority="2" operator="equal">
      <formula>TRUE</formula>
    </cfRule>
  </conditionalFormatting>
  <pageMargins left="0.7" right="0.7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2021-12-05T05:48:52Z</cp:lastPrinted>
  <dcterms:created xsi:type="dcterms:W3CDTF">2021-12-01T16:37:51Z</dcterms:created>
  <dcterms:modified xsi:type="dcterms:W3CDTF">2021-12-05T05:49:03Z</dcterms:modified>
</cp:coreProperties>
</file>