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kemper/Documents/Spring 2021/Decision Models/Midterm 2 Review/"/>
    </mc:Choice>
  </mc:AlternateContent>
  <xr:revisionPtr revIDLastSave="0" documentId="13_ncr:1_{0F8741EA-EB7A-4F4F-9AD7-3A8FD6BDE210}" xr6:coauthVersionLast="46" xr6:coauthVersionMax="46" xr10:uidLastSave="{00000000-0000-0000-0000-000000000000}"/>
  <bookViews>
    <workbookView xWindow="25600" yWindow="0" windowWidth="14500" windowHeight="21600" activeTab="3" xr2:uid="{628E9236-06B3-B544-BA41-6859F924A6EF}"/>
  </bookViews>
  <sheets>
    <sheet name="Problem 1" sheetId="1" r:id="rId1"/>
    <sheet name="Sensitivity Report Prb1" sheetId="3" r:id="rId2"/>
    <sheet name="Problem 2" sheetId="4" r:id="rId3"/>
    <sheet name="Sensitivity Prob 2" sheetId="5" r:id="rId4"/>
  </sheets>
  <definedNames>
    <definedName name="solver_adj" localSheetId="0" hidden="1">'Problem 1'!$B$3:$C$3</definedName>
    <definedName name="solver_adj" localSheetId="2" hidden="1">'Problem 2'!$B$3:$C$3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2" hidden="1">2</definedName>
    <definedName name="solver_itr" localSheetId="0" hidden="1">2147483647</definedName>
    <definedName name="solver_itr" localSheetId="2" hidden="1">2147483647</definedName>
    <definedName name="solver_lhs1" localSheetId="0" hidden="1">'Problem 1'!$D$11</definedName>
    <definedName name="solver_lhs1" localSheetId="2" hidden="1">'Problem 2'!$D$8:$D$10</definedName>
    <definedName name="solver_lhs2" localSheetId="0" hidden="1">'Problem 1'!$D$9:$D$10</definedName>
    <definedName name="solver_lin" localSheetId="0" hidden="1">1</definedName>
    <definedName name="solver_lin" localSheetId="2" hidden="1">1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2</definedName>
    <definedName name="solver_num" localSheetId="2" hidden="1">1</definedName>
    <definedName name="solver_opt" localSheetId="0" hidden="1">'Problem 1'!$E$3</definedName>
    <definedName name="solver_opt" localSheetId="2" hidden="1">'Problem 2'!$E$3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1" localSheetId="0" hidden="1">2</definedName>
    <definedName name="solver_rel1" localSheetId="2" hidden="1">1</definedName>
    <definedName name="solver_rel2" localSheetId="0" hidden="1">1</definedName>
    <definedName name="solver_rhs1" localSheetId="0" hidden="1">'Problem 1'!$F$11</definedName>
    <definedName name="solver_rhs1" localSheetId="2" hidden="1">'Problem 2'!$F$8:$F$10</definedName>
    <definedName name="solver_rhs2" localSheetId="0" hidden="1">'Problem 1'!$F$9:$F$10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2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8" i="4"/>
  <c r="E3" i="4"/>
  <c r="D11" i="1"/>
  <c r="D10" i="1"/>
  <c r="D9" i="1"/>
  <c r="E3" i="1"/>
</calcChain>
</file>

<file path=xl/sharedStrings.xml><?xml version="1.0" encoding="utf-8"?>
<sst xmlns="http://schemas.openxmlformats.org/spreadsheetml/2006/main" count="104" uniqueCount="49">
  <si>
    <t>Variables</t>
  </si>
  <si>
    <t>Constraints</t>
  </si>
  <si>
    <t>Kansas City</t>
  </si>
  <si>
    <t>Minneapolis</t>
  </si>
  <si>
    <t>Amount</t>
  </si>
  <si>
    <t>Cost</t>
  </si>
  <si>
    <t>Total Cost</t>
  </si>
  <si>
    <t>KS Ships</t>
  </si>
  <si>
    <t>Minneapolis Ships</t>
  </si>
  <si>
    <t>&lt;=</t>
  </si>
  <si>
    <t>Total Ship</t>
  </si>
  <si>
    <t>=</t>
  </si>
  <si>
    <t>Microsoft Excel 16.47 Sensitivity Report</t>
  </si>
  <si>
    <t>Worksheet: [Midterm2Review.xlsx]Problem 1</t>
  </si>
  <si>
    <t>Variable Cells</t>
  </si>
  <si>
    <t>Cell</t>
  </si>
  <si>
    <t>Name</t>
  </si>
  <si>
    <t>Final</t>
  </si>
  <si>
    <t>Value</t>
  </si>
  <si>
    <t>Reduced</t>
  </si>
  <si>
    <t>$B$3</t>
  </si>
  <si>
    <t>Amount Kansas City</t>
  </si>
  <si>
    <t>$C$3</t>
  </si>
  <si>
    <t>Amount Minneapolis</t>
  </si>
  <si>
    <t>$D$11</t>
  </si>
  <si>
    <t>$D$9</t>
  </si>
  <si>
    <t>$D$10</t>
  </si>
  <si>
    <t>Report Created: 3/16/21 7:53:31 PM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</si>
  <si>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</si>
  <si>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</si>
  <si>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</si>
  <si>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</si>
  <si>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</si>
  <si>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</si>
  <si>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</si>
  <si>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</si>
  <si>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</si>
  <si>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Regular</t>
  </si>
  <si>
    <t>Catcher</t>
  </si>
  <si>
    <t>Total Profit</t>
  </si>
  <si>
    <t>Profit</t>
  </si>
  <si>
    <t>Cut</t>
  </si>
  <si>
    <t>Finishing</t>
  </si>
  <si>
    <t>Pack</t>
  </si>
  <si>
    <t>Worksheet: [Midterm2Review.xlsx]Problem 2</t>
  </si>
  <si>
    <t>Report Created: 3/16/21 8:05:05 PM</t>
  </si>
  <si>
    <t>Amount Regular</t>
  </si>
  <si>
    <t>Amount Catcher</t>
  </si>
  <si>
    <t>$D$8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</si>
</sst>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FB07-EF72-4941-B995-6DDD35991741}">
  <dimension ref="A1:F11"/>
  <sheetViews>
    <sheetView workbookViewId="0">
      <selection activeCell="D9" sqref="D9"/>
    </sheetView>
  </sheetViews>
  <sheetFormatPr baseColWidth="10" defaultRowHeight="16" x14ac:dyDescent="0.2"/>
  <cols>
    <col min="1" max="1" width="16.33203125" customWidth="1"/>
  </cols>
  <sheetData>
    <row r="1" spans="1:6" x14ac:dyDescent="0.2">
      <c r="A1" t="s">
        <v>0</v>
      </c>
    </row>
    <row r="2" spans="1:6" x14ac:dyDescent="0.2">
      <c r="B2" t="s">
        <v>2</v>
      </c>
      <c r="C2" t="s">
        <v>3</v>
      </c>
      <c r="E2" t="s">
        <v>6</v>
      </c>
    </row>
    <row r="3" spans="1:6" x14ac:dyDescent="0.2">
      <c r="A3" t="s">
        <v>4</v>
      </c>
      <c r="B3">
        <v>4000</v>
      </c>
      <c r="C3">
        <v>1000</v>
      </c>
      <c r="E3">
        <f>SUMPRODUCT(B3:C3,B4:C4)</f>
        <v>1050</v>
      </c>
    </row>
    <row r="4" spans="1:6" x14ac:dyDescent="0.2">
      <c r="A4" t="s">
        <v>5</v>
      </c>
      <c r="B4">
        <v>0.2</v>
      </c>
      <c r="C4">
        <v>0.25</v>
      </c>
    </row>
    <row r="7" spans="1:6" x14ac:dyDescent="0.2">
      <c r="A7" t="s">
        <v>1</v>
      </c>
    </row>
    <row r="9" spans="1:6" x14ac:dyDescent="0.2">
      <c r="A9" t="s">
        <v>7</v>
      </c>
      <c r="B9">
        <v>1</v>
      </c>
      <c r="C9">
        <v>0</v>
      </c>
      <c r="D9">
        <f>SUMPRODUCT($B$3:$C$3,B9:C9)</f>
        <v>4000</v>
      </c>
      <c r="E9" t="s">
        <v>9</v>
      </c>
      <c r="F9">
        <v>4000</v>
      </c>
    </row>
    <row r="10" spans="1:6" x14ac:dyDescent="0.2">
      <c r="A10" t="s">
        <v>8</v>
      </c>
      <c r="B10">
        <v>0</v>
      </c>
      <c r="C10">
        <v>1</v>
      </c>
      <c r="D10">
        <f>SUMPRODUCT($B$3:$C$3,B10:C10)</f>
        <v>1000</v>
      </c>
      <c r="E10" t="s">
        <v>9</v>
      </c>
      <c r="F10">
        <v>3000</v>
      </c>
    </row>
    <row r="11" spans="1:6" x14ac:dyDescent="0.2">
      <c r="A11" t="s">
        <v>10</v>
      </c>
      <c r="B11">
        <v>1</v>
      </c>
      <c r="C11">
        <v>1</v>
      </c>
      <c r="D11">
        <f>SUMPRODUCT($B$3:$C$3,B11:C11)</f>
        <v>5000</v>
      </c>
      <c r="E11" t="s">
        <v>11</v>
      </c>
      <c r="F11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B1A1-C6A3-9A4D-81D3-F71A49AC79B6}">
  <dimension ref="A1:H17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8.3320312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1" t="s">
        <v>12</v>
      </c>
    </row>
    <row r="2" spans="1:8" x14ac:dyDescent="0.2">
      <c r="A2" s="1" t="s">
        <v>13</v>
      </c>
    </row>
    <row r="3" spans="1:8" x14ac:dyDescent="0.2">
      <c r="A3" s="1" t="s">
        <v>27</v>
      </c>
    </row>
    <row r="6" spans="1:8" ht="17" thickBot="1" x14ac:dyDescent="0.25">
      <c r="A6" t="s">
        <v>14</v>
      </c>
    </row>
    <row r="7" spans="1:8" x14ac:dyDescent="0.2">
      <c r="B7" s="4"/>
      <c r="C7" s="4"/>
      <c r="D7" s="4" t="s">
        <v>17</v>
      </c>
      <c r="E7" s="4" t="s">
        <v>19</v>
      </c>
      <c r="F7" s="4" t="s">
        <v>28</v>
      </c>
      <c r="G7" s="4" t="s">
        <v>30</v>
      </c>
      <c r="H7" s="4" t="s">
        <v>30</v>
      </c>
    </row>
    <row r="8" spans="1:8" ht="17" thickBot="1" x14ac:dyDescent="0.25">
      <c r="B8" s="5" t="s">
        <v>15</v>
      </c>
      <c r="C8" s="5" t="s">
        <v>16</v>
      </c>
      <c r="D8" s="5" t="s">
        <v>18</v>
      </c>
      <c r="E8" s="5" t="s">
        <v>5</v>
      </c>
      <c r="F8" s="5" t="s">
        <v>29</v>
      </c>
      <c r="G8" s="5" t="s">
        <v>31</v>
      </c>
      <c r="H8" s="5" t="s">
        <v>32</v>
      </c>
    </row>
    <row r="9" spans="1:8" x14ac:dyDescent="0.2">
      <c r="B9" s="2" t="s">
        <v>20</v>
      </c>
      <c r="C9" s="2" t="s">
        <v>21</v>
      </c>
      <c r="D9" s="2">
        <v>4000</v>
      </c>
      <c r="E9" s="2">
        <v>0</v>
      </c>
      <c r="F9" s="2">
        <v>0.2</v>
      </c>
      <c r="G9" s="2">
        <v>4.9999999999999989E-2</v>
      </c>
      <c r="H9" s="2">
        <v>1E+30</v>
      </c>
    </row>
    <row r="10" spans="1:8" ht="17" thickBot="1" x14ac:dyDescent="0.25">
      <c r="B10" s="3" t="s">
        <v>22</v>
      </c>
      <c r="C10" s="3" t="s">
        <v>23</v>
      </c>
      <c r="D10" s="3">
        <v>1000</v>
      </c>
      <c r="E10" s="3">
        <v>0</v>
      </c>
      <c r="F10" s="3">
        <v>0.25</v>
      </c>
      <c r="G10" s="3">
        <v>1E+30</v>
      </c>
      <c r="H10" s="3">
        <v>4.9999999999999989E-2</v>
      </c>
    </row>
    <row r="12" spans="1:8" ht="17" thickBot="1" x14ac:dyDescent="0.25">
      <c r="A12" t="s">
        <v>1</v>
      </c>
    </row>
    <row r="13" spans="1:8" x14ac:dyDescent="0.2">
      <c r="B13" s="4"/>
      <c r="C13" s="4"/>
      <c r="D13" s="4" t="s">
        <v>17</v>
      </c>
      <c r="E13" s="4" t="s">
        <v>33</v>
      </c>
      <c r="F13" s="4" t="s">
        <v>35</v>
      </c>
      <c r="G13" s="4" t="s">
        <v>30</v>
      </c>
      <c r="H13" s="4" t="s">
        <v>30</v>
      </c>
    </row>
    <row r="14" spans="1:8" ht="17" thickBot="1" x14ac:dyDescent="0.25">
      <c r="B14" s="5" t="s">
        <v>15</v>
      </c>
      <c r="C14" s="5" t="s">
        <v>16</v>
      </c>
      <c r="D14" s="5" t="s">
        <v>18</v>
      </c>
      <c r="E14" s="5" t="s">
        <v>34</v>
      </c>
      <c r="F14" s="5" t="s">
        <v>36</v>
      </c>
      <c r="G14" s="5" t="s">
        <v>31</v>
      </c>
      <c r="H14" s="5" t="s">
        <v>32</v>
      </c>
    </row>
    <row r="15" spans="1:8" x14ac:dyDescent="0.2">
      <c r="B15" s="2" t="s">
        <v>24</v>
      </c>
      <c r="C15" s="2" t="s">
        <v>10</v>
      </c>
      <c r="D15" s="2">
        <v>5000</v>
      </c>
      <c r="E15" s="2">
        <v>0.25</v>
      </c>
      <c r="F15" s="2">
        <v>5000</v>
      </c>
      <c r="G15" s="2">
        <v>2000</v>
      </c>
      <c r="H15" s="2">
        <v>1000</v>
      </c>
    </row>
    <row r="16" spans="1:8" x14ac:dyDescent="0.2">
      <c r="B16" s="2" t="s">
        <v>25</v>
      </c>
      <c r="C16" s="2" t="s">
        <v>7</v>
      </c>
      <c r="D16" s="2">
        <v>4000</v>
      </c>
      <c r="E16" s="2">
        <v>-4.9999999999999989E-2</v>
      </c>
      <c r="F16" s="2">
        <v>4000</v>
      </c>
      <c r="G16" s="2">
        <v>1000</v>
      </c>
      <c r="H16" s="2">
        <v>2000</v>
      </c>
    </row>
    <row r="17" spans="2:8" ht="17" thickBot="1" x14ac:dyDescent="0.25">
      <c r="B17" s="3" t="s">
        <v>26</v>
      </c>
      <c r="C17" s="3" t="s">
        <v>8</v>
      </c>
      <c r="D17" s="3">
        <v>1000</v>
      </c>
      <c r="E17" s="3">
        <v>0</v>
      </c>
      <c r="F17" s="3">
        <v>3000</v>
      </c>
      <c r="G17" s="3">
        <v>1E+30</v>
      </c>
      <c r="H17" s="3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292F-FE91-AA4A-8F5B-96915AE97939}">
  <dimension ref="A1:F10"/>
  <sheetViews>
    <sheetView workbookViewId="0">
      <selection activeCell="H4" sqref="H4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B2" t="s">
        <v>37</v>
      </c>
      <c r="C2" t="s">
        <v>38</v>
      </c>
      <c r="E2" t="s">
        <v>39</v>
      </c>
    </row>
    <row r="3" spans="1:6" x14ac:dyDescent="0.2">
      <c r="A3" t="s">
        <v>4</v>
      </c>
      <c r="B3">
        <v>500.14992503748124</v>
      </c>
      <c r="C3">
        <v>149.92503748125938</v>
      </c>
      <c r="E3">
        <f>SUMPRODUCT(B3:C3,B4:C4)</f>
        <v>3700.1499250374814</v>
      </c>
    </row>
    <row r="4" spans="1:6" x14ac:dyDescent="0.2">
      <c r="A4" t="s">
        <v>40</v>
      </c>
      <c r="B4">
        <v>5</v>
      </c>
      <c r="C4">
        <v>8</v>
      </c>
    </row>
    <row r="6" spans="1:6" x14ac:dyDescent="0.2">
      <c r="A6" t="s">
        <v>1</v>
      </c>
    </row>
    <row r="8" spans="1:6" x14ac:dyDescent="0.2">
      <c r="A8" t="s">
        <v>41</v>
      </c>
      <c r="B8">
        <v>1</v>
      </c>
      <c r="C8">
        <v>1.5</v>
      </c>
      <c r="D8">
        <f>SUMPRODUCT($B$3:$C$3,B8:C8)</f>
        <v>725.03748125937034</v>
      </c>
      <c r="E8" t="s">
        <v>9</v>
      </c>
      <c r="F8">
        <v>900</v>
      </c>
    </row>
    <row r="9" spans="1:6" x14ac:dyDescent="0.2">
      <c r="A9" t="s">
        <v>42</v>
      </c>
      <c r="B9">
        <v>0.5</v>
      </c>
      <c r="C9">
        <v>0.33300000000000002</v>
      </c>
      <c r="D9">
        <f t="shared" ref="D9:D10" si="0">SUMPRODUCT($B$3:$C$3,B9:C9)</f>
        <v>300</v>
      </c>
      <c r="E9" t="s">
        <v>9</v>
      </c>
      <c r="F9">
        <v>300</v>
      </c>
    </row>
    <row r="10" spans="1:6" x14ac:dyDescent="0.2">
      <c r="A10" t="s">
        <v>43</v>
      </c>
      <c r="B10">
        <v>0.125</v>
      </c>
      <c r="C10">
        <v>0.25</v>
      </c>
      <c r="D10">
        <f t="shared" si="0"/>
        <v>100</v>
      </c>
      <c r="E10" t="s">
        <v>9</v>
      </c>
      <c r="F10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F371-A53B-0D44-B111-EC2A488530B5}">
  <dimension ref="A1:H17"/>
  <sheetViews>
    <sheetView showGridLines="0" tabSelected="1" zoomScale="125" workbookViewId="0">
      <selection activeCell="E27" sqref="E27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4.5" bestFit="1" customWidth="1"/>
    <col min="4" max="4" width="12.1640625" bestFit="1" customWidth="1"/>
    <col min="5" max="5" width="11.1640625" bestFit="1" customWidth="1"/>
    <col min="6" max="6" width="10" bestFit="1" customWidth="1"/>
    <col min="7" max="8" width="12.1640625" bestFit="1" customWidth="1"/>
  </cols>
  <sheetData>
    <row r="1" spans="1:8" x14ac:dyDescent="0.2">
      <c r="A1" s="1" t="s">
        <v>12</v>
      </c>
    </row>
    <row r="2" spans="1:8" x14ac:dyDescent="0.2">
      <c r="A2" s="1" t="s">
        <v>44</v>
      </c>
    </row>
    <row r="3" spans="1:8" x14ac:dyDescent="0.2">
      <c r="A3" s="1" t="s">
        <v>45</v>
      </c>
    </row>
    <row r="6" spans="1:8" ht="17" thickBot="1" x14ac:dyDescent="0.25">
      <c r="A6" t="s">
        <v>14</v>
      </c>
    </row>
    <row r="7" spans="1:8" x14ac:dyDescent="0.2">
      <c r="B7" s="4"/>
      <c r="C7" s="4"/>
      <c r="D7" s="4" t="s">
        <v>17</v>
      </c>
      <c r="E7" s="4" t="s">
        <v>19</v>
      </c>
      <c r="F7" s="4" t="s">
        <v>28</v>
      </c>
      <c r="G7" s="4" t="s">
        <v>30</v>
      </c>
      <c r="H7" s="4" t="s">
        <v>30</v>
      </c>
    </row>
    <row r="8" spans="1:8" ht="17" thickBot="1" x14ac:dyDescent="0.25">
      <c r="B8" s="5" t="s">
        <v>15</v>
      </c>
      <c r="C8" s="5" t="s">
        <v>16</v>
      </c>
      <c r="D8" s="5" t="s">
        <v>18</v>
      </c>
      <c r="E8" s="5" t="s">
        <v>5</v>
      </c>
      <c r="F8" s="5" t="s">
        <v>29</v>
      </c>
      <c r="G8" s="5" t="s">
        <v>31</v>
      </c>
      <c r="H8" s="5" t="s">
        <v>32</v>
      </c>
    </row>
    <row r="9" spans="1:8" x14ac:dyDescent="0.2">
      <c r="B9" s="2" t="s">
        <v>20</v>
      </c>
      <c r="C9" s="2" t="s">
        <v>46</v>
      </c>
      <c r="D9" s="2">
        <v>500.14992503748124</v>
      </c>
      <c r="E9" s="2">
        <v>0</v>
      </c>
      <c r="F9" s="2">
        <v>5</v>
      </c>
      <c r="G9" s="2">
        <v>7.012012012012014</v>
      </c>
      <c r="H9" s="2">
        <v>1</v>
      </c>
    </row>
    <row r="10" spans="1:8" ht="17" thickBot="1" x14ac:dyDescent="0.25">
      <c r="B10" s="3" t="s">
        <v>22</v>
      </c>
      <c r="C10" s="3" t="s">
        <v>47</v>
      </c>
      <c r="D10" s="3">
        <v>149.92503748125938</v>
      </c>
      <c r="E10" s="3">
        <v>0</v>
      </c>
      <c r="F10" s="3">
        <v>8</v>
      </c>
      <c r="G10" s="3">
        <v>2</v>
      </c>
      <c r="H10" s="3">
        <v>4.6700000000000008</v>
      </c>
    </row>
    <row r="12" spans="1:8" ht="17" thickBot="1" x14ac:dyDescent="0.25">
      <c r="A12" t="s">
        <v>1</v>
      </c>
    </row>
    <row r="13" spans="1:8" x14ac:dyDescent="0.2">
      <c r="B13" s="4"/>
      <c r="C13" s="4"/>
      <c r="D13" s="4" t="s">
        <v>17</v>
      </c>
      <c r="E13" s="4" t="s">
        <v>33</v>
      </c>
      <c r="F13" s="4" t="s">
        <v>35</v>
      </c>
      <c r="G13" s="4" t="s">
        <v>30</v>
      </c>
      <c r="H13" s="4" t="s">
        <v>30</v>
      </c>
    </row>
    <row r="14" spans="1:8" ht="17" thickBot="1" x14ac:dyDescent="0.25">
      <c r="B14" s="5" t="s">
        <v>15</v>
      </c>
      <c r="C14" s="5" t="s">
        <v>16</v>
      </c>
      <c r="D14" s="5" t="s">
        <v>18</v>
      </c>
      <c r="E14" s="5" t="s">
        <v>34</v>
      </c>
      <c r="F14" s="5" t="s">
        <v>36</v>
      </c>
      <c r="G14" s="5" t="s">
        <v>31</v>
      </c>
      <c r="H14" s="5" t="s">
        <v>32</v>
      </c>
    </row>
    <row r="15" spans="1:8" x14ac:dyDescent="0.2">
      <c r="B15" s="2" t="s">
        <v>48</v>
      </c>
      <c r="C15" s="2" t="s">
        <v>41</v>
      </c>
      <c r="D15" s="2">
        <v>725.03748125937034</v>
      </c>
      <c r="E15" s="2">
        <v>0</v>
      </c>
      <c r="F15" s="2">
        <v>900</v>
      </c>
      <c r="G15" s="2">
        <v>1E+30</v>
      </c>
      <c r="H15" s="2">
        <v>174.96251874062969</v>
      </c>
    </row>
    <row r="16" spans="1:8" x14ac:dyDescent="0.2">
      <c r="B16" s="2" t="s">
        <v>25</v>
      </c>
      <c r="C16" s="2" t="s">
        <v>42</v>
      </c>
      <c r="D16" s="2">
        <v>300</v>
      </c>
      <c r="E16" s="2">
        <v>2.9985007496251872</v>
      </c>
      <c r="F16" s="2">
        <v>300</v>
      </c>
      <c r="G16" s="2">
        <v>100.00000000000001</v>
      </c>
      <c r="H16" s="2">
        <v>166.8</v>
      </c>
    </row>
    <row r="17" spans="2:8" ht="17" thickBot="1" x14ac:dyDescent="0.25">
      <c r="B17" s="3" t="s">
        <v>26</v>
      </c>
      <c r="C17" s="3" t="s">
        <v>43</v>
      </c>
      <c r="D17" s="3">
        <v>100</v>
      </c>
      <c r="E17" s="3">
        <v>28.005997001499253</v>
      </c>
      <c r="F17" s="3">
        <v>100</v>
      </c>
      <c r="G17" s="3">
        <v>34.982014388489205</v>
      </c>
      <c r="H17" s="3">
        <v>25.000000000000004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Sensitivity Report Prb1</vt:lpstr>
      <vt:lpstr>Problem 2</vt:lpstr>
      <vt:lpstr>Sensitivity Prob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Kemper, Nicholas (kempernb)</dc:creator>
  <cp:lastModifiedBy>Kemper, Nicholas (kempernb)</cp:lastModifiedBy>
  <dcterms:created xsi:type="dcterms:W3CDTF">2021-03-16T23:46:21Z</dcterms:created>
  <dcterms:modified xsi:type="dcterms:W3CDTF">2021-03-17T00:12:33Z</dcterms:modified>
</cp:coreProperties>
</file>