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In Class/"/>
    </mc:Choice>
  </mc:AlternateContent>
  <xr:revisionPtr revIDLastSave="0" documentId="13_ncr:1_{73A57404-DB52-1045-AD1D-62C37855844C}" xr6:coauthVersionLast="46" xr6:coauthVersionMax="46" xr10:uidLastSave="{00000000-0000-0000-0000-000000000000}"/>
  <bookViews>
    <workbookView xWindow="0" yWindow="500" windowWidth="25600" windowHeight="12220" xr2:uid="{8532E768-2324-4513-9427-DD605854CF8B}"/>
  </bookViews>
  <sheets>
    <sheet name="Capital Budgeting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2</definedName>
    <definedName name="LSGRGeng_RelaxBounds" localSheetId="0" hidden="1">0</definedName>
    <definedName name="solver_acc" localSheetId="0" hidden="1">0.001</definedName>
    <definedName name="solver_adj" localSheetId="0" hidden="1">'Capital Budgeting'!$C$12:$F$12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1" localSheetId="0" hidden="1">" "</definedName>
    <definedName name="solver_con2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1" localSheetId="0" hidden="1">'Capital Budgeting'!$C$12:$F$12</definedName>
    <definedName name="solver_lhs2" localSheetId="0" hidden="1">'Capital Budgeting'!$G$17:$G$20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pt" localSheetId="0" hidden="1">'Capital Budgeting'!$C$14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co1" localSheetId="0" hidden="1">0</definedName>
    <definedName name="solver_reco2" localSheetId="0" hidden="1">0</definedName>
    <definedName name="solver_rel1" localSheetId="0" hidden="1">5</definedName>
    <definedName name="solver_rel2" localSheetId="0" hidden="1">1</definedName>
    <definedName name="solver_rep" localSheetId="0" hidden="1">0</definedName>
    <definedName name="solver_res" localSheetId="0" hidden="1">0.05</definedName>
    <definedName name="solver_rhs1" localSheetId="0" hidden="1">binary</definedName>
    <definedName name="solver_rhs2" localSheetId="0" hidden="1">'Capital Budgeting'!$I$17:$I$20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typ" localSheetId="0" hidden="1">1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" "</definedName>
    <definedName name="solver_val" localSheetId="0" hidden="1">0</definedName>
    <definedName name="solver_ver" localSheetId="0" hidden="1">2</definedName>
    <definedName name="solver_vo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17" i="1"/>
  <c r="I18" i="1"/>
  <c r="I19" i="1"/>
  <c r="I20" i="1"/>
  <c r="I17" i="1"/>
  <c r="C14" i="1"/>
  <c r="C18" i="1"/>
  <c r="D18" i="1"/>
  <c r="E18" i="1"/>
  <c r="F18" i="1"/>
  <c r="C19" i="1"/>
  <c r="D19" i="1"/>
  <c r="E19" i="1"/>
  <c r="F19" i="1"/>
  <c r="C20" i="1"/>
  <c r="D20" i="1"/>
  <c r="E20" i="1"/>
  <c r="F20" i="1"/>
  <c r="D17" i="1"/>
  <c r="E17" i="1"/>
  <c r="F17" i="1"/>
  <c r="C17" i="1"/>
</calcChain>
</file>

<file path=xl/sharedStrings.xml><?xml version="1.0" encoding="utf-8"?>
<sst xmlns="http://schemas.openxmlformats.org/spreadsheetml/2006/main" count="35" uniqueCount="26">
  <si>
    <t>Ice Cold Refrigerator Company</t>
  </si>
  <si>
    <t>Plant</t>
  </si>
  <si>
    <t>Warehouse</t>
  </si>
  <si>
    <t>New</t>
  </si>
  <si>
    <t>New Product</t>
  </si>
  <si>
    <t>Expansion</t>
  </si>
  <si>
    <t>Machinery</t>
  </si>
  <si>
    <t>Research</t>
  </si>
  <si>
    <t>Capital</t>
  </si>
  <si>
    <t>NPV</t>
  </si>
  <si>
    <t>Available</t>
  </si>
  <si>
    <t>Year 1</t>
  </si>
  <si>
    <t>Requirements</t>
  </si>
  <si>
    <t>Year 2</t>
  </si>
  <si>
    <t>Year 3</t>
  </si>
  <si>
    <t>Year 4</t>
  </si>
  <si>
    <t>Descisions</t>
  </si>
  <si>
    <t>Xp</t>
  </si>
  <si>
    <t>Xw</t>
  </si>
  <si>
    <t>Xm</t>
  </si>
  <si>
    <t>Xn</t>
  </si>
  <si>
    <t>toal NPV</t>
  </si>
  <si>
    <t>Capital Constraints</t>
  </si>
  <si>
    <t>LHS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</si>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</sst>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C90B-32A8-45C0-9312-586E9C554B17}">
  <dimension ref="A1:I22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1" width="13.83203125" customWidth="1"/>
    <col min="2" max="8" width="12.5" style="1" customWidth="1"/>
  </cols>
  <sheetData>
    <row r="1" spans="1:9" x14ac:dyDescent="0.2">
      <c r="A1" t="s">
        <v>0</v>
      </c>
    </row>
    <row r="3" spans="1:9" x14ac:dyDescent="0.2">
      <c r="C3" s="1" t="s">
        <v>1</v>
      </c>
      <c r="D3" s="1" t="s">
        <v>2</v>
      </c>
      <c r="E3" s="1" t="s">
        <v>3</v>
      </c>
      <c r="F3" s="1" t="s">
        <v>4</v>
      </c>
    </row>
    <row r="4" spans="1:9" x14ac:dyDescent="0.2">
      <c r="C4" s="1" t="s">
        <v>5</v>
      </c>
      <c r="D4" s="1" t="s">
        <v>5</v>
      </c>
      <c r="E4" s="1" t="s">
        <v>6</v>
      </c>
      <c r="F4" s="1" t="s">
        <v>7</v>
      </c>
      <c r="G4" s="1" t="s">
        <v>8</v>
      </c>
    </row>
    <row r="5" spans="1:9" x14ac:dyDescent="0.2">
      <c r="B5" s="1" t="s">
        <v>9</v>
      </c>
      <c r="C5" s="1">
        <v>90</v>
      </c>
      <c r="D5" s="1">
        <v>40</v>
      </c>
      <c r="E5" s="1">
        <v>10</v>
      </c>
      <c r="F5" s="1">
        <v>37</v>
      </c>
      <c r="G5" s="1" t="s">
        <v>10</v>
      </c>
    </row>
    <row r="6" spans="1:9" x14ac:dyDescent="0.2">
      <c r="A6" t="s">
        <v>8</v>
      </c>
      <c r="B6" s="1" t="s">
        <v>11</v>
      </c>
      <c r="C6" s="1">
        <v>15</v>
      </c>
      <c r="D6" s="1">
        <v>10</v>
      </c>
      <c r="E6" s="1">
        <v>10</v>
      </c>
      <c r="F6" s="1">
        <v>15</v>
      </c>
      <c r="G6" s="1">
        <v>40</v>
      </c>
    </row>
    <row r="7" spans="1:9" x14ac:dyDescent="0.2">
      <c r="A7" t="s">
        <v>12</v>
      </c>
      <c r="B7" s="1" t="s">
        <v>13</v>
      </c>
      <c r="C7" s="1">
        <v>20</v>
      </c>
      <c r="D7" s="1">
        <v>15</v>
      </c>
      <c r="F7" s="1">
        <v>10</v>
      </c>
      <c r="G7" s="1">
        <v>50</v>
      </c>
    </row>
    <row r="8" spans="1:9" x14ac:dyDescent="0.2">
      <c r="B8" s="1" t="s">
        <v>14</v>
      </c>
      <c r="C8" s="1">
        <v>20</v>
      </c>
      <c r="D8" s="1">
        <v>20</v>
      </c>
      <c r="F8" s="1">
        <v>10</v>
      </c>
      <c r="G8" s="1">
        <v>40</v>
      </c>
    </row>
    <row r="9" spans="1:9" x14ac:dyDescent="0.2">
      <c r="B9" s="1" t="s">
        <v>15</v>
      </c>
      <c r="C9" s="1">
        <v>15</v>
      </c>
      <c r="D9" s="1">
        <v>5</v>
      </c>
      <c r="E9" s="1">
        <v>4</v>
      </c>
      <c r="F9" s="1">
        <v>10</v>
      </c>
      <c r="G9" s="1">
        <v>35</v>
      </c>
    </row>
    <row r="11" spans="1:9" x14ac:dyDescent="0.2">
      <c r="B11" s="1" t="s">
        <v>16</v>
      </c>
      <c r="C11" t="s">
        <v>17</v>
      </c>
      <c r="D11" t="s">
        <v>18</v>
      </c>
      <c r="E11" t="s">
        <v>19</v>
      </c>
      <c r="F11" t="s">
        <v>20</v>
      </c>
      <c r="G11"/>
    </row>
    <row r="12" spans="1:9" ht="16" x14ac:dyDescent="0.2">
      <c r="B12"/>
      <c r="C12" s="2">
        <v>1</v>
      </c>
      <c r="D12" s="2">
        <v>1</v>
      </c>
      <c r="E12" s="3">
        <v>1</v>
      </c>
      <c r="F12" s="2">
        <v>0</v>
      </c>
      <c r="G12"/>
    </row>
    <row r="13" spans="1:9" x14ac:dyDescent="0.2">
      <c r="B13"/>
      <c r="C13"/>
      <c r="D13"/>
      <c r="E13"/>
      <c r="F13"/>
      <c r="G13"/>
    </row>
    <row r="14" spans="1:9" ht="16" x14ac:dyDescent="0.2">
      <c r="B14" t="s">
        <v>21</v>
      </c>
      <c r="C14" s="4">
        <f>SUMPRODUCT(C12:F12,C5:F5)</f>
        <v>140</v>
      </c>
      <c r="D14"/>
      <c r="E14"/>
      <c r="F14"/>
      <c r="G14"/>
    </row>
    <row r="15" spans="1:9" x14ac:dyDescent="0.2">
      <c r="B15"/>
      <c r="C15"/>
      <c r="D15"/>
      <c r="E15"/>
      <c r="F15"/>
      <c r="G15"/>
    </row>
    <row r="16" spans="1:9" x14ac:dyDescent="0.2">
      <c r="A16" t="s">
        <v>22</v>
      </c>
      <c r="B16"/>
      <c r="C16"/>
      <c r="D16"/>
      <c r="E16"/>
      <c r="F16"/>
      <c r="G16" t="s">
        <v>23</v>
      </c>
      <c r="I16" t="s">
        <v>24</v>
      </c>
    </row>
    <row r="17" spans="2:9" x14ac:dyDescent="0.2">
      <c r="B17" t="s">
        <v>11</v>
      </c>
      <c r="C17">
        <f>C6</f>
        <v>15</v>
      </c>
      <c r="D17">
        <f t="shared" ref="D17:F17" si="0">D6</f>
        <v>10</v>
      </c>
      <c r="E17">
        <f t="shared" si="0"/>
        <v>10</v>
      </c>
      <c r="F17">
        <f t="shared" si="0"/>
        <v>15</v>
      </c>
      <c r="G17">
        <f>SUMPRODUCT(C17:F17,$C$12:$F$12)</f>
        <v>35</v>
      </c>
      <c r="H17" s="1" t="s">
        <v>25</v>
      </c>
      <c r="I17">
        <f>G6</f>
        <v>40</v>
      </c>
    </row>
    <row r="18" spans="2:9" x14ac:dyDescent="0.2">
      <c r="B18" t="s">
        <v>13</v>
      </c>
      <c r="C18">
        <f t="shared" ref="C18:F18" si="1">C7</f>
        <v>20</v>
      </c>
      <c r="D18">
        <f t="shared" si="1"/>
        <v>15</v>
      </c>
      <c r="E18">
        <f t="shared" si="1"/>
        <v>0</v>
      </c>
      <c r="F18">
        <f t="shared" si="1"/>
        <v>10</v>
      </c>
      <c r="G18">
        <f t="shared" ref="G18:G20" si="2">SUMPRODUCT(C18:F18,$C$12:$F$12)</f>
        <v>35</v>
      </c>
      <c r="H18" s="1" t="s">
        <v>25</v>
      </c>
      <c r="I18">
        <f t="shared" ref="I18:I20" si="3">G7</f>
        <v>50</v>
      </c>
    </row>
    <row r="19" spans="2:9" x14ac:dyDescent="0.2">
      <c r="B19" t="s">
        <v>14</v>
      </c>
      <c r="C19">
        <f t="shared" ref="C19:F19" si="4">C8</f>
        <v>20</v>
      </c>
      <c r="D19">
        <f t="shared" si="4"/>
        <v>20</v>
      </c>
      <c r="E19">
        <f t="shared" si="4"/>
        <v>0</v>
      </c>
      <c r="F19">
        <f t="shared" si="4"/>
        <v>10</v>
      </c>
      <c r="G19">
        <f t="shared" si="2"/>
        <v>40</v>
      </c>
      <c r="H19" s="1" t="s">
        <v>25</v>
      </c>
      <c r="I19">
        <f t="shared" si="3"/>
        <v>40</v>
      </c>
    </row>
    <row r="20" spans="2:9" x14ac:dyDescent="0.2">
      <c r="B20" t="s">
        <v>15</v>
      </c>
      <c r="C20">
        <f t="shared" ref="C20:F20" si="5">C9</f>
        <v>15</v>
      </c>
      <c r="D20">
        <f t="shared" si="5"/>
        <v>5</v>
      </c>
      <c r="E20">
        <f t="shared" si="5"/>
        <v>4</v>
      </c>
      <c r="F20">
        <f t="shared" si="5"/>
        <v>10</v>
      </c>
      <c r="G20">
        <f t="shared" si="2"/>
        <v>24</v>
      </c>
      <c r="H20" s="1" t="s">
        <v>25</v>
      </c>
      <c r="I20">
        <f t="shared" si="3"/>
        <v>35</v>
      </c>
    </row>
    <row r="21" spans="2:9" x14ac:dyDescent="0.2">
      <c r="B21"/>
      <c r="C21"/>
      <c r="D21"/>
      <c r="E21"/>
      <c r="F21"/>
      <c r="G21"/>
    </row>
    <row r="22" spans="2:9" x14ac:dyDescent="0.2">
      <c r="B22"/>
      <c r="C22"/>
      <c r="D22"/>
      <c r="E22"/>
      <c r="F22"/>
      <c r="G2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Budgeting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 Sox</dc:creator>
  <cp:lastModifiedBy>Kemper, Nicholas (kempernb)</cp:lastModifiedBy>
  <dcterms:created xsi:type="dcterms:W3CDTF">2021-04-02T23:54:12Z</dcterms:created>
  <dcterms:modified xsi:type="dcterms:W3CDTF">2021-04-06T17:23:11Z</dcterms:modified>
</cp:coreProperties>
</file>