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emushi\Macaca-population-trend\data\raw\"/>
    </mc:Choice>
  </mc:AlternateContent>
  <bookViews>
    <workbookView xWindow="480" yWindow="110" windowWidth="14960" windowHeight="11640" activeTab="2"/>
  </bookViews>
  <sheets>
    <sheet name="原始資料" sheetId="1" r:id="rId1"/>
    <sheet name="工作表2" sheetId="5" r:id="rId2"/>
    <sheet name="經初步判定後的資料" sheetId="3" r:id="rId3"/>
    <sheet name="獼猴出現樣區" sheetId="2" r:id="rId4"/>
    <sheet name="工作表3" sheetId="6" r:id="rId5"/>
  </sheets>
  <externalReferences>
    <externalReference r:id="rId6"/>
  </externalReferences>
  <definedNames>
    <definedName name="_xlnm._FilterDatabase" localSheetId="0" hidden="1">原始資料!$A$1:$AA$105</definedName>
    <definedName name="_xlnm._FilterDatabase" localSheetId="2" hidden="1">經初步判定後的資料!$A$1:$AC$100</definedName>
    <definedName name="_xlnm._FilterDatabase" localSheetId="3" hidden="1">獼猴出現樣區!$A$1:$L$100</definedName>
    <definedName name="鳥種名錄">[1]鳥種名錄!$A$2:$A$1005</definedName>
    <definedName name="棲地類型">[1]棲地類型!$A$2:$A$40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R97" i="3" l="1"/>
  <c r="S97" i="3"/>
  <c r="S99" i="3"/>
  <c r="R99" i="3"/>
  <c r="S98" i="3"/>
  <c r="R98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R69" i="3"/>
  <c r="S68" i="3"/>
  <c r="R68" i="3"/>
  <c r="S67" i="3"/>
  <c r="R67" i="3"/>
  <c r="S66" i="3"/>
  <c r="R66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</calcChain>
</file>

<file path=xl/sharedStrings.xml><?xml version="1.0" encoding="utf-8"?>
<sst xmlns="http://schemas.openxmlformats.org/spreadsheetml/2006/main" count="3211" uniqueCount="606">
  <si>
    <t>台灣獼猴/3隻以上</t>
    <phoneticPr fontId="19" type="noConversion"/>
  </si>
  <si>
    <t>台灣獼猴/2隻</t>
    <phoneticPr fontId="19" type="noConversion"/>
  </si>
  <si>
    <t>B33-02</t>
  </si>
  <si>
    <t>掘尺嶺山 （祝壽山）</t>
  </si>
  <si>
    <t>許皓捷</t>
    <phoneticPr fontId="19" type="noConversion"/>
  </si>
  <si>
    <t>C</t>
    <phoneticPr fontId="19" type="noConversion"/>
  </si>
  <si>
    <t>許皓捷</t>
    <phoneticPr fontId="19" type="noConversion"/>
  </si>
  <si>
    <t>台灣獮猴</t>
  </si>
  <si>
    <t>嘉義縣曾文水庫，沙崙橋</t>
  </si>
  <si>
    <t>120°36'49.07"</t>
  </si>
  <si>
    <t>23°19'47.98"</t>
  </si>
  <si>
    <t>120°36'59.05"</t>
  </si>
  <si>
    <t>23°20'18.27"</t>
  </si>
  <si>
    <t>A36-01</t>
    <phoneticPr fontId="19" type="noConversion"/>
  </si>
  <si>
    <t>D3</t>
    <phoneticPr fontId="19" type="noConversion"/>
  </si>
  <si>
    <t>蔡若詩、溫唯佳、劉奕炘、張家豪、李昱緯</t>
    <phoneticPr fontId="19" type="noConversion"/>
  </si>
  <si>
    <t>120°29'21.22"</t>
  </si>
  <si>
    <t>23°28'29.74"</t>
  </si>
  <si>
    <t>台灣獼猴</t>
    <phoneticPr fontId="19" type="noConversion"/>
  </si>
  <si>
    <t>蘭潭水庫東側山區</t>
    <phoneticPr fontId="19" type="noConversion"/>
  </si>
  <si>
    <t>A35-19</t>
    <phoneticPr fontId="19" type="noConversion"/>
  </si>
  <si>
    <t>若詩、芳伃、景堯</t>
    <phoneticPr fontId="19" type="noConversion"/>
  </si>
  <si>
    <r>
      <rPr>
        <sz val="12"/>
        <rFont val="細明體"/>
        <family val="3"/>
        <charset val="136"/>
      </rPr>
      <t>台灣彌猴</t>
    </r>
    <r>
      <rPr>
        <sz val="12"/>
        <rFont val="Tahoma"/>
        <family val="2"/>
      </rPr>
      <t>8</t>
    </r>
    <r>
      <rPr>
        <sz val="12"/>
        <rFont val="細明體"/>
        <family val="3"/>
        <charset val="136"/>
      </rPr>
      <t>隻</t>
    </r>
    <phoneticPr fontId="19" type="noConversion"/>
  </si>
  <si>
    <t>青山</t>
    <phoneticPr fontId="19" type="noConversion"/>
  </si>
  <si>
    <t>A35-15</t>
    <phoneticPr fontId="19" type="noConversion"/>
  </si>
  <si>
    <t>林傳傑</t>
    <phoneticPr fontId="19" type="noConversion"/>
  </si>
  <si>
    <t>120°41'17.68"</t>
  </si>
  <si>
    <t>22°57'57.33"</t>
  </si>
  <si>
    <t>120°41'23.76"</t>
  </si>
  <si>
    <t>22°57'53.32"</t>
  </si>
  <si>
    <t>A39-01</t>
  </si>
  <si>
    <t>B38-01</t>
  </si>
  <si>
    <t>茂林谷</t>
  </si>
  <si>
    <t>120°40'45.71"</t>
  </si>
  <si>
    <t>22°53'52.66"</t>
  </si>
  <si>
    <t>120°40'56.22"</t>
  </si>
  <si>
    <t>22°53'42.35"</t>
  </si>
  <si>
    <t>臺灣獼猴，2隻，往樣點2的路上 (辦公室竹類標本園附近)</t>
    <phoneticPr fontId="19" type="noConversion"/>
  </si>
  <si>
    <t>扇平</t>
    <phoneticPr fontId="19" type="noConversion"/>
  </si>
  <si>
    <t>B38-01</t>
    <phoneticPr fontId="19" type="noConversion"/>
  </si>
  <si>
    <t>黃淑貞 蕭美珠</t>
    <phoneticPr fontId="19" type="noConversion"/>
  </si>
  <si>
    <t>臺灣獼猴，3隻，樣點3往樣點4的路上</t>
    <phoneticPr fontId="19" type="noConversion"/>
  </si>
  <si>
    <t>A2</t>
    <phoneticPr fontId="19" type="noConversion"/>
  </si>
  <si>
    <t>120°40'22.66"</t>
    <phoneticPr fontId="19" type="noConversion"/>
  </si>
  <si>
    <t>22°53'33.89"</t>
    <phoneticPr fontId="19" type="noConversion"/>
  </si>
  <si>
    <t>黃淑貞 簡美祺</t>
    <phoneticPr fontId="19" type="noConversion"/>
  </si>
  <si>
    <t>藤枝駐在所</t>
    <phoneticPr fontId="19" type="noConversion"/>
  </si>
  <si>
    <t>B38-07</t>
    <phoneticPr fontId="19" type="noConversion"/>
  </si>
  <si>
    <t>張仁川</t>
    <phoneticPr fontId="19" type="noConversion"/>
  </si>
  <si>
    <t>A34-31</t>
  </si>
  <si>
    <t>坔埔山</t>
    <phoneticPr fontId="19" type="noConversion"/>
  </si>
  <si>
    <t>施俊雄</t>
    <phoneticPr fontId="19" type="noConversion"/>
  </si>
  <si>
    <t>臺灣獼猴(僅聽到)</t>
    <phoneticPr fontId="19" type="noConversion"/>
  </si>
  <si>
    <t>無法回憶</t>
    <phoneticPr fontId="19" type="noConversion"/>
  </si>
  <si>
    <t>高雄市中寮山</t>
  </si>
  <si>
    <t>A34-49</t>
  </si>
  <si>
    <t>120°27'29.03"</t>
  </si>
  <si>
    <t>22°50'08.61"</t>
  </si>
  <si>
    <t>120°27'15.43"</t>
  </si>
  <si>
    <t>22°49'30.85"</t>
  </si>
  <si>
    <r>
      <t>李煥財</t>
    </r>
    <r>
      <rPr>
        <sz val="12"/>
        <rFont val="Tahoma"/>
        <family val="2"/>
      </rPr>
      <t>.</t>
    </r>
    <r>
      <rPr>
        <sz val="12"/>
        <rFont val="細明體"/>
        <family val="3"/>
        <charset val="136"/>
      </rPr>
      <t>黃秋萍</t>
    </r>
    <r>
      <rPr>
        <sz val="12"/>
        <rFont val="Tahoma"/>
        <family val="2"/>
      </rPr>
      <t>.</t>
    </r>
    <r>
      <rPr>
        <sz val="12"/>
        <rFont val="細明體"/>
        <family val="3"/>
        <charset val="136"/>
      </rPr>
      <t>曾志成</t>
    </r>
    <r>
      <rPr>
        <sz val="12"/>
        <rFont val="Tahoma"/>
        <family val="2"/>
      </rPr>
      <t>.</t>
    </r>
    <r>
      <rPr>
        <sz val="12"/>
        <rFont val="細明體"/>
        <family val="3"/>
        <charset val="136"/>
      </rPr>
      <t>林傳傑</t>
    </r>
  </si>
  <si>
    <t>A05-19</t>
  </si>
  <si>
    <t>WGS84</t>
  </si>
  <si>
    <r>
      <rPr>
        <sz val="12"/>
        <color indexed="8"/>
        <rFont val="新細明體"/>
        <family val="1"/>
        <charset val="136"/>
      </rPr>
      <t>台灣獼猴約</t>
    </r>
    <r>
      <rPr>
        <sz val="12"/>
        <color indexed="8"/>
        <rFont val="Times New Roman"/>
        <family val="1"/>
      </rPr>
      <t>5</t>
    </r>
    <r>
      <rPr>
        <sz val="12"/>
        <color indexed="8"/>
        <rFont val="新細明體"/>
        <family val="1"/>
        <charset val="136"/>
      </rPr>
      <t>隻</t>
    </r>
    <phoneticPr fontId="19" type="noConversion"/>
  </si>
  <si>
    <r>
      <rPr>
        <sz val="12"/>
        <color indexed="8"/>
        <rFont val="新細明體"/>
        <family val="1"/>
        <charset val="136"/>
      </rPr>
      <t>淡江大學蘭陽分校</t>
    </r>
  </si>
  <si>
    <t>A7</t>
    <phoneticPr fontId="19" type="noConversion"/>
  </si>
  <si>
    <t>121°44'5.31</t>
    <phoneticPr fontId="19" type="noConversion"/>
  </si>
  <si>
    <t>24°49'20.92</t>
    <phoneticPr fontId="19" type="noConversion"/>
  </si>
  <si>
    <r>
      <rPr>
        <sz val="12"/>
        <color indexed="8"/>
        <rFont val="新細明體"/>
        <family val="1"/>
        <charset val="136"/>
      </rPr>
      <t>陳韋廷、陳佑琪</t>
    </r>
    <phoneticPr fontId="19" type="noConversion"/>
  </si>
  <si>
    <t>台灣獼猴一群(約超過10隻)</t>
    <phoneticPr fontId="19" type="noConversion"/>
  </si>
  <si>
    <t>121°43'35.86</t>
    <phoneticPr fontId="19" type="noConversion"/>
  </si>
  <si>
    <t>24°49'17.22</t>
    <phoneticPr fontId="19" type="noConversion"/>
  </si>
  <si>
    <t>D</t>
    <phoneticPr fontId="19" type="noConversion"/>
  </si>
  <si>
    <t>台灣獼猴(6隻)</t>
    <phoneticPr fontId="19" type="noConversion"/>
  </si>
  <si>
    <t>武荖林泉</t>
    <phoneticPr fontId="19" type="noConversion"/>
  </si>
  <si>
    <t>A03-22</t>
    <phoneticPr fontId="19" type="noConversion"/>
  </si>
  <si>
    <t>121°48'37.227"</t>
    <phoneticPr fontId="19" type="noConversion"/>
  </si>
  <si>
    <t>24°36'16.405"</t>
    <phoneticPr fontId="19" type="noConversion"/>
  </si>
  <si>
    <t>汪俊良</t>
    <phoneticPr fontId="19" type="noConversion"/>
  </si>
  <si>
    <t>樣區編號</t>
    <phoneticPr fontId="19" type="noConversion"/>
  </si>
  <si>
    <t>樣區名稱</t>
    <phoneticPr fontId="19" type="noConversion"/>
  </si>
  <si>
    <t>座標系統</t>
    <phoneticPr fontId="19" type="noConversion"/>
  </si>
  <si>
    <t>X座標</t>
    <phoneticPr fontId="19" type="noConversion"/>
  </si>
  <si>
    <t>Y座標</t>
    <phoneticPr fontId="19" type="noConversion"/>
  </si>
  <si>
    <t>花蓮縣水源段</t>
    <phoneticPr fontId="19" type="noConversion"/>
  </si>
  <si>
    <t>A17-11</t>
    <phoneticPr fontId="19" type="noConversion"/>
  </si>
  <si>
    <t>121°33'01.80"</t>
    <phoneticPr fontId="19" type="noConversion"/>
  </si>
  <si>
    <t>24°00'47.59"</t>
    <phoneticPr fontId="19" type="noConversion"/>
  </si>
  <si>
    <t>范力仁,陳國富,吳淑蓮,周祥裕</t>
    <phoneticPr fontId="19" type="noConversion"/>
  </si>
  <si>
    <t>范力仁,陳國富,周祥裕,吳淑蓮</t>
    <phoneticPr fontId="19" type="noConversion"/>
  </si>
  <si>
    <t>C</t>
    <phoneticPr fontId="19" type="noConversion"/>
  </si>
  <si>
    <t>楊昌諺</t>
  </si>
  <si>
    <t>120°20'50.73"</t>
  </si>
  <si>
    <t>22°51'19.72"</t>
  </si>
  <si>
    <t>121°21'17.82"</t>
  </si>
  <si>
    <t>23° 6'30.30"</t>
  </si>
  <si>
    <t>A19-01</t>
  </si>
  <si>
    <t>121°20'43.00"</t>
  </si>
  <si>
    <t>23°35'19.76"</t>
  </si>
  <si>
    <t>121°13'53.68"</t>
  </si>
  <si>
    <t>23°19'39.20"</t>
  </si>
  <si>
    <t>121°12'57.63"</t>
  </si>
  <si>
    <t>23°20'19.07"</t>
  </si>
  <si>
    <t>121°12'34.79"</t>
  </si>
  <si>
    <t>23°20'49.04"</t>
  </si>
  <si>
    <t>121°11'15.91"</t>
  </si>
  <si>
    <t>23°21'03.57"</t>
  </si>
  <si>
    <t>楊昌諺、羅英元</t>
  </si>
  <si>
    <t>A34-04</t>
    <phoneticPr fontId="19" type="noConversion"/>
  </si>
  <si>
    <t>A5</t>
    <phoneticPr fontId="19" type="noConversion"/>
  </si>
  <si>
    <r>
      <t>WGS84/</t>
    </r>
    <r>
      <rPr>
        <sz val="12"/>
        <rFont val="細明體"/>
        <family val="3"/>
        <charset val="136"/>
      </rPr>
      <t>經緯度</t>
    </r>
    <phoneticPr fontId="19" type="noConversion"/>
  </si>
  <si>
    <t xml:space="preserve">台灣獼猴 </t>
    <phoneticPr fontId="19" type="noConversion"/>
  </si>
  <si>
    <t>台東縣橘子山</t>
    <phoneticPr fontId="19" type="noConversion"/>
  </si>
  <si>
    <t>A20-02</t>
    <phoneticPr fontId="19" type="noConversion"/>
  </si>
  <si>
    <t>楊昌諺、羅英元</t>
    <phoneticPr fontId="19" type="noConversion"/>
  </si>
  <si>
    <t>富源</t>
    <phoneticPr fontId="19" type="noConversion"/>
  </si>
  <si>
    <t>楊昌諺</t>
    <phoneticPr fontId="19" type="noConversion"/>
  </si>
  <si>
    <t>E</t>
    <phoneticPr fontId="19" type="noConversion"/>
  </si>
  <si>
    <t>N</t>
    <phoneticPr fontId="19" type="noConversion"/>
  </si>
  <si>
    <t>臺灣彌猴</t>
    <phoneticPr fontId="19" type="noConversion"/>
  </si>
  <si>
    <t>瓦拉米山風</t>
    <phoneticPr fontId="19" type="noConversion"/>
  </si>
  <si>
    <t>A20-03</t>
    <phoneticPr fontId="19" type="noConversion"/>
  </si>
  <si>
    <t>瓦拉米佳心</t>
    <phoneticPr fontId="19" type="noConversion"/>
  </si>
  <si>
    <t>A20-04</t>
    <phoneticPr fontId="19" type="noConversion"/>
  </si>
  <si>
    <t>臺灣獼猴，兩隻分別在道路不同邊</t>
    <phoneticPr fontId="19" type="noConversion"/>
  </si>
  <si>
    <t>瓦拉米</t>
    <phoneticPr fontId="19" type="noConversion"/>
  </si>
  <si>
    <t>A20-05</t>
    <phoneticPr fontId="19" type="noConversion"/>
  </si>
  <si>
    <t>A18-04</t>
  </si>
  <si>
    <t>A19-04</t>
  </si>
  <si>
    <t>臺灣獮猴</t>
    <phoneticPr fontId="19" type="noConversion"/>
  </si>
  <si>
    <t>花蓮縣鳳林</t>
    <phoneticPr fontId="19" type="noConversion"/>
  </si>
  <si>
    <t>劉國棟,陳麗敏</t>
    <phoneticPr fontId="19" type="noConversion"/>
  </si>
  <si>
    <t>A18-04</t>
    <phoneticPr fontId="19" type="noConversion"/>
  </si>
  <si>
    <t>花蓮縣舞鶴</t>
    <phoneticPr fontId="19" type="noConversion"/>
  </si>
  <si>
    <r>
      <t>花蓮縣樹湖村</t>
    </r>
    <r>
      <rPr>
        <sz val="12"/>
        <rFont val="Tahoma"/>
        <family val="2"/>
      </rPr>
      <t>(</t>
    </r>
    <r>
      <rPr>
        <sz val="12"/>
        <rFont val="細明體"/>
        <family val="3"/>
        <charset val="136"/>
      </rPr>
      <t>大樹腳</t>
    </r>
    <r>
      <rPr>
        <sz val="12"/>
        <rFont val="Tahoma"/>
        <family val="2"/>
      </rPr>
      <t>)</t>
    </r>
    <phoneticPr fontId="19" type="noConversion"/>
  </si>
  <si>
    <t>A17-09</t>
    <phoneticPr fontId="19" type="noConversion"/>
  </si>
  <si>
    <r>
      <t>121°28’22.67</t>
    </r>
    <r>
      <rPr>
        <sz val="12"/>
        <rFont val="細明體"/>
        <family val="3"/>
        <charset val="136"/>
      </rPr>
      <t>〞</t>
    </r>
    <phoneticPr fontId="19" type="noConversion"/>
  </si>
  <si>
    <t>23°50’14.32”</t>
    <phoneticPr fontId="19" type="noConversion"/>
  </si>
  <si>
    <t>陳國富.范力仁.楊和玉.陳雍青</t>
    <phoneticPr fontId="19" type="noConversion"/>
  </si>
  <si>
    <r>
      <t>121°28’16.24</t>
    </r>
    <r>
      <rPr>
        <sz val="12"/>
        <rFont val="細明體"/>
        <family val="3"/>
        <charset val="136"/>
      </rPr>
      <t>〞</t>
    </r>
    <phoneticPr fontId="19" type="noConversion"/>
  </si>
  <si>
    <t>23°50’19.10”</t>
    <phoneticPr fontId="19" type="noConversion"/>
  </si>
  <si>
    <t>C1</t>
    <phoneticPr fontId="19" type="noConversion"/>
  </si>
  <si>
    <r>
      <t>WGS84/</t>
    </r>
    <r>
      <rPr>
        <sz val="12"/>
        <rFont val="細明體"/>
        <family val="3"/>
        <charset val="136"/>
      </rPr>
      <t>經緯度</t>
    </r>
  </si>
  <si>
    <r>
      <t>121°27’55.24</t>
    </r>
    <r>
      <rPr>
        <sz val="12"/>
        <rFont val="細明體"/>
        <family val="3"/>
        <charset val="136"/>
      </rPr>
      <t>〞</t>
    </r>
    <phoneticPr fontId="19" type="noConversion"/>
  </si>
  <si>
    <t>23°50’11.11”</t>
    <phoneticPr fontId="19" type="noConversion"/>
  </si>
  <si>
    <t>B30-01</t>
  </si>
  <si>
    <t>林信雄</t>
  </si>
  <si>
    <t>B30-02</t>
  </si>
  <si>
    <t>23°58'30.40"</t>
  </si>
  <si>
    <t>121°07'52.04"</t>
  </si>
  <si>
    <t>南投縣萬大水庫</t>
    <phoneticPr fontId="19" type="noConversion"/>
  </si>
  <si>
    <t>棄土場</t>
    <phoneticPr fontId="19" type="noConversion"/>
  </si>
  <si>
    <r>
      <t>WGS84</t>
    </r>
    <r>
      <rPr>
        <sz val="12"/>
        <rFont val="細明體"/>
        <family val="3"/>
        <charset val="136"/>
      </rPr>
      <t>經緯度</t>
    </r>
  </si>
  <si>
    <t>張泳達</t>
    <phoneticPr fontId="19" type="noConversion"/>
  </si>
  <si>
    <t>TWD67</t>
  </si>
  <si>
    <t>A33-07</t>
  </si>
  <si>
    <t>南投縣九九峰自然保留區</t>
    <phoneticPr fontId="19" type="noConversion"/>
  </si>
  <si>
    <t>蔡牧起,薛綺蓮</t>
    <phoneticPr fontId="19" type="noConversion"/>
  </si>
  <si>
    <t>南投日月潭</t>
  </si>
  <si>
    <t>林瑞興</t>
  </si>
  <si>
    <t>TWD97/TM3</t>
  </si>
  <si>
    <t>A32-02</t>
    <phoneticPr fontId="19" type="noConversion"/>
  </si>
  <si>
    <t>林瑞興</t>
    <phoneticPr fontId="19" type="noConversion"/>
  </si>
  <si>
    <t>猴子(群)</t>
    <phoneticPr fontId="19" type="noConversion"/>
  </si>
  <si>
    <t>雲林湖本</t>
    <phoneticPr fontId="19" type="noConversion"/>
  </si>
  <si>
    <t>A33-08</t>
    <phoneticPr fontId="19" type="noConversion"/>
  </si>
  <si>
    <t>台灣獼猴(群，由聲音判斷，看不見)</t>
    <phoneticPr fontId="19" type="noConversion"/>
  </si>
  <si>
    <t>因原調查點崩塌，移動約10公尺</t>
    <phoneticPr fontId="19" type="noConversion"/>
  </si>
  <si>
    <t>台灣獼猴(只看見1隻，後趨近查看，沒有看見其他個體)</t>
    <phoneticPr fontId="19" type="noConversion"/>
  </si>
  <si>
    <t>台灣獼猴(只看見1隻)</t>
    <phoneticPr fontId="19" type="noConversion"/>
  </si>
  <si>
    <t>D4</t>
    <phoneticPr fontId="19" type="noConversion"/>
  </si>
  <si>
    <t xml:space="preserve">B32-10 </t>
  </si>
  <si>
    <t>台灣獼猴</t>
  </si>
  <si>
    <t>溪頭森林遊樂區</t>
    <phoneticPr fontId="19" type="noConversion"/>
  </si>
  <si>
    <r>
      <t>120</t>
    </r>
    <r>
      <rPr>
        <sz val="12"/>
        <rFont val="Times New Roman"/>
        <family val="1"/>
      </rPr>
      <t>°</t>
    </r>
    <r>
      <rPr>
        <sz val="12"/>
        <rFont val="Tahoma"/>
        <family val="2"/>
      </rPr>
      <t>47'59.91''</t>
    </r>
    <phoneticPr fontId="19" type="noConversion"/>
  </si>
  <si>
    <r>
      <t>23</t>
    </r>
    <r>
      <rPr>
        <sz val="12"/>
        <rFont val="Times New Roman"/>
        <family val="1"/>
      </rPr>
      <t>°</t>
    </r>
    <r>
      <rPr>
        <sz val="12"/>
        <rFont val="Tahoma"/>
        <family val="2"/>
      </rPr>
      <t>40'24.23''</t>
    </r>
    <phoneticPr fontId="19" type="noConversion"/>
  </si>
  <si>
    <t>丁宗蘇</t>
    <phoneticPr fontId="19" type="noConversion"/>
  </si>
  <si>
    <t>鳳凰林道</t>
    <phoneticPr fontId="19" type="noConversion"/>
  </si>
  <si>
    <t>B32-11</t>
    <phoneticPr fontId="19" type="noConversion"/>
  </si>
  <si>
    <t>120°48'02.80"</t>
    <phoneticPr fontId="19" type="noConversion"/>
  </si>
  <si>
    <t>23°39'27.50"</t>
    <phoneticPr fontId="19" type="noConversion"/>
  </si>
  <si>
    <t>120°48'08.20"</t>
    <phoneticPr fontId="19" type="noConversion"/>
  </si>
  <si>
    <t>23°39'46.75"</t>
    <phoneticPr fontId="19" type="noConversion"/>
  </si>
  <si>
    <t>草嶺國小</t>
    <phoneticPr fontId="19" type="noConversion"/>
  </si>
  <si>
    <t>B33-01</t>
    <phoneticPr fontId="19" type="noConversion"/>
  </si>
  <si>
    <t>120°41'33.26"</t>
    <phoneticPr fontId="19" type="noConversion"/>
  </si>
  <si>
    <t>23°36'17.15"</t>
    <phoneticPr fontId="19" type="noConversion"/>
  </si>
  <si>
    <t>林淑真</t>
    <phoneticPr fontId="19" type="noConversion"/>
  </si>
  <si>
    <t>120°41'31.40"</t>
    <phoneticPr fontId="19" type="noConversion"/>
  </si>
  <si>
    <t>23°36'09.70"</t>
    <phoneticPr fontId="19" type="noConversion"/>
  </si>
  <si>
    <t>台灣獼猴(孤猴)</t>
    <phoneticPr fontId="19" type="noConversion"/>
  </si>
  <si>
    <t>B33-01</t>
    <phoneticPr fontId="19" type="noConversion"/>
  </si>
  <si>
    <t>120°41'31.40"</t>
    <phoneticPr fontId="19" type="noConversion"/>
  </si>
  <si>
    <t>23°36'09.70"</t>
    <phoneticPr fontId="19" type="noConversion"/>
  </si>
  <si>
    <t>林淑真</t>
    <phoneticPr fontId="19" type="noConversion"/>
  </si>
  <si>
    <t>陳嘉宏</t>
  </si>
  <si>
    <t>龍過脈</t>
    <phoneticPr fontId="19" type="noConversion"/>
  </si>
  <si>
    <t>A33-28</t>
    <phoneticPr fontId="19" type="noConversion"/>
  </si>
  <si>
    <t>A5</t>
  </si>
  <si>
    <t>A6</t>
  </si>
  <si>
    <t>B4</t>
  </si>
  <si>
    <t>B5</t>
  </si>
  <si>
    <t>C2</t>
  </si>
  <si>
    <t>C3</t>
  </si>
  <si>
    <t>C6</t>
  </si>
  <si>
    <t>D3</t>
  </si>
  <si>
    <t>D4</t>
  </si>
  <si>
    <t>A2</t>
  </si>
  <si>
    <t>WGS84/經緯度</t>
  </si>
  <si>
    <t>121°29'12.93"</t>
  </si>
  <si>
    <t>24°37'26.84"</t>
  </si>
  <si>
    <t>Y</t>
  </si>
  <si>
    <t>時段</t>
    <phoneticPr fontId="19" type="noConversion"/>
  </si>
  <si>
    <t>距離</t>
    <phoneticPr fontId="19" type="noConversion"/>
  </si>
  <si>
    <t>數量</t>
    <phoneticPr fontId="19" type="noConversion"/>
  </si>
  <si>
    <t>結群</t>
    <phoneticPr fontId="19" type="noConversion"/>
  </si>
  <si>
    <t>備註</t>
    <phoneticPr fontId="19" type="noConversion"/>
  </si>
  <si>
    <t>地點</t>
    <phoneticPr fontId="19" type="noConversion"/>
  </si>
  <si>
    <r>
      <t>樣</t>
    </r>
    <r>
      <rPr>
        <b/>
        <sz val="12"/>
        <rFont val="新細明體"/>
        <family val="1"/>
        <charset val="136"/>
      </rPr>
      <t>區</t>
    </r>
    <r>
      <rPr>
        <sz val="12"/>
        <rFont val="新細明體"/>
        <family val="1"/>
        <charset val="136"/>
      </rPr>
      <t>編號</t>
    </r>
    <phoneticPr fontId="19" type="noConversion"/>
  </si>
  <si>
    <r>
      <t>樣</t>
    </r>
    <r>
      <rPr>
        <b/>
        <sz val="12"/>
        <rFont val="新細明體"/>
        <family val="1"/>
        <charset val="136"/>
      </rPr>
      <t>點</t>
    </r>
    <r>
      <rPr>
        <sz val="12"/>
        <rFont val="新細明體"/>
        <family val="1"/>
        <charset val="136"/>
      </rPr>
      <t>編號</t>
    </r>
    <phoneticPr fontId="19" type="noConversion"/>
  </si>
  <si>
    <r>
      <t xml:space="preserve">棲地類型
</t>
    </r>
    <r>
      <rPr>
        <sz val="12"/>
        <rFont val="Tahoma"/>
        <family val="2"/>
      </rPr>
      <t>(</t>
    </r>
    <r>
      <rPr>
        <sz val="12"/>
        <rFont val="新細明體"/>
        <family val="1"/>
        <charset val="136"/>
      </rPr>
      <t>主要</t>
    </r>
    <r>
      <rPr>
        <sz val="12"/>
        <rFont val="Tahoma"/>
        <family val="2"/>
      </rPr>
      <t>)</t>
    </r>
    <phoneticPr fontId="19" type="noConversion"/>
  </si>
  <si>
    <r>
      <t xml:space="preserve">棲地類型
</t>
    </r>
    <r>
      <rPr>
        <sz val="12"/>
        <rFont val="Tahoma"/>
        <family val="2"/>
      </rPr>
      <t>(</t>
    </r>
    <r>
      <rPr>
        <sz val="12"/>
        <rFont val="新細明體"/>
        <family val="1"/>
        <charset val="136"/>
      </rPr>
      <t>次要</t>
    </r>
    <r>
      <rPr>
        <sz val="12"/>
        <rFont val="Tahoma"/>
        <family val="2"/>
      </rPr>
      <t>)</t>
    </r>
    <phoneticPr fontId="19" type="noConversion"/>
  </si>
  <si>
    <r>
      <t>棲地類型
(其他說明</t>
    </r>
    <r>
      <rPr>
        <sz val="12"/>
        <rFont val="新細明體"/>
        <family val="1"/>
        <charset val="136"/>
      </rPr>
      <t>)</t>
    </r>
    <phoneticPr fontId="19" type="noConversion"/>
  </si>
  <si>
    <r>
      <t>棲地類型
(小水體</t>
    </r>
    <r>
      <rPr>
        <sz val="12"/>
        <rFont val="新細明體"/>
        <family val="1"/>
        <charset val="136"/>
      </rPr>
      <t>)</t>
    </r>
    <phoneticPr fontId="19" type="noConversion"/>
  </si>
  <si>
    <r>
      <t xml:space="preserve">樣區海拔
</t>
    </r>
    <r>
      <rPr>
        <sz val="12"/>
        <rFont val="Tahoma"/>
        <family val="2"/>
      </rPr>
      <t>(m)</t>
    </r>
    <phoneticPr fontId="19" type="noConversion"/>
  </si>
  <si>
    <t>座標系統</t>
    <phoneticPr fontId="19" type="noConversion"/>
  </si>
  <si>
    <r>
      <t>X</t>
    </r>
    <r>
      <rPr>
        <sz val="12"/>
        <rFont val="細明體"/>
        <family val="3"/>
        <charset val="136"/>
      </rPr>
      <t>座標</t>
    </r>
    <phoneticPr fontId="19" type="noConversion"/>
  </si>
  <si>
    <r>
      <t>Y</t>
    </r>
    <r>
      <rPr>
        <sz val="12"/>
        <rFont val="細明體"/>
        <family val="3"/>
        <charset val="136"/>
      </rPr>
      <t>座標</t>
    </r>
    <phoneticPr fontId="19" type="noConversion"/>
  </si>
  <si>
    <t>調查者</t>
    <phoneticPr fontId="19" type="noConversion"/>
  </si>
  <si>
    <r>
      <rPr>
        <sz val="12"/>
        <rFont val="細明體"/>
        <family val="3"/>
        <charset val="136"/>
      </rPr>
      <t>調查旅次
編號</t>
    </r>
    <phoneticPr fontId="19" type="noConversion"/>
  </si>
  <si>
    <t>天氣代號</t>
    <phoneticPr fontId="19" type="noConversion"/>
  </si>
  <si>
    <t>風速代號</t>
    <phoneticPr fontId="19" type="noConversion"/>
  </si>
  <si>
    <r>
      <rPr>
        <sz val="12"/>
        <rFont val="細明體"/>
        <family val="3"/>
        <charset val="136"/>
      </rPr>
      <t>開始時間
（時）</t>
    </r>
    <phoneticPr fontId="19" type="noConversion"/>
  </si>
  <si>
    <r>
      <rPr>
        <sz val="12"/>
        <rFont val="細明體"/>
        <family val="3"/>
        <charset val="136"/>
      </rPr>
      <t>開始時間
（分）</t>
    </r>
    <phoneticPr fontId="19" type="noConversion"/>
  </si>
  <si>
    <r>
      <rPr>
        <sz val="12"/>
        <rFont val="細明體"/>
        <family val="3"/>
        <charset val="136"/>
      </rPr>
      <t>年</t>
    </r>
    <phoneticPr fontId="19" type="noConversion"/>
  </si>
  <si>
    <r>
      <rPr>
        <sz val="12"/>
        <rFont val="細明體"/>
        <family val="3"/>
        <charset val="136"/>
      </rPr>
      <t>月</t>
    </r>
    <phoneticPr fontId="19" type="noConversion"/>
  </si>
  <si>
    <r>
      <rPr>
        <sz val="12"/>
        <rFont val="細明體"/>
        <family val="3"/>
        <charset val="136"/>
      </rPr>
      <t>日</t>
    </r>
    <phoneticPr fontId="19" type="noConversion"/>
  </si>
  <si>
    <t>宜蘭縣往明池的路上</t>
    <phoneticPr fontId="19" type="noConversion"/>
  </si>
  <si>
    <t>B06-01</t>
    <phoneticPr fontId="19" type="noConversion"/>
  </si>
  <si>
    <t>吳俊德 林麗玲</t>
    <phoneticPr fontId="19" type="noConversion"/>
  </si>
  <si>
    <t>宜蘭縣往明池的路上</t>
    <phoneticPr fontId="19" type="noConversion"/>
  </si>
  <si>
    <t>B06-01</t>
    <phoneticPr fontId="19" type="noConversion"/>
  </si>
  <si>
    <t>吳俊德 林麗玲</t>
    <phoneticPr fontId="19" type="noConversion"/>
  </si>
  <si>
    <t>WGS95/經緯度</t>
  </si>
  <si>
    <t>A04-03</t>
  </si>
  <si>
    <t>A1</t>
  </si>
  <si>
    <t>C1</t>
  </si>
  <si>
    <t>黃書彥,黃瑋婷</t>
  </si>
  <si>
    <t>N</t>
  </si>
  <si>
    <t>X</t>
  </si>
  <si>
    <t>121°46'6.6"</t>
  </si>
  <si>
    <t>24°52'13.0"</t>
  </si>
  <si>
    <t>TWD97/TM2</t>
  </si>
  <si>
    <t>仙山</t>
  </si>
  <si>
    <t>A12-06</t>
  </si>
  <si>
    <t>林厥雋</t>
  </si>
  <si>
    <t>X</t>
    <phoneticPr fontId="19" type="noConversion"/>
  </si>
  <si>
    <t>A</t>
    <phoneticPr fontId="19" type="noConversion"/>
  </si>
  <si>
    <t>台灣獼猴</t>
    <phoneticPr fontId="19" type="noConversion"/>
  </si>
  <si>
    <t>X</t>
    <phoneticPr fontId="19" type="noConversion"/>
  </si>
  <si>
    <t>A</t>
    <phoneticPr fontId="19" type="noConversion"/>
  </si>
  <si>
    <t>台灣獼猴</t>
    <phoneticPr fontId="19" type="noConversion"/>
  </si>
  <si>
    <t>Y</t>
    <phoneticPr fontId="19" type="noConversion"/>
  </si>
  <si>
    <t>A3</t>
    <phoneticPr fontId="19" type="noConversion"/>
  </si>
  <si>
    <t>B</t>
    <phoneticPr fontId="19" type="noConversion"/>
  </si>
  <si>
    <t>TWD67/TM2</t>
  </si>
  <si>
    <t>台灣獼猴群</t>
    <phoneticPr fontId="19" type="noConversion"/>
  </si>
  <si>
    <t>明德村（中興橋）</t>
    <phoneticPr fontId="19" type="noConversion"/>
  </si>
  <si>
    <t>A28-10</t>
    <phoneticPr fontId="19" type="noConversion"/>
  </si>
  <si>
    <t>A1</t>
    <phoneticPr fontId="19" type="noConversion"/>
  </si>
  <si>
    <t>羅旭宏</t>
    <phoneticPr fontId="19" type="noConversion"/>
  </si>
  <si>
    <t>台灣公獼猴</t>
    <phoneticPr fontId="19" type="noConversion"/>
  </si>
  <si>
    <t>桐林村北坑巷</t>
  </si>
  <si>
    <t>A29-17</t>
  </si>
  <si>
    <t>臺灣獼猴</t>
    <phoneticPr fontId="19" type="noConversion"/>
  </si>
  <si>
    <t>鄭建昌</t>
    <phoneticPr fontId="19" type="noConversion"/>
  </si>
  <si>
    <t>120°47'16.14"</t>
  </si>
  <si>
    <t>24°10'24.07"</t>
  </si>
  <si>
    <t>120°47'12.62"</t>
  </si>
  <si>
    <t>24°10'30.05"</t>
  </si>
  <si>
    <t>B</t>
    <phoneticPr fontId="19" type="noConversion"/>
  </si>
  <si>
    <t>Y</t>
    <phoneticPr fontId="19" type="noConversion"/>
  </si>
  <si>
    <t>臺灣獼猴</t>
    <phoneticPr fontId="19" type="noConversion"/>
  </si>
  <si>
    <t>台中市大坑</t>
    <phoneticPr fontId="19" type="noConversion"/>
  </si>
  <si>
    <t>A29-05</t>
    <phoneticPr fontId="19" type="noConversion"/>
  </si>
  <si>
    <t>A1</t>
    <phoneticPr fontId="19" type="noConversion"/>
  </si>
  <si>
    <t>胡登雄、許惠吟</t>
    <phoneticPr fontId="19" type="noConversion"/>
  </si>
  <si>
    <t>N</t>
    <phoneticPr fontId="19" type="noConversion"/>
  </si>
  <si>
    <t>B5</t>
    <phoneticPr fontId="19" type="noConversion"/>
  </si>
  <si>
    <t>D3</t>
    <phoneticPr fontId="19" type="noConversion"/>
  </si>
  <si>
    <t>迴頭灣</t>
  </si>
  <si>
    <t>A18-01</t>
  </si>
  <si>
    <t>洛韶</t>
  </si>
  <si>
    <t>A16-05</t>
    <phoneticPr fontId="19" type="noConversion"/>
  </si>
  <si>
    <t>黃家發</t>
    <phoneticPr fontId="19" type="noConversion"/>
  </si>
  <si>
    <t>迴頭灣</t>
    <phoneticPr fontId="19" type="noConversion"/>
  </si>
  <si>
    <t>A16-04</t>
    <phoneticPr fontId="19" type="noConversion"/>
  </si>
  <si>
    <t>花蓮縣萬榮林道</t>
    <phoneticPr fontId="19" type="noConversion"/>
  </si>
  <si>
    <t>A18-01</t>
    <phoneticPr fontId="19" type="noConversion"/>
  </si>
  <si>
    <t>黃家發  謝秀雲</t>
    <phoneticPr fontId="19" type="noConversion"/>
  </si>
  <si>
    <t>A</t>
  </si>
  <si>
    <t>B</t>
  </si>
  <si>
    <t>C</t>
  </si>
  <si>
    <t>E</t>
  </si>
  <si>
    <t>雪山登山口</t>
  </si>
  <si>
    <t>B14-02</t>
  </si>
  <si>
    <t>楊正雄</t>
  </si>
  <si>
    <t>三大一小</t>
    <phoneticPr fontId="19" type="noConversion"/>
  </si>
  <si>
    <t>雪東</t>
  </si>
  <si>
    <t>C14-01</t>
  </si>
  <si>
    <t>C5</t>
  </si>
  <si>
    <t>楊正雄</t>
    <phoneticPr fontId="19" type="noConversion"/>
  </si>
  <si>
    <t>三六九</t>
  </si>
  <si>
    <t>C14-02</t>
  </si>
  <si>
    <t>打架</t>
    <phoneticPr fontId="19" type="noConversion"/>
  </si>
  <si>
    <t>猴群，總共 6 隻。這筆紀錄含一隻大公猴與另一隻中等大小猴子。</t>
    <phoneticPr fontId="19" type="noConversion"/>
  </si>
  <si>
    <t>中等大小</t>
    <phoneticPr fontId="19" type="noConversion"/>
  </si>
  <si>
    <t>幼猴</t>
    <phoneticPr fontId="19" type="noConversion"/>
  </si>
  <si>
    <t>C37-02</t>
    <phoneticPr fontId="19" type="noConversion"/>
  </si>
  <si>
    <t>A2</t>
    <phoneticPr fontId="19" type="noConversion"/>
  </si>
  <si>
    <t>柯智仁、呂亞融、盧致穎</t>
  </si>
  <si>
    <t>A</t>
    <phoneticPr fontId="19" type="noConversion"/>
  </si>
  <si>
    <t>C37-02</t>
    <phoneticPr fontId="19" type="noConversion"/>
  </si>
  <si>
    <t>玉山沿線，玉山</t>
    <phoneticPr fontId="19" type="noConversion"/>
  </si>
  <si>
    <t>B32-01</t>
    <phoneticPr fontId="19" type="noConversion"/>
  </si>
  <si>
    <t>中橫沿線，夫妻樹</t>
  </si>
  <si>
    <t>林大利</t>
    <phoneticPr fontId="19" type="noConversion"/>
  </si>
  <si>
    <t>120°53'34.18"</t>
  </si>
  <si>
    <t>23°31'02.82"</t>
  </si>
  <si>
    <t>120°53'27.00"</t>
  </si>
  <si>
    <t>23°30'53.95"</t>
  </si>
  <si>
    <t>樣點編號</t>
    <phoneticPr fontId="19" type="noConversion"/>
  </si>
  <si>
    <t>調查旅次</t>
    <phoneticPr fontId="19" type="noConversion"/>
  </si>
  <si>
    <t>總調查筆數</t>
    <phoneticPr fontId="19" type="noConversion"/>
  </si>
  <si>
    <t>臺灣獼猴</t>
    <phoneticPr fontId="19" type="noConversion"/>
  </si>
  <si>
    <t>A</t>
    <phoneticPr fontId="19" type="noConversion"/>
  </si>
  <si>
    <t>Y</t>
    <phoneticPr fontId="19" type="noConversion"/>
  </si>
  <si>
    <t>屏東縣山頂路</t>
    <phoneticPr fontId="19" type="noConversion"/>
  </si>
  <si>
    <t>A26-01</t>
    <phoneticPr fontId="19" type="noConversion"/>
  </si>
  <si>
    <t>120°50'56.15"</t>
    <phoneticPr fontId="19" type="noConversion"/>
  </si>
  <si>
    <t>22°01'13.26"</t>
    <phoneticPr fontId="19" type="noConversion"/>
  </si>
  <si>
    <t>蔡乙榮</t>
    <phoneticPr fontId="19" type="noConversion"/>
  </si>
  <si>
    <t>B6</t>
  </si>
  <si>
    <t>120°50'49.68"</t>
    <phoneticPr fontId="19" type="noConversion"/>
  </si>
  <si>
    <t>22°01'32.05"</t>
    <phoneticPr fontId="19" type="noConversion"/>
  </si>
  <si>
    <t>屏東縣社頂自然公園</t>
    <phoneticPr fontId="19" type="noConversion"/>
  </si>
  <si>
    <t>A26-04</t>
    <phoneticPr fontId="19" type="noConversion"/>
  </si>
  <si>
    <t>120°49'20.67"</t>
    <phoneticPr fontId="19" type="noConversion"/>
  </si>
  <si>
    <t>21°57'33.66"</t>
    <phoneticPr fontId="19" type="noConversion"/>
  </si>
  <si>
    <t>A</t>
    <phoneticPr fontId="19" type="noConversion"/>
  </si>
  <si>
    <t>B</t>
    <phoneticPr fontId="19" type="noConversion"/>
  </si>
  <si>
    <t>N</t>
    <phoneticPr fontId="19" type="noConversion"/>
  </si>
  <si>
    <t>A</t>
    <phoneticPr fontId="19" type="noConversion"/>
  </si>
  <si>
    <t>建議與下筆同旅次同樣點資料合併算為猴群</t>
    <phoneticPr fontId="19" type="noConversion"/>
  </si>
  <si>
    <t>建議與上筆同旅次同樣點資料合併算為猴群</t>
    <phoneticPr fontId="19" type="noConversion"/>
  </si>
  <si>
    <r>
      <t>花蓮縣樹湖村</t>
    </r>
    <r>
      <rPr>
        <sz val="12"/>
        <color indexed="55"/>
        <rFont val="Tahoma"/>
        <family val="2"/>
      </rPr>
      <t>(</t>
    </r>
    <r>
      <rPr>
        <sz val="12"/>
        <color indexed="55"/>
        <rFont val="細明體"/>
        <family val="3"/>
        <charset val="136"/>
      </rPr>
      <t>大樹腳</t>
    </r>
    <r>
      <rPr>
        <sz val="12"/>
        <color indexed="55"/>
        <rFont val="Tahoma"/>
        <family val="2"/>
      </rPr>
      <t>)</t>
    </r>
    <phoneticPr fontId="19" type="noConversion"/>
  </si>
  <si>
    <r>
      <t>121°28’22.67</t>
    </r>
    <r>
      <rPr>
        <sz val="12"/>
        <color indexed="55"/>
        <rFont val="細明體"/>
        <family val="3"/>
        <charset val="136"/>
      </rPr>
      <t>〞</t>
    </r>
    <phoneticPr fontId="19" type="noConversion"/>
  </si>
  <si>
    <r>
      <t>花蓮縣樹湖村</t>
    </r>
    <r>
      <rPr>
        <sz val="12"/>
        <color indexed="10"/>
        <rFont val="Tahoma"/>
        <family val="2"/>
      </rPr>
      <t>(</t>
    </r>
    <r>
      <rPr>
        <sz val="12"/>
        <color indexed="10"/>
        <rFont val="細明體"/>
        <family val="3"/>
        <charset val="136"/>
      </rPr>
      <t>大樹腳</t>
    </r>
    <r>
      <rPr>
        <sz val="12"/>
        <color indexed="10"/>
        <rFont val="Tahoma"/>
        <family val="2"/>
      </rPr>
      <t>)</t>
    </r>
    <phoneticPr fontId="19" type="noConversion"/>
  </si>
  <si>
    <r>
      <t>121°28’22.67</t>
    </r>
    <r>
      <rPr>
        <sz val="12"/>
        <color indexed="10"/>
        <rFont val="細明體"/>
        <family val="3"/>
        <charset val="136"/>
      </rPr>
      <t>〞</t>
    </r>
    <phoneticPr fontId="19" type="noConversion"/>
  </si>
  <si>
    <t>建議與上1筆同旅次同樣點資料合併算為猴群</t>
    <phoneticPr fontId="19" type="noConversion"/>
  </si>
  <si>
    <t>建議與上2筆同旅次同樣點資料合併算為猴群</t>
  </si>
  <si>
    <t>建議與上3筆同旅次同樣點資料合併算為猴群</t>
  </si>
  <si>
    <t>建議與上4筆同旅次同樣點資料合併算為猴群</t>
  </si>
  <si>
    <t>建議與下4筆同旅次同樣點資料合併算為猴群</t>
    <phoneticPr fontId="19" type="noConversion"/>
  </si>
  <si>
    <t>仙山</t>
    <phoneticPr fontId="19" type="noConversion"/>
  </si>
  <si>
    <t>嘉義縣曾文水庫，沙崙橋</t>
    <phoneticPr fontId="19" type="noConversion"/>
  </si>
  <si>
    <t>物種</t>
    <phoneticPr fontId="19" type="noConversion"/>
  </si>
  <si>
    <t>大岡山</t>
    <phoneticPr fontId="19" type="noConversion"/>
  </si>
  <si>
    <t>是否結群</t>
    <phoneticPr fontId="19" type="noConversion"/>
  </si>
  <si>
    <t>仙山</t>
    <phoneticPr fontId="19" type="noConversion"/>
  </si>
  <si>
    <t>Y</t>
    <phoneticPr fontId="19" type="noConversion"/>
  </si>
  <si>
    <t>N</t>
    <phoneticPr fontId="19" type="noConversion"/>
  </si>
  <si>
    <t>台北縣四堵苗圃</t>
    <phoneticPr fontId="19" type="noConversion"/>
  </si>
  <si>
    <t>明德村（中興橋）</t>
    <phoneticPr fontId="19" type="noConversion"/>
  </si>
  <si>
    <t>N</t>
    <phoneticPr fontId="19" type="noConversion"/>
  </si>
  <si>
    <t>花蓮縣鳳林</t>
    <phoneticPr fontId="19" type="noConversion"/>
  </si>
  <si>
    <r>
      <t>花蓮縣樹湖村</t>
    </r>
    <r>
      <rPr>
        <sz val="12"/>
        <rFont val="Tahoma"/>
        <family val="2"/>
      </rPr>
      <t>(</t>
    </r>
    <r>
      <rPr>
        <sz val="12"/>
        <rFont val="細明體"/>
        <family val="3"/>
        <charset val="136"/>
      </rPr>
      <t>大樹腳</t>
    </r>
    <r>
      <rPr>
        <sz val="12"/>
        <rFont val="Tahoma"/>
        <family val="2"/>
      </rPr>
      <t>)</t>
    </r>
    <phoneticPr fontId="19" type="noConversion"/>
  </si>
  <si>
    <t>南投縣松崗</t>
    <phoneticPr fontId="19" type="noConversion"/>
  </si>
  <si>
    <t>雲林湖本</t>
    <phoneticPr fontId="19" type="noConversion"/>
  </si>
  <si>
    <t>草嶺國小</t>
    <phoneticPr fontId="19" type="noConversion"/>
  </si>
  <si>
    <t>掘尺嶺山 （祝壽山）</t>
    <phoneticPr fontId="19" type="noConversion"/>
  </si>
  <si>
    <t>茂林谷</t>
    <phoneticPr fontId="19" type="noConversion"/>
  </si>
  <si>
    <t>藤枝駐在所</t>
    <phoneticPr fontId="19" type="noConversion"/>
  </si>
  <si>
    <t>高雄市中寮山</t>
    <phoneticPr fontId="19" type="noConversion"/>
  </si>
  <si>
    <t>雪山登山口</t>
    <phoneticPr fontId="19" type="noConversion"/>
  </si>
  <si>
    <t>玉山沿線，玉山</t>
    <phoneticPr fontId="19" type="noConversion"/>
  </si>
  <si>
    <t>宜蘭縣往明池的路上</t>
    <phoneticPr fontId="19" type="noConversion"/>
  </si>
  <si>
    <t>台灣獼猴/7隻(4大3小)</t>
    <phoneticPr fontId="19" type="noConversion"/>
  </si>
  <si>
    <r>
      <t xml:space="preserve"> </t>
    </r>
    <r>
      <rPr>
        <sz val="12"/>
        <rFont val="細明體"/>
        <family val="3"/>
        <charset val="136"/>
      </rPr>
      <t>其他備註</t>
    </r>
    <phoneticPr fontId="19" type="noConversion"/>
  </si>
  <si>
    <t>三六九</t>
    <phoneticPr fontId="19" type="noConversion"/>
  </si>
  <si>
    <t>大岡山</t>
    <phoneticPr fontId="19" type="noConversion"/>
  </si>
  <si>
    <t>中橫沿線，夫妻樹</t>
    <phoneticPr fontId="19" type="noConversion"/>
  </si>
  <si>
    <t>台中市大坑</t>
    <phoneticPr fontId="19" type="noConversion"/>
  </si>
  <si>
    <t>台北縣四堵苗圃</t>
    <phoneticPr fontId="19" type="noConversion"/>
  </si>
  <si>
    <t>N</t>
    <phoneticPr fontId="19" type="noConversion"/>
  </si>
  <si>
    <t>瓦拉米</t>
    <phoneticPr fontId="19" type="noConversion"/>
  </si>
  <si>
    <t>瓦拉米山風</t>
    <phoneticPr fontId="19" type="noConversion"/>
  </si>
  <si>
    <t>瓦拉米佳心</t>
    <phoneticPr fontId="19" type="noConversion"/>
  </si>
  <si>
    <t>宜蘭縣往明池的路上</t>
    <phoneticPr fontId="19" type="noConversion"/>
  </si>
  <si>
    <t>明德村（中興橋）</t>
    <phoneticPr fontId="19" type="noConversion"/>
  </si>
  <si>
    <t>武荖林泉</t>
    <phoneticPr fontId="19" type="noConversion"/>
  </si>
  <si>
    <t>花蓮縣水源段</t>
    <phoneticPr fontId="19" type="noConversion"/>
  </si>
  <si>
    <t>花蓮縣萬榮林道</t>
    <phoneticPr fontId="19" type="noConversion"/>
  </si>
  <si>
    <t>花蓮縣舞鶴</t>
    <phoneticPr fontId="19" type="noConversion"/>
  </si>
  <si>
    <r>
      <t>花蓮縣樹湖村</t>
    </r>
    <r>
      <rPr>
        <sz val="12"/>
        <rFont val="Tahoma"/>
        <family val="2"/>
      </rPr>
      <t>(</t>
    </r>
    <r>
      <rPr>
        <sz val="12"/>
        <rFont val="細明體"/>
        <family val="3"/>
        <charset val="136"/>
      </rPr>
      <t>大樹腳</t>
    </r>
    <r>
      <rPr>
        <sz val="12"/>
        <rFont val="Tahoma"/>
        <family val="2"/>
      </rPr>
      <t>)</t>
    </r>
    <phoneticPr fontId="19" type="noConversion"/>
  </si>
  <si>
    <t>屏東縣山頂路</t>
    <phoneticPr fontId="19" type="noConversion"/>
  </si>
  <si>
    <t>洛韶</t>
    <phoneticPr fontId="19" type="noConversion"/>
  </si>
  <si>
    <t>茂林谷</t>
    <phoneticPr fontId="19" type="noConversion"/>
  </si>
  <si>
    <t>扇平</t>
    <phoneticPr fontId="19" type="noConversion"/>
  </si>
  <si>
    <t>桐林村北坑巷</t>
    <phoneticPr fontId="19" type="noConversion"/>
  </si>
  <si>
    <t>草嶺國小</t>
    <phoneticPr fontId="19" type="noConversion"/>
  </si>
  <si>
    <t>迴頭灣</t>
    <phoneticPr fontId="19" type="noConversion"/>
  </si>
  <si>
    <t>高雄市中寮山</t>
    <phoneticPr fontId="19" type="noConversion"/>
  </si>
  <si>
    <t>雲林湖本</t>
    <phoneticPr fontId="19" type="noConversion"/>
  </si>
  <si>
    <t>蘭潭水庫東側山區</t>
    <phoneticPr fontId="19" type="noConversion"/>
  </si>
  <si>
    <t>坔埔山</t>
    <phoneticPr fontId="19" type="noConversion"/>
  </si>
  <si>
    <t>有獼猴出現樣區數</t>
    <phoneticPr fontId="19" type="noConversion"/>
  </si>
  <si>
    <t>有獼猴出現樣點數</t>
    <phoneticPr fontId="19" type="noConversion"/>
  </si>
  <si>
    <t>玉山沿線，玉山</t>
    <phoneticPr fontId="19" type="noConversion"/>
  </si>
  <si>
    <t>參與獼猴調查志工人數</t>
    <phoneticPr fontId="19" type="noConversion"/>
  </si>
  <si>
    <t>執行獼猴調查樣區數</t>
    <phoneticPr fontId="19" type="noConversion"/>
  </si>
  <si>
    <t>A03-22</t>
    <phoneticPr fontId="19" type="noConversion"/>
  </si>
  <si>
    <t>B32-01</t>
    <phoneticPr fontId="19" type="noConversion"/>
  </si>
  <si>
    <t>N</t>
    <phoneticPr fontId="19" type="noConversion"/>
  </si>
  <si>
    <t>孤猴出現樣區數</t>
    <phoneticPr fontId="19" type="noConversion"/>
  </si>
  <si>
    <t>孤猴出現樣點數</t>
    <phoneticPr fontId="19" type="noConversion"/>
  </si>
  <si>
    <t>孤猴出現資料筆數</t>
    <phoneticPr fontId="19" type="noConversion"/>
  </si>
  <si>
    <t>猴群出現樣區數</t>
    <phoneticPr fontId="19" type="noConversion"/>
  </si>
  <si>
    <t>猴群出現樣點數</t>
    <phoneticPr fontId="19" type="noConversion"/>
  </si>
  <si>
    <t>猴群出現資料筆數</t>
    <phoneticPr fontId="19" type="noConversion"/>
  </si>
  <si>
    <t>Y</t>
    <phoneticPr fontId="19" type="noConversion"/>
  </si>
  <si>
    <t>Y</t>
    <phoneticPr fontId="19" type="noConversion"/>
  </si>
  <si>
    <t>台東向陽</t>
    <phoneticPr fontId="19" type="noConversion"/>
  </si>
  <si>
    <t>B21-01</t>
    <phoneticPr fontId="19" type="noConversion"/>
  </si>
  <si>
    <t>A03-10</t>
    <phoneticPr fontId="19" type="noConversion"/>
  </si>
  <si>
    <t>蘇澳</t>
    <phoneticPr fontId="19" type="noConversion"/>
  </si>
  <si>
    <t>B21-01</t>
    <phoneticPr fontId="19" type="noConversion"/>
  </si>
  <si>
    <t>沒註明</t>
    <phoneticPr fontId="19" type="noConversion"/>
  </si>
  <si>
    <r>
      <rPr>
        <sz val="12"/>
        <color indexed="8"/>
        <rFont val="細明體"/>
        <family val="3"/>
        <charset val="136"/>
      </rPr>
      <t>約</t>
    </r>
    <r>
      <rPr>
        <sz val="12"/>
        <color indexed="8"/>
        <rFont val="Times New Roman"/>
        <family val="1"/>
      </rPr>
      <t>5</t>
    </r>
    <r>
      <rPr>
        <sz val="12"/>
        <color indexed="8"/>
        <rFont val="細明體"/>
        <family val="3"/>
        <charset val="136"/>
      </rPr>
      <t>隻</t>
    </r>
    <phoneticPr fontId="19" type="noConversion"/>
  </si>
  <si>
    <t>約超過10隻</t>
    <phoneticPr fontId="19" type="noConversion"/>
  </si>
  <si>
    <t>台灣獼猴(數量非常多，至少30隻以上，距離由15公尺到100公尺都有)</t>
    <phoneticPr fontId="19" type="noConversion"/>
  </si>
  <si>
    <r>
      <rPr>
        <sz val="12"/>
        <rFont val="細明體"/>
        <family val="3"/>
        <charset val="136"/>
      </rPr>
      <t>至少</t>
    </r>
    <r>
      <rPr>
        <sz val="12"/>
        <rFont val="Tahoma"/>
        <family val="2"/>
      </rPr>
      <t>30</t>
    </r>
    <r>
      <rPr>
        <sz val="12"/>
        <rFont val="細明體"/>
        <family val="3"/>
        <charset val="136"/>
      </rPr>
      <t>隻</t>
    </r>
    <phoneticPr fontId="19" type="noConversion"/>
  </si>
  <si>
    <t>台灣獼猴(距離略遠，無法判定數量)</t>
    <phoneticPr fontId="19" type="noConversion"/>
  </si>
  <si>
    <t>無法判定</t>
    <phoneticPr fontId="19" type="noConversion"/>
  </si>
  <si>
    <r>
      <t>3</t>
    </r>
    <r>
      <rPr>
        <sz val="12"/>
        <rFont val="細明體"/>
        <family val="3"/>
        <charset val="136"/>
      </rPr>
      <t>隻以上</t>
    </r>
    <phoneticPr fontId="19" type="noConversion"/>
  </si>
  <si>
    <r>
      <t>3</t>
    </r>
    <r>
      <rPr>
        <sz val="12"/>
        <rFont val="細明體"/>
        <family val="3"/>
        <charset val="136"/>
      </rPr>
      <t>隻以上</t>
    </r>
    <phoneticPr fontId="19" type="noConversion"/>
  </si>
  <si>
    <t>依據叫聲判斷超過2隻</t>
    <phoneticPr fontId="19" type="noConversion"/>
  </si>
  <si>
    <r>
      <rPr>
        <sz val="12"/>
        <rFont val="細明體"/>
        <family val="3"/>
        <charset val="136"/>
      </rPr>
      <t>判斷超過</t>
    </r>
    <r>
      <rPr>
        <sz val="12"/>
        <rFont val="Tahoma"/>
        <family val="2"/>
      </rPr>
      <t>2</t>
    </r>
    <r>
      <rPr>
        <sz val="12"/>
        <rFont val="細明體"/>
        <family val="3"/>
        <charset val="136"/>
      </rPr>
      <t>隻</t>
    </r>
    <phoneticPr fontId="19" type="noConversion"/>
  </si>
  <si>
    <t>A</t>
    <phoneticPr fontId="19" type="noConversion"/>
  </si>
  <si>
    <t>臺灣獼猴</t>
    <phoneticPr fontId="19" type="noConversion"/>
  </si>
  <si>
    <t>西坑</t>
    <phoneticPr fontId="19" type="noConversion"/>
  </si>
  <si>
    <t>A05-10</t>
  </si>
  <si>
    <t>A</t>
    <phoneticPr fontId="19" type="noConversion"/>
  </si>
  <si>
    <t>121°35'00.03''</t>
    <phoneticPr fontId="19" type="noConversion"/>
  </si>
  <si>
    <t>24°50'41.85''</t>
    <phoneticPr fontId="19" type="noConversion"/>
  </si>
  <si>
    <t>A05-05</t>
  </si>
  <si>
    <t>沈妤蓮 張智偉</t>
    <phoneticPr fontId="19" type="noConversion"/>
  </si>
  <si>
    <t>台灣獼猴</t>
    <phoneticPr fontId="19" type="noConversion"/>
  </si>
  <si>
    <t>桶后造林中心（桶后吊橋）</t>
    <phoneticPr fontId="19" type="noConversion"/>
  </si>
  <si>
    <t>121°38'24.00''</t>
    <phoneticPr fontId="19" type="noConversion"/>
  </si>
  <si>
    <t>24°50'24.00''</t>
    <phoneticPr fontId="19" type="noConversion"/>
  </si>
  <si>
    <t>C</t>
    <phoneticPr fontId="19" type="noConversion"/>
  </si>
  <si>
    <t>N</t>
    <phoneticPr fontId="19" type="noConversion"/>
  </si>
  <si>
    <t>蘭潭水庫東側山區</t>
    <phoneticPr fontId="19" type="noConversion"/>
  </si>
  <si>
    <t>A35-19</t>
    <phoneticPr fontId="19" type="noConversion"/>
  </si>
  <si>
    <t>N</t>
    <phoneticPr fontId="19" type="noConversion"/>
  </si>
  <si>
    <t>ABX</t>
    <phoneticPr fontId="19" type="noConversion"/>
  </si>
  <si>
    <t>AB</t>
    <phoneticPr fontId="19" type="noConversion"/>
  </si>
  <si>
    <t>台中市大坑</t>
    <phoneticPr fontId="19" type="noConversion"/>
  </si>
  <si>
    <t>明德村（中興橋）</t>
    <phoneticPr fontId="19" type="noConversion"/>
  </si>
  <si>
    <t>花蓮縣萬榮林道</t>
    <phoneticPr fontId="19" type="noConversion"/>
  </si>
  <si>
    <t>花蓮縣鳳林</t>
    <phoneticPr fontId="19" type="noConversion"/>
  </si>
  <si>
    <t>南投縣松崗</t>
    <phoneticPr fontId="19" type="noConversion"/>
  </si>
  <si>
    <t>茂林谷</t>
    <phoneticPr fontId="19" type="noConversion"/>
  </si>
  <si>
    <t>草嶺國小</t>
    <phoneticPr fontId="19" type="noConversion"/>
  </si>
  <si>
    <t>高雄市中寮山</t>
    <phoneticPr fontId="19" type="noConversion"/>
  </si>
  <si>
    <t>雲林湖本</t>
    <phoneticPr fontId="19" type="noConversion"/>
  </si>
  <si>
    <t>N</t>
    <phoneticPr fontId="19" type="noConversion"/>
  </si>
  <si>
    <t>樣區編號</t>
  </si>
  <si>
    <t>A03-10</t>
  </si>
  <si>
    <t>A03-22</t>
  </si>
  <si>
    <t>A16-04</t>
  </si>
  <si>
    <t>A16-05</t>
  </si>
  <si>
    <t>A17-09</t>
  </si>
  <si>
    <t>A17-11</t>
  </si>
  <si>
    <t>A20-02</t>
  </si>
  <si>
    <t>A20-03</t>
  </si>
  <si>
    <t>A20-04</t>
  </si>
  <si>
    <t>A20-05</t>
  </si>
  <si>
    <t>A26-01</t>
  </si>
  <si>
    <t>A26-04</t>
  </si>
  <si>
    <t>A28-10</t>
  </si>
  <si>
    <t>A29-05</t>
  </si>
  <si>
    <t>A32-02</t>
  </si>
  <si>
    <t>A33-08</t>
  </si>
  <si>
    <t>A33-28</t>
  </si>
  <si>
    <t>A34-04</t>
  </si>
  <si>
    <t>A35-15</t>
  </si>
  <si>
    <t>A36-01</t>
  </si>
  <si>
    <t>B06-01</t>
  </si>
  <si>
    <t>B21-01</t>
  </si>
  <si>
    <t>B32-01</t>
  </si>
  <si>
    <t>B32-11</t>
  </si>
  <si>
    <t>B33-01</t>
  </si>
  <si>
    <t>B38-07</t>
  </si>
  <si>
    <t>C37-02</t>
  </si>
  <si>
    <t>總計</t>
  </si>
  <si>
    <t>計數 - 樣點編號</t>
  </si>
  <si>
    <t>合計</t>
  </si>
  <si>
    <t>結群</t>
  </si>
  <si>
    <t>樣點數</t>
    <phoneticPr fontId="19" type="noConversion"/>
  </si>
  <si>
    <t>X座標©</t>
    <phoneticPr fontId="19" type="noConversion"/>
  </si>
  <si>
    <t>Y座標©</t>
    <phoneticPr fontId="19" type="noConversion"/>
  </si>
  <si>
    <t>X_84</t>
    <phoneticPr fontId="19" type="noConversion"/>
  </si>
  <si>
    <t>Y_84</t>
    <phoneticPr fontId="19" type="noConversion"/>
  </si>
  <si>
    <t>121°29'12.93〞</t>
  </si>
  <si>
    <t>24°37'26.84〞</t>
  </si>
  <si>
    <t>121°46'6.6〞</t>
  </si>
  <si>
    <t>24°52'13.0〞</t>
  </si>
  <si>
    <t>120°47'16.14〞</t>
  </si>
  <si>
    <t>24°10'24.07〞</t>
  </si>
  <si>
    <t>120°47'12.62〞</t>
  </si>
  <si>
    <t>24°10'30.05〞</t>
  </si>
  <si>
    <t>121°33'01.80〞</t>
  </si>
  <si>
    <t>24°00'47.59〞</t>
  </si>
  <si>
    <t>120°20'50.73〞</t>
  </si>
  <si>
    <t>22°51'19.72〞</t>
  </si>
  <si>
    <t>121°21'17.82〞</t>
  </si>
  <si>
    <t>121°20'43.00〞</t>
  </si>
  <si>
    <t>23°35'19.76〞</t>
  </si>
  <si>
    <t>121°13'53.68〞</t>
  </si>
  <si>
    <t>23°19'39.20〞</t>
  </si>
  <si>
    <t>121°12'57.63〞</t>
  </si>
  <si>
    <t>23°20'19.07〞</t>
  </si>
  <si>
    <t>121°12'34.79〞</t>
  </si>
  <si>
    <t>23°20'49.04〞</t>
  </si>
  <si>
    <t>121°11'15.91〞</t>
  </si>
  <si>
    <t>23°21'03.57〞</t>
  </si>
  <si>
    <t>121°07'52.04〞</t>
  </si>
  <si>
    <t>23°58'30.40〞</t>
  </si>
  <si>
    <t>120°48'02.80〞</t>
  </si>
  <si>
    <t>23°39'27.50〞</t>
  </si>
  <si>
    <t>120°48'08.20〞</t>
  </si>
  <si>
    <t>23°39'46.75〞</t>
  </si>
  <si>
    <t>120°41'33.26〞</t>
  </si>
  <si>
    <t>23°36'17.15〞</t>
  </si>
  <si>
    <t>120°41'31.40〞</t>
  </si>
  <si>
    <t>23°36'09.70〞</t>
  </si>
  <si>
    <t>120°36'49.07〞</t>
  </si>
  <si>
    <t>23°19'47.98〞</t>
  </si>
  <si>
    <t>120°36'59.05〞</t>
  </si>
  <si>
    <t>23°20'18.27〞</t>
  </si>
  <si>
    <t>120°29'21.22〞</t>
  </si>
  <si>
    <t>23°28'29.74〞</t>
  </si>
  <si>
    <t>120°41'17.68〞</t>
  </si>
  <si>
    <t>22°57'57.33〞</t>
  </si>
  <si>
    <t>120°41'23.76〞</t>
  </si>
  <si>
    <t>22°57'53.32〞</t>
  </si>
  <si>
    <t>120°40'22.66〞</t>
  </si>
  <si>
    <t>22°53'33.89〞</t>
  </si>
  <si>
    <t>120°40'45.71〞</t>
  </si>
  <si>
    <t>22°53'52.66〞</t>
  </si>
  <si>
    <t>120°40'56.22〞</t>
  </si>
  <si>
    <t>22°53'42.35〞</t>
  </si>
  <si>
    <t>120°27'29.03〞</t>
  </si>
  <si>
    <t>22°50'08.61〞</t>
  </si>
  <si>
    <t>120°27'15.43〞</t>
  </si>
  <si>
    <t>22°49'30.85〞</t>
  </si>
  <si>
    <t>121°48'37.227〞</t>
  </si>
  <si>
    <t>24°36'16.405〞</t>
  </si>
  <si>
    <t>120°53'34.18〞</t>
  </si>
  <si>
    <t>23°31'02.82〞</t>
  </si>
  <si>
    <t>120°53'27.00〞</t>
  </si>
  <si>
    <t>23°30'53.95〞</t>
  </si>
  <si>
    <t>120°50'56.15〞</t>
  </si>
  <si>
    <t>22°01'13.26〞</t>
  </si>
  <si>
    <t>120°50'49.68〞</t>
  </si>
  <si>
    <t>22°01'32.05〞</t>
  </si>
  <si>
    <t>120°49'20.67〞</t>
  </si>
  <si>
    <t>21°57'33.66〞</t>
  </si>
  <si>
    <t>120°47'59.91〞</t>
  </si>
  <si>
    <t>23°40'24.23〞</t>
  </si>
  <si>
    <t>121°35'00.03〞</t>
  </si>
  <si>
    <t>24°50'41.85〞</t>
  </si>
  <si>
    <t>121°38'24.00〞</t>
  </si>
  <si>
    <t>24°50'24.00〞</t>
  </si>
  <si>
    <t>23°6'30.30〞</t>
  </si>
  <si>
    <r>
      <t>121°44'5.31</t>
    </r>
    <r>
      <rPr>
        <sz val="12"/>
        <color indexed="8"/>
        <rFont val="細明體"/>
        <family val="3"/>
        <charset val="136"/>
      </rPr>
      <t>〞</t>
    </r>
    <phoneticPr fontId="19" type="noConversion"/>
  </si>
  <si>
    <r>
      <t>24°49'20.92</t>
    </r>
    <r>
      <rPr>
        <sz val="12"/>
        <color indexed="8"/>
        <rFont val="細明體"/>
        <family val="3"/>
        <charset val="136"/>
      </rPr>
      <t>〞</t>
    </r>
    <phoneticPr fontId="19" type="noConversion"/>
  </si>
  <si>
    <r>
      <t>121°43'35.86</t>
    </r>
    <r>
      <rPr>
        <sz val="12"/>
        <color indexed="8"/>
        <rFont val="細明體"/>
        <family val="3"/>
        <charset val="136"/>
      </rPr>
      <t>〞</t>
    </r>
    <phoneticPr fontId="19" type="noConversion"/>
  </si>
  <si>
    <r>
      <t>24°49'17.22</t>
    </r>
    <r>
      <rPr>
        <sz val="12"/>
        <color indexed="8"/>
        <rFont val="細明體"/>
        <family val="3"/>
        <charset val="136"/>
      </rPr>
      <t>〞</t>
    </r>
    <phoneticPr fontId="19" type="noConversion"/>
  </si>
  <si>
    <r>
      <t>WGS84/</t>
    </r>
    <r>
      <rPr>
        <sz val="12"/>
        <rFont val="細明體"/>
        <family val="3"/>
        <charset val="136"/>
      </rPr>
      <t>經緯度</t>
    </r>
    <r>
      <rPr>
        <sz val="12"/>
        <rFont val="Tahoma"/>
        <family val="2"/>
      </rPr>
      <t>(</t>
    </r>
    <r>
      <rPr>
        <sz val="12"/>
        <rFont val="細明體"/>
        <family val="3"/>
        <charset val="136"/>
      </rPr>
      <t>度</t>
    </r>
    <r>
      <rPr>
        <sz val="12"/>
        <rFont val="Tahoma"/>
        <family val="2"/>
      </rPr>
      <t>)</t>
    </r>
    <phoneticPr fontId="19" type="noConversion"/>
  </si>
  <si>
    <r>
      <t>WGS84/</t>
    </r>
    <r>
      <rPr>
        <sz val="12"/>
        <rFont val="細明體"/>
        <family val="3"/>
        <charset val="136"/>
      </rPr>
      <t>經緯度</t>
    </r>
    <r>
      <rPr>
        <sz val="12"/>
        <rFont val="Tahoma"/>
        <family val="2"/>
      </rPr>
      <t>(</t>
    </r>
    <r>
      <rPr>
        <sz val="12"/>
        <rFont val="細明體"/>
        <family val="3"/>
        <charset val="136"/>
      </rPr>
      <t>度分秒</t>
    </r>
    <r>
      <rPr>
        <sz val="12"/>
        <rFont val="Tahoma"/>
        <family val="2"/>
      </rPr>
      <t>)</t>
    </r>
    <phoneticPr fontId="19" type="noConversion"/>
  </si>
  <si>
    <t>121°28'22.67〞</t>
  </si>
  <si>
    <t>121°28'16.24〞</t>
  </si>
  <si>
    <t>121°27'55.24〞</t>
  </si>
  <si>
    <r>
      <t>23°50'14.32</t>
    </r>
    <r>
      <rPr>
        <sz val="12"/>
        <rFont val="細明體"/>
        <family val="3"/>
        <charset val="136"/>
      </rPr>
      <t>〞</t>
    </r>
    <phoneticPr fontId="19" type="noConversion"/>
  </si>
  <si>
    <t>23°50'19.10〞</t>
  </si>
  <si>
    <t>23°50'14.32〞</t>
  </si>
  <si>
    <t>23°50'11.11〞</t>
  </si>
  <si>
    <t>TWD97/TM2</t>
    <phoneticPr fontId="19" type="noConversion"/>
  </si>
  <si>
    <r>
      <t>WGS84/</t>
    </r>
    <r>
      <rPr>
        <sz val="12"/>
        <rFont val="細明體"/>
        <family val="3"/>
        <charset val="136"/>
      </rPr>
      <t>經緯度</t>
    </r>
    <r>
      <rPr>
        <sz val="12"/>
        <rFont val="Tahoma"/>
        <family val="2"/>
      </rPr>
      <t>(</t>
    </r>
    <r>
      <rPr>
        <sz val="12"/>
        <rFont val="細明體"/>
        <family val="3"/>
        <charset val="136"/>
      </rPr>
      <t>度分秒</t>
    </r>
    <r>
      <rPr>
        <sz val="12"/>
        <rFont val="Tahoma"/>
        <family val="2"/>
      </rPr>
      <t>)</t>
    </r>
    <phoneticPr fontId="19" type="noConversion"/>
  </si>
  <si>
    <t>121°50'36.84〞</t>
    <phoneticPr fontId="19" type="noConversion"/>
  </si>
  <si>
    <t>24°35'06.48〞</t>
    <phoneticPr fontId="19" type="noConversion"/>
  </si>
  <si>
    <t>WGS84/經緯度(度)</t>
    <phoneticPr fontId="19" type="noConversion"/>
  </si>
  <si>
    <t>WGS84/經緯度(度分秒)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</si>
</sst>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Tahoma"/>
      <family val="2"/>
    </font>
    <font>
      <sz val="10"/>
      <name val="Calibri"/>
      <family val="2"/>
    </font>
    <font>
      <sz val="12"/>
      <name val="Calibri"/>
      <family val="2"/>
    </font>
    <font>
      <sz val="12"/>
      <color indexed="10"/>
      <name val="Tahoma"/>
      <family val="2"/>
    </font>
    <font>
      <sz val="12"/>
      <color indexed="8"/>
      <name val="細明體"/>
      <family val="3"/>
      <charset val="136"/>
    </font>
    <font>
      <sz val="12"/>
      <name val="Times New Roman"/>
      <family val="1"/>
    </font>
    <font>
      <sz val="12"/>
      <color indexed="14"/>
      <name val="新細明體"/>
      <family val="1"/>
      <charset val="136"/>
    </font>
    <font>
      <sz val="10"/>
      <name val="細明體"/>
      <family val="3"/>
      <charset val="136"/>
    </font>
    <font>
      <sz val="11"/>
      <color indexed="63"/>
      <name val="新細明體"/>
      <family val="1"/>
      <charset val="136"/>
    </font>
    <font>
      <sz val="12"/>
      <color indexed="8"/>
      <name val="Tahoma"/>
      <family val="2"/>
    </font>
    <font>
      <sz val="12"/>
      <color indexed="8"/>
      <name val="Times New Roman"/>
      <family val="1"/>
    </font>
    <font>
      <sz val="10"/>
      <name val="Tahoma"/>
      <family val="2"/>
    </font>
    <font>
      <sz val="12"/>
      <color indexed="55"/>
      <name val="細明體"/>
      <family val="3"/>
      <charset val="136"/>
    </font>
    <font>
      <sz val="12"/>
      <color indexed="55"/>
      <name val="Tahoma"/>
      <family val="2"/>
    </font>
    <font>
      <sz val="12"/>
      <color indexed="10"/>
      <name val="細明體"/>
      <family val="3"/>
      <charset val="136"/>
    </font>
    <font>
      <sz val="12"/>
      <color indexed="10"/>
      <name val="Tahoma"/>
      <family val="2"/>
    </font>
    <font>
      <sz val="12"/>
      <color indexed="8"/>
      <name val="Tahoma"/>
      <family val="2"/>
    </font>
    <font>
      <sz val="12"/>
      <color indexed="22"/>
      <name val="新細明體"/>
      <family val="1"/>
      <charset val="136"/>
    </font>
    <font>
      <sz val="12"/>
      <color indexed="55"/>
      <name val="細明體"/>
      <family val="3"/>
      <charset val="136"/>
    </font>
    <font>
      <sz val="12"/>
      <color indexed="55"/>
      <name val="Tahoma"/>
      <family val="2"/>
    </font>
    <font>
      <sz val="12"/>
      <color indexed="55"/>
      <name val="新細明體"/>
      <family val="1"/>
      <charset val="136"/>
    </font>
    <font>
      <sz val="12"/>
      <color indexed="10"/>
      <name val="細明體"/>
      <family val="3"/>
      <charset val="136"/>
    </font>
    <font>
      <sz val="12"/>
      <color indexed="10"/>
      <name val="Tahoma"/>
      <family val="2"/>
    </font>
    <font>
      <sz val="12"/>
      <color indexed="10"/>
      <name val="新細明體"/>
      <family val="1"/>
      <charset val="136"/>
    </font>
    <font>
      <sz val="12"/>
      <color indexed="8"/>
      <name val="細明體"/>
      <family val="3"/>
      <charset val="136"/>
    </font>
    <font>
      <sz val="12"/>
      <color indexed="8"/>
      <name val="新細明體"/>
      <family val="1"/>
      <charset val="136"/>
    </font>
    <font>
      <sz val="12"/>
      <name val="Arial"/>
      <family val="2"/>
    </font>
    <font>
      <sz val="12"/>
      <color indexed="10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20" fillId="24" borderId="0" xfId="0" applyFont="1" applyFill="1">
      <alignment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2" fillId="25" borderId="0" xfId="0" applyFont="1" applyFill="1" applyAlignment="1">
      <alignment horizontal="center" vertical="center" wrapText="1"/>
    </xf>
    <xf numFmtId="0" fontId="22" fillId="25" borderId="0" xfId="0" applyFont="1" applyFill="1" applyAlignment="1">
      <alignment horizontal="center" vertical="center"/>
    </xf>
    <xf numFmtId="0" fontId="22" fillId="25" borderId="0" xfId="0" applyNumberFormat="1" applyFont="1" applyFill="1" applyAlignment="1">
      <alignment horizontal="center" vertical="center" wrapText="1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2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2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2" fillId="0" borderId="0" xfId="0" applyNumberFormat="1" applyFont="1" applyFill="1" applyAlignment="1">
      <alignment horizontal="center" vertical="center"/>
    </xf>
    <xf numFmtId="0" fontId="26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0" applyFont="1" applyFill="1" applyBorder="1">
      <alignment vertical="center"/>
    </xf>
    <xf numFmtId="0" fontId="22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2" fillId="0" borderId="0" xfId="0" applyFont="1" applyFill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" fillId="0" borderId="0" xfId="0" applyFont="1" applyFill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0" xfId="0" applyFont="1" applyAlignment="1">
      <alignment vertical="center"/>
    </xf>
    <xf numFmtId="0" fontId="1" fillId="25" borderId="0" xfId="0" applyFont="1" applyFill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1" fillId="25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0" fontId="1" fillId="25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1" fillId="25" borderId="0" xfId="0" applyFont="1" applyFill="1" applyAlignment="1">
      <alignment horizontal="right" vertical="center" wrapText="1"/>
    </xf>
    <xf numFmtId="0" fontId="25" fillId="0" borderId="0" xfId="0" applyFont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2" fillId="25" borderId="0" xfId="0" applyFont="1" applyFill="1" applyAlignment="1">
      <alignment horizontal="right" vertical="center"/>
    </xf>
    <xf numFmtId="0" fontId="23" fillId="26" borderId="4" xfId="20" applyFont="1" applyFill="1" applyBorder="1" applyAlignment="1">
      <alignment horizontal="right" vertical="center"/>
    </xf>
    <xf numFmtId="0" fontId="24" fillId="26" borderId="4" xfId="2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4" xfId="0" applyFont="1" applyFill="1" applyBorder="1" applyAlignment="1">
      <alignment horizontal="right" vertical="center"/>
    </xf>
    <xf numFmtId="0" fontId="20" fillId="25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25" borderId="0" xfId="0" applyFont="1" applyFill="1">
      <alignment vertical="center"/>
    </xf>
    <xf numFmtId="0" fontId="20" fillId="0" borderId="0" xfId="0" applyFont="1" applyFill="1" applyBorder="1">
      <alignment vertical="center"/>
    </xf>
    <xf numFmtId="0" fontId="33" fillId="0" borderId="0" xfId="0" applyFont="1" applyFill="1" applyBorder="1">
      <alignment vertical="center"/>
    </xf>
    <xf numFmtId="0" fontId="29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33" fillId="0" borderId="0" xfId="0" applyFont="1" applyFill="1" applyAlignment="1">
      <alignment horizontal="left" vertical="center"/>
    </xf>
    <xf numFmtId="0" fontId="33" fillId="0" borderId="0" xfId="0" applyFont="1" applyFill="1" applyAlignment="1">
      <alignment horizontal="right" vertical="center"/>
    </xf>
    <xf numFmtId="0" fontId="21" fillId="25" borderId="0" xfId="0" applyFont="1" applyFill="1" applyAlignment="1">
      <alignment horizontal="center" vertical="center"/>
    </xf>
    <xf numFmtId="0" fontId="21" fillId="27" borderId="0" xfId="0" applyFont="1" applyFill="1">
      <alignment vertical="center"/>
    </xf>
    <xf numFmtId="0" fontId="30" fillId="0" borderId="0" xfId="0" applyFont="1" applyAlignment="1">
      <alignment horizontal="left" vertical="center"/>
    </xf>
    <xf numFmtId="0" fontId="21" fillId="25" borderId="0" xfId="0" applyFont="1" applyFill="1" applyAlignment="1">
      <alignment horizontal="left" vertical="center"/>
    </xf>
    <xf numFmtId="49" fontId="22" fillId="0" borderId="0" xfId="0" applyNumberFormat="1" applyFo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/>
    </xf>
    <xf numFmtId="0" fontId="41" fillId="0" borderId="0" xfId="0" applyNumberFormat="1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 applyAlignment="1">
      <alignment horizontal="center" vertical="center"/>
    </xf>
    <xf numFmtId="0" fontId="45" fillId="0" borderId="0" xfId="0" applyFont="1">
      <alignment vertical="center"/>
    </xf>
    <xf numFmtId="0" fontId="41" fillId="0" borderId="0" xfId="0" applyFont="1" applyAlignment="1">
      <alignment horizontal="left" vertical="center"/>
    </xf>
    <xf numFmtId="0" fontId="41" fillId="0" borderId="0" xfId="0" applyFo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4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right" vertical="center"/>
    </xf>
    <xf numFmtId="0" fontId="44" fillId="0" borderId="0" xfId="0" applyFont="1">
      <alignment vertical="center"/>
    </xf>
    <xf numFmtId="0" fontId="43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46" fillId="0" borderId="0" xfId="0" applyFont="1">
      <alignment vertical="center"/>
    </xf>
    <xf numFmtId="0" fontId="38" fillId="0" borderId="0" xfId="0" applyFont="1" applyFill="1" applyAlignment="1">
      <alignment horizontal="center" vertical="center"/>
    </xf>
    <xf numFmtId="0" fontId="46" fillId="0" borderId="0" xfId="0" applyFont="1" applyFill="1">
      <alignment vertical="center"/>
    </xf>
    <xf numFmtId="0" fontId="46" fillId="0" borderId="0" xfId="0" applyFont="1" applyFill="1" applyAlignment="1">
      <alignment horizontal="left" vertical="center"/>
    </xf>
    <xf numFmtId="49" fontId="38" fillId="0" borderId="0" xfId="0" applyNumberFormat="1" applyFont="1" applyFill="1" applyAlignment="1">
      <alignment horizontal="left" vertical="center"/>
    </xf>
    <xf numFmtId="0" fontId="38" fillId="0" borderId="0" xfId="0" applyNumberFormat="1" applyFont="1" applyFill="1" applyAlignment="1">
      <alignment horizontal="center" vertical="center"/>
    </xf>
    <xf numFmtId="0" fontId="38" fillId="0" borderId="0" xfId="0" applyFont="1" applyFill="1" applyAlignment="1">
      <alignment horizontal="right" vertical="center"/>
    </xf>
    <xf numFmtId="0" fontId="38" fillId="0" borderId="0" xfId="0" applyFont="1" applyFill="1">
      <alignment vertical="center"/>
    </xf>
    <xf numFmtId="0" fontId="46" fillId="0" borderId="0" xfId="0" applyFont="1" applyFill="1" applyAlignment="1">
      <alignment vertical="center"/>
    </xf>
    <xf numFmtId="0" fontId="47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0" fontId="0" fillId="0" borderId="10" xfId="0" applyBorder="1">
      <alignment vertical="center"/>
    </xf>
    <xf numFmtId="0" fontId="0" fillId="0" borderId="10" xfId="0" pivotButton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>
      <alignment vertical="center"/>
    </xf>
    <xf numFmtId="0" fontId="0" fillId="0" borderId="15" xfId="0" pivotButton="1" applyBorder="1">
      <alignment vertical="center"/>
    </xf>
    <xf numFmtId="0" fontId="0" fillId="0" borderId="15" xfId="0" applyBorder="1">
      <alignment vertical="center"/>
    </xf>
    <xf numFmtId="0" fontId="23" fillId="26" borderId="0" xfId="20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/>
    </xf>
    <xf numFmtId="0" fontId="22" fillId="0" borderId="4" xfId="0" applyFont="1" applyBorder="1" applyAlignment="1">
      <alignment horizontal="right" vertical="center"/>
    </xf>
    <xf numFmtId="0" fontId="22" fillId="0" borderId="0" xfId="0" applyFont="1" applyBorder="1" applyAlignment="1">
      <alignment horizontal="right" vertical="center"/>
    </xf>
    <xf numFmtId="0" fontId="0" fillId="0" borderId="0" xfId="0" applyFill="1">
      <alignment vertical="center"/>
    </xf>
    <xf numFmtId="0" fontId="48" fillId="0" borderId="0" xfId="0" applyFont="1" applyFill="1" applyAlignment="1">
      <alignment horizontal="right" vertical="center"/>
    </xf>
    <xf numFmtId="0" fontId="20" fillId="0" borderId="0" xfId="0" applyFont="1" applyBorder="1">
      <alignment vertical="center"/>
    </xf>
    <xf numFmtId="0" fontId="24" fillId="26" borderId="0" xfId="20" applyFont="1" applyFill="1" applyBorder="1" applyAlignment="1">
      <alignment horizontal="right" vertical="center"/>
    </xf>
    <xf numFmtId="0" fontId="24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46" fillId="0" borderId="4" xfId="0" applyFont="1" applyFill="1" applyBorder="1" applyAlignment="1">
      <alignment horizontal="left" vertical="center"/>
    </xf>
    <xf numFmtId="0" fontId="22" fillId="0" borderId="4" xfId="0" applyFont="1" applyFill="1" applyBorder="1" applyAlignment="1">
      <alignment horizontal="right" vertical="center"/>
    </xf>
    <xf numFmtId="0" fontId="38" fillId="0" borderId="4" xfId="0" applyFont="1" applyFill="1" applyBorder="1" applyAlignment="1">
      <alignment horizontal="right" vertical="center"/>
    </xf>
  </cellXfs>
  <cellStyles count="45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20"/>
    <cellStyle name="中等" xfId="21" builtinId="28" customBuiltin="1"/>
    <cellStyle name="合計" xfId="22" builtinId="25" customBuiltin="1"/>
    <cellStyle name="好" xfId="23" builtinId="26" customBuiltin="1"/>
    <cellStyle name="計算方式" xfId="24" builtinId="22" customBuiltin="1"/>
    <cellStyle name="連結的儲存格" xfId="25" builtinId="24" customBuiltin="1"/>
    <cellStyle name="備註" xfId="26" builtinId="10" customBuiltin="1"/>
    <cellStyle name="說明文字" xfId="27" builtinId="53" customBuiltin="1"/>
    <cellStyle name="輔色1" xfId="28" builtinId="29" customBuiltin="1"/>
    <cellStyle name="輔色2" xfId="29" builtinId="33" customBuiltin="1"/>
    <cellStyle name="輔色3" xfId="30" builtinId="37" customBuiltin="1"/>
    <cellStyle name="輔色4" xfId="31" builtinId="41" customBuiltin="1"/>
    <cellStyle name="輔色5" xfId="32" builtinId="45" customBuiltin="1"/>
    <cellStyle name="輔色6" xfId="33" builtinId="49" customBuiltin="1"/>
    <cellStyle name="標題" xfId="34" builtinId="15" customBuiltin="1"/>
    <cellStyle name="標題 1" xfId="35" builtinId="16" customBuiltin="1"/>
    <cellStyle name="標題 2" xfId="36" builtinId="17" customBuiltin="1"/>
    <cellStyle name="標題 3" xfId="37" builtinId="18" customBuiltin="1"/>
    <cellStyle name="標題 4" xfId="38" builtinId="19" customBuiltin="1"/>
    <cellStyle name="輸入" xfId="39" builtinId="20" customBuiltin="1"/>
    <cellStyle name="輸出" xfId="40" builtinId="21" customBuiltin="1"/>
    <cellStyle name="檢查儲存格" xfId="41" builtinId="23" customBuiltin="1"/>
    <cellStyle name="壞" xfId="42" builtinId="27" customBuiltin="1"/>
    <cellStyle name="壞_Sheet1" xfId="43"/>
    <cellStyle name="警告文字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\BBS&#40165;&#39006;&#36039;&#26009;KEYIN&#34920;&#26684;_&#26607;&#26234;&#20161;2011-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notes"/>
      <sheetName val="鳥種名錄"/>
      <sheetName val="PIVOT"/>
      <sheetName val="birddata"/>
      <sheetName val="sitedata(beta)"/>
      <sheetName val="photoID"/>
      <sheetName val="欄位說明"/>
      <sheetName val="棲地類型"/>
      <sheetName val="天氣與風速"/>
    </sheetNames>
    <sheetDataSet>
      <sheetData sheetId="0"/>
      <sheetData sheetId="1">
        <row r="2">
          <cell r="A2" t="str">
            <v>豆雁</v>
          </cell>
        </row>
        <row r="3">
          <cell r="A3" t="str">
            <v>黑脊鷗</v>
          </cell>
        </row>
        <row r="4">
          <cell r="A4" t="str">
            <v>針尾雨燕</v>
          </cell>
        </row>
        <row r="5">
          <cell r="A5" t="str">
            <v>綬帶鳥</v>
          </cell>
        </row>
        <row r="6">
          <cell r="A6" t="str">
            <v>短翅樹鶯</v>
          </cell>
        </row>
        <row r="7">
          <cell r="A7" t="str">
            <v>紅喉鶲</v>
          </cell>
        </row>
        <row r="8">
          <cell r="A8" t="str">
            <v>黃鶺鴒</v>
          </cell>
        </row>
        <row r="10">
          <cell r="A10" t="str">
            <v>其他（填於備註欄）</v>
          </cell>
        </row>
        <row r="11">
          <cell r="A11" t="str">
            <v>沒有鳥</v>
          </cell>
        </row>
        <row r="12">
          <cell r="A12" t="str">
            <v>無法調查</v>
          </cell>
        </row>
        <row r="14">
          <cell r="A14" t="str">
            <v>樹鴨</v>
          </cell>
        </row>
        <row r="15">
          <cell r="A15" t="str">
            <v>鴻雁</v>
          </cell>
        </row>
        <row r="16">
          <cell r="A16" t="str">
            <v xml:space="preserve">寒林豆雁 </v>
          </cell>
        </row>
        <row r="17">
          <cell r="A17" t="str">
            <v xml:space="preserve">凍原豆雁 </v>
          </cell>
        </row>
        <row r="18">
          <cell r="A18" t="str">
            <v>白額雁</v>
          </cell>
        </row>
        <row r="19">
          <cell r="A19" t="str">
            <v>小白額雁</v>
          </cell>
        </row>
        <row r="20">
          <cell r="A20" t="str">
            <v>灰雁</v>
          </cell>
        </row>
        <row r="21">
          <cell r="A21" t="str">
            <v>黑雁</v>
          </cell>
        </row>
        <row r="22">
          <cell r="A22" t="str">
            <v>小加拿大雁</v>
          </cell>
        </row>
        <row r="23">
          <cell r="A23" t="str">
            <v>疣鼻天鵝</v>
          </cell>
        </row>
        <row r="24">
          <cell r="A24" t="str">
            <v>小天鵝</v>
          </cell>
        </row>
        <row r="25">
          <cell r="A25" t="str">
            <v>黃嘴天鵝</v>
          </cell>
        </row>
        <row r="26">
          <cell r="A26" t="str">
            <v>瀆鳧</v>
          </cell>
        </row>
        <row r="27">
          <cell r="A27" t="str">
            <v>花鳧</v>
          </cell>
        </row>
        <row r="28">
          <cell r="A28" t="str">
            <v>棉鴨</v>
          </cell>
        </row>
        <row r="29">
          <cell r="A29" t="str">
            <v>鴛鴦</v>
          </cell>
        </row>
        <row r="30">
          <cell r="A30" t="str">
            <v>赤膀鴨</v>
          </cell>
        </row>
        <row r="31">
          <cell r="A31" t="str">
            <v>羅文鴨</v>
          </cell>
        </row>
        <row r="32">
          <cell r="A32" t="str">
            <v>赤頸鴨</v>
          </cell>
        </row>
        <row r="33">
          <cell r="A33" t="str">
            <v>葡萄胸鴨</v>
          </cell>
        </row>
        <row r="34">
          <cell r="A34" t="str">
            <v>綠頭鴨</v>
          </cell>
        </row>
        <row r="35">
          <cell r="A35" t="str">
            <v>花嘴鴨</v>
          </cell>
        </row>
        <row r="36">
          <cell r="A36" t="str">
            <v>呂宋鴨</v>
          </cell>
        </row>
        <row r="37">
          <cell r="A37" t="str">
            <v>琵嘴鴨</v>
          </cell>
        </row>
        <row r="38">
          <cell r="A38" t="str">
            <v>尖尾鴨</v>
          </cell>
        </row>
        <row r="39">
          <cell r="A39" t="str">
            <v>白眉鴨</v>
          </cell>
        </row>
        <row r="40">
          <cell r="A40" t="str">
            <v>巴鴨</v>
          </cell>
        </row>
        <row r="41">
          <cell r="A41" t="str">
            <v>小水鴨</v>
          </cell>
        </row>
        <row r="42">
          <cell r="A42" t="str">
            <v>赤嘴潛鴨</v>
          </cell>
        </row>
        <row r="43">
          <cell r="A43" t="str">
            <v>帆背潛鴨</v>
          </cell>
        </row>
        <row r="44">
          <cell r="A44" t="str">
            <v>紅頭潛鴨</v>
          </cell>
        </row>
        <row r="45">
          <cell r="A45" t="str">
            <v>青頭潛鴨</v>
          </cell>
        </row>
        <row r="46">
          <cell r="A46" t="str">
            <v>白眼潛鴨</v>
          </cell>
        </row>
        <row r="47">
          <cell r="A47" t="str">
            <v>鳳頭潛鴨</v>
          </cell>
        </row>
        <row r="48">
          <cell r="A48" t="str">
            <v>斑背潛鴨</v>
          </cell>
        </row>
        <row r="49">
          <cell r="A49" t="str">
            <v>鵲鴨</v>
          </cell>
        </row>
        <row r="50">
          <cell r="A50" t="str">
            <v>白秋沙</v>
          </cell>
        </row>
        <row r="51">
          <cell r="A51" t="str">
            <v>川秋沙</v>
          </cell>
        </row>
        <row r="52">
          <cell r="A52" t="str">
            <v>紅胸秋沙</v>
          </cell>
        </row>
        <row r="53">
          <cell r="A53" t="str">
            <v>唐秋沙</v>
          </cell>
        </row>
        <row r="54">
          <cell r="A54" t="str">
            <v>鵪鶉</v>
          </cell>
        </row>
        <row r="55">
          <cell r="A55" t="str">
            <v>小鵪鶉</v>
          </cell>
        </row>
        <row r="56">
          <cell r="A56" t="str">
            <v>台灣山鷓鴣</v>
          </cell>
        </row>
        <row r="57">
          <cell r="A57" t="str">
            <v>竹雞</v>
          </cell>
        </row>
        <row r="58">
          <cell r="A58" t="str">
            <v>藍腹鷴</v>
          </cell>
        </row>
        <row r="59">
          <cell r="A59" t="str">
            <v>黑長尾雉</v>
          </cell>
        </row>
        <row r="60">
          <cell r="A60" t="str">
            <v>環頸雉</v>
          </cell>
        </row>
        <row r="61">
          <cell r="A61" t="str">
            <v>紅喉潛鳥</v>
          </cell>
        </row>
        <row r="62">
          <cell r="A62" t="str">
            <v>黑喉潛鳥</v>
          </cell>
        </row>
        <row r="63">
          <cell r="A63" t="str">
            <v>太平洋潛鳥</v>
          </cell>
        </row>
        <row r="64">
          <cell r="A64" t="str">
            <v>白嘴潛鳥</v>
          </cell>
        </row>
        <row r="65">
          <cell r="A65" t="str">
            <v>小鸊鷉</v>
          </cell>
        </row>
        <row r="66">
          <cell r="A66" t="str">
            <v>角鸊鷉</v>
          </cell>
        </row>
        <row r="67">
          <cell r="A67" t="str">
            <v>赤頸鸊鷉</v>
          </cell>
        </row>
        <row r="68">
          <cell r="A68" t="str">
            <v>冠鸊鷉</v>
          </cell>
        </row>
        <row r="69">
          <cell r="A69" t="str">
            <v>黑頸鸊鷉</v>
          </cell>
        </row>
        <row r="70">
          <cell r="A70" t="str">
            <v>黑背信天翁</v>
          </cell>
        </row>
        <row r="71">
          <cell r="A71" t="str">
            <v>黑腳信天翁</v>
          </cell>
        </row>
        <row r="72">
          <cell r="A72" t="str">
            <v>短尾信天翁</v>
          </cell>
        </row>
        <row r="73">
          <cell r="A73" t="str">
            <v>黑背白腹穴鳥</v>
          </cell>
        </row>
        <row r="74">
          <cell r="A74" t="str">
            <v>白腹穴鳥</v>
          </cell>
        </row>
        <row r="75">
          <cell r="A75" t="str">
            <v>穴鳥</v>
          </cell>
        </row>
        <row r="76">
          <cell r="A76" t="str">
            <v>大水薙鳥</v>
          </cell>
        </row>
        <row r="77">
          <cell r="A77" t="str">
            <v>肉足水薙鳥</v>
          </cell>
        </row>
        <row r="78">
          <cell r="A78" t="str">
            <v>長尾水薙鳥</v>
          </cell>
        </row>
        <row r="79">
          <cell r="A79" t="str">
            <v>灰水薙鳥</v>
          </cell>
        </row>
        <row r="80">
          <cell r="A80" t="str">
            <v>短尾水薙鳥</v>
          </cell>
        </row>
        <row r="81">
          <cell r="A81" t="str">
            <v>黑叉尾海燕</v>
          </cell>
        </row>
        <row r="82">
          <cell r="A82" t="str">
            <v>褐翅叉尾海燕</v>
          </cell>
        </row>
        <row r="83">
          <cell r="A83" t="str">
            <v>白尾熱帶鳥</v>
          </cell>
        </row>
        <row r="84">
          <cell r="A84" t="str">
            <v>紅尾熱帶鳥</v>
          </cell>
        </row>
        <row r="85">
          <cell r="A85" t="str">
            <v>黑鸛</v>
          </cell>
        </row>
        <row r="86">
          <cell r="A86" t="str">
            <v>東方白鸛</v>
          </cell>
        </row>
        <row r="87">
          <cell r="A87" t="str">
            <v>軍艦鳥</v>
          </cell>
        </row>
        <row r="88">
          <cell r="A88" t="str">
            <v>白斑軍艦鳥</v>
          </cell>
        </row>
        <row r="89">
          <cell r="A89" t="str">
            <v>藍臉鰹鳥</v>
          </cell>
        </row>
        <row r="90">
          <cell r="A90" t="str">
            <v>白腹鰹鳥</v>
          </cell>
        </row>
        <row r="91">
          <cell r="A91" t="str">
            <v>紅腳鰹鳥</v>
          </cell>
        </row>
        <row r="92">
          <cell r="A92" t="str">
            <v>鸕鷀</v>
          </cell>
        </row>
        <row r="93">
          <cell r="A93" t="str">
            <v>丹氏鸕鷀</v>
          </cell>
        </row>
        <row r="94">
          <cell r="A94" t="str">
            <v>海鸕鷀</v>
          </cell>
        </row>
        <row r="95">
          <cell r="A95" t="str">
            <v>卷羽鵜鶘</v>
          </cell>
        </row>
        <row r="96">
          <cell r="A96" t="str">
            <v>大麻鷺</v>
          </cell>
        </row>
        <row r="97">
          <cell r="A97" t="str">
            <v>黃小鷺</v>
          </cell>
        </row>
        <row r="98">
          <cell r="A98" t="str">
            <v>秋小鷺</v>
          </cell>
        </row>
        <row r="99">
          <cell r="A99" t="str">
            <v>栗小鷺</v>
          </cell>
        </row>
        <row r="100">
          <cell r="A100" t="str">
            <v>黃頸黑鷺</v>
          </cell>
        </row>
        <row r="101">
          <cell r="A101" t="str">
            <v>蒼鷺</v>
          </cell>
        </row>
        <row r="102">
          <cell r="A102" t="str">
            <v>紫鷺</v>
          </cell>
        </row>
        <row r="103">
          <cell r="A103" t="str">
            <v>大白鷺</v>
          </cell>
        </row>
        <row r="104">
          <cell r="A104" t="str">
            <v>中白鷺</v>
          </cell>
        </row>
        <row r="105">
          <cell r="A105" t="str">
            <v>白臉鷺</v>
          </cell>
        </row>
        <row r="106">
          <cell r="A106" t="str">
            <v>唐白鷺</v>
          </cell>
        </row>
        <row r="107">
          <cell r="A107" t="str">
            <v>小白鷺</v>
          </cell>
        </row>
        <row r="108">
          <cell r="A108" t="str">
            <v>岩鷺</v>
          </cell>
        </row>
        <row r="109">
          <cell r="A109" t="str">
            <v>白頸黑鷺</v>
          </cell>
        </row>
        <row r="110">
          <cell r="A110" t="str">
            <v>黃頭鷺</v>
          </cell>
        </row>
        <row r="111">
          <cell r="A111" t="str">
            <v>池鷺</v>
          </cell>
        </row>
        <row r="112">
          <cell r="A112" t="str">
            <v>爪哇池鷺</v>
          </cell>
        </row>
        <row r="113">
          <cell r="A113" t="str">
            <v>綠簑鷺</v>
          </cell>
        </row>
        <row r="114">
          <cell r="A114" t="str">
            <v>夜鷺</v>
          </cell>
        </row>
        <row r="115">
          <cell r="A115" t="str">
            <v>棕夜鷺</v>
          </cell>
        </row>
        <row r="116">
          <cell r="A116" t="str">
            <v>麻鷺</v>
          </cell>
        </row>
        <row r="117">
          <cell r="A117" t="str">
            <v>黑冠麻鷺</v>
          </cell>
        </row>
        <row r="118">
          <cell r="A118" t="str">
            <v>彩鹮</v>
          </cell>
        </row>
        <row r="119">
          <cell r="A119" t="str">
            <v>彩䴉</v>
          </cell>
        </row>
        <row r="120">
          <cell r="A120" t="str">
            <v>埃及聖鹮</v>
          </cell>
        </row>
        <row r="121">
          <cell r="A121" t="str">
            <v>黑頭白鹮</v>
          </cell>
        </row>
        <row r="122">
          <cell r="A122" t="str">
            <v>黑頭白䴉</v>
          </cell>
        </row>
        <row r="123">
          <cell r="A123" t="str">
            <v>朱鷺</v>
          </cell>
        </row>
        <row r="124">
          <cell r="A124" t="str">
            <v>白琵鷺</v>
          </cell>
        </row>
        <row r="125">
          <cell r="A125" t="str">
            <v>黑面琵鷺</v>
          </cell>
        </row>
        <row r="126">
          <cell r="A126" t="str">
            <v>魚鷹</v>
          </cell>
        </row>
        <row r="127">
          <cell r="A127" t="str">
            <v>黑冠鵑隼</v>
          </cell>
        </row>
        <row r="128">
          <cell r="A128" t="str">
            <v>東方蜂鷹</v>
          </cell>
        </row>
        <row r="129">
          <cell r="A129" t="str">
            <v>黑翅鳶</v>
          </cell>
        </row>
        <row r="130">
          <cell r="A130" t="str">
            <v>黑鳶</v>
          </cell>
        </row>
        <row r="131">
          <cell r="A131" t="str">
            <v>栗鳶</v>
          </cell>
        </row>
        <row r="132">
          <cell r="A132" t="str">
            <v>白腹海鵰</v>
          </cell>
        </row>
        <row r="133">
          <cell r="A133" t="str">
            <v>白尾海鵰</v>
          </cell>
        </row>
        <row r="134">
          <cell r="A134" t="str">
            <v>禿鷲</v>
          </cell>
        </row>
        <row r="135">
          <cell r="A135" t="str">
            <v>大冠鷲</v>
          </cell>
        </row>
        <row r="136">
          <cell r="A136" t="str">
            <v>東方澤鵟</v>
          </cell>
        </row>
        <row r="137">
          <cell r="A137" t="str">
            <v>灰澤鵟</v>
          </cell>
        </row>
        <row r="138">
          <cell r="A138" t="str">
            <v>花澤鵟</v>
          </cell>
        </row>
        <row r="139">
          <cell r="A139" t="str">
            <v>鳳頭蒼鷹</v>
          </cell>
        </row>
        <row r="140">
          <cell r="A140" t="str">
            <v>赤腹鷹</v>
          </cell>
        </row>
        <row r="141">
          <cell r="A141" t="str">
            <v>日本松雀鷹</v>
          </cell>
        </row>
        <row r="142">
          <cell r="A142" t="str">
            <v>松雀鷹</v>
          </cell>
        </row>
        <row r="143">
          <cell r="A143" t="str">
            <v>北雀鷹</v>
          </cell>
        </row>
        <row r="144">
          <cell r="A144" t="str">
            <v>蒼鷹</v>
          </cell>
        </row>
        <row r="145">
          <cell r="A145" t="str">
            <v>灰面鵟鷹</v>
          </cell>
        </row>
        <row r="146">
          <cell r="A146" t="str">
            <v>鵟</v>
          </cell>
        </row>
        <row r="147">
          <cell r="A147" t="str">
            <v>大鵟</v>
          </cell>
        </row>
        <row r="148">
          <cell r="A148" t="str">
            <v>毛足鵟</v>
          </cell>
        </row>
        <row r="149">
          <cell r="A149" t="str">
            <v>林鵰</v>
          </cell>
        </row>
        <row r="150">
          <cell r="A150" t="str">
            <v>花鵰</v>
          </cell>
        </row>
        <row r="151">
          <cell r="A151" t="str">
            <v>白肩鵰</v>
          </cell>
        </row>
        <row r="152">
          <cell r="A152" t="str">
            <v>熊鷹</v>
          </cell>
        </row>
        <row r="153">
          <cell r="A153" t="str">
            <v>紅隼</v>
          </cell>
        </row>
        <row r="154">
          <cell r="A154" t="str">
            <v>紅腳隼</v>
          </cell>
        </row>
        <row r="155">
          <cell r="A155" t="str">
            <v>灰背隼</v>
          </cell>
        </row>
        <row r="156">
          <cell r="A156" t="str">
            <v>燕隼</v>
          </cell>
        </row>
        <row r="157">
          <cell r="A157" t="str">
            <v>遊隼</v>
          </cell>
        </row>
        <row r="158">
          <cell r="A158" t="str">
            <v>紅腳秧雞</v>
          </cell>
        </row>
        <row r="159">
          <cell r="A159" t="str">
            <v>灰腳秧雞</v>
          </cell>
        </row>
        <row r="160">
          <cell r="A160" t="str">
            <v>灰胸秧雞</v>
          </cell>
        </row>
        <row r="161">
          <cell r="A161" t="str">
            <v>秧雞</v>
          </cell>
        </row>
        <row r="162">
          <cell r="A162" t="str">
            <v>紅腳苦惡鳥</v>
          </cell>
        </row>
        <row r="163">
          <cell r="A163" t="str">
            <v>白腹秧雞</v>
          </cell>
        </row>
        <row r="164">
          <cell r="A164" t="str">
            <v>小秧雞</v>
          </cell>
        </row>
        <row r="165">
          <cell r="A165" t="str">
            <v>斑胸秧雞</v>
          </cell>
        </row>
        <row r="166">
          <cell r="A166" t="str">
            <v>緋秧雞</v>
          </cell>
        </row>
        <row r="167">
          <cell r="A167" t="str">
            <v>斑脇秧雞</v>
          </cell>
        </row>
        <row r="168">
          <cell r="A168" t="str">
            <v>白眉秧雞</v>
          </cell>
        </row>
        <row r="169">
          <cell r="A169" t="str">
            <v>董雞</v>
          </cell>
        </row>
        <row r="170">
          <cell r="A170" t="str">
            <v>紫水雞</v>
          </cell>
        </row>
        <row r="171">
          <cell r="A171" t="str">
            <v>紅冠水雞</v>
          </cell>
        </row>
        <row r="172">
          <cell r="A172" t="str">
            <v>白冠雞</v>
          </cell>
        </row>
        <row r="173">
          <cell r="A173" t="str">
            <v>簑羽鶴</v>
          </cell>
        </row>
        <row r="174">
          <cell r="A174" t="str">
            <v>白枕鶴</v>
          </cell>
        </row>
        <row r="175">
          <cell r="A175" t="str">
            <v>灰鶴</v>
          </cell>
        </row>
        <row r="176">
          <cell r="A176" t="str">
            <v>白頭鶴</v>
          </cell>
        </row>
        <row r="177">
          <cell r="A177" t="str">
            <v>丹頂鶴</v>
          </cell>
        </row>
        <row r="178">
          <cell r="A178" t="str">
            <v>小辮鴴</v>
          </cell>
        </row>
        <row r="179">
          <cell r="A179" t="str">
            <v>跳鴴</v>
          </cell>
        </row>
        <row r="180">
          <cell r="A180" t="str">
            <v>灰斑鴴</v>
          </cell>
        </row>
        <row r="181">
          <cell r="A181" t="str">
            <v>太平洋金斑鴴</v>
          </cell>
        </row>
        <row r="182">
          <cell r="A182" t="str">
            <v>蒙古鴴</v>
          </cell>
        </row>
        <row r="183">
          <cell r="A183" t="str">
            <v>鐵嘴鴴</v>
          </cell>
        </row>
        <row r="184">
          <cell r="A184" t="str">
            <v>東方環頸鴴</v>
          </cell>
        </row>
        <row r="185">
          <cell r="A185" t="str">
            <v>環頸鴴</v>
          </cell>
        </row>
        <row r="186">
          <cell r="A186" t="str">
            <v>劍鴴</v>
          </cell>
        </row>
        <row r="187">
          <cell r="A187" t="str">
            <v>小環頸鴴</v>
          </cell>
        </row>
        <row r="188">
          <cell r="A188" t="str">
            <v>東方紅胸鴴</v>
          </cell>
        </row>
        <row r="189">
          <cell r="A189" t="str">
            <v>蠣鴴</v>
          </cell>
        </row>
        <row r="190">
          <cell r="A190" t="str">
            <v>高蹺鴴</v>
          </cell>
        </row>
        <row r="191">
          <cell r="A191" t="str">
            <v>反嘴鴴</v>
          </cell>
        </row>
        <row r="192">
          <cell r="A192" t="str">
            <v>水雉</v>
          </cell>
        </row>
        <row r="193">
          <cell r="A193" t="str">
            <v>反嘴鷸</v>
          </cell>
        </row>
        <row r="194">
          <cell r="A194" t="str">
            <v>磯鷸</v>
          </cell>
        </row>
        <row r="195">
          <cell r="A195" t="str">
            <v>白腰草鷸</v>
          </cell>
        </row>
        <row r="196">
          <cell r="A196" t="str">
            <v>黃足鷸</v>
          </cell>
        </row>
        <row r="197">
          <cell r="A197" t="str">
            <v>美洲黃足鷸</v>
          </cell>
        </row>
        <row r="198">
          <cell r="A198" t="str">
            <v>鶴鷸</v>
          </cell>
        </row>
        <row r="199">
          <cell r="A199" t="str">
            <v>青足鷸</v>
          </cell>
        </row>
        <row r="200">
          <cell r="A200" t="str">
            <v>諾氏鷸</v>
          </cell>
        </row>
        <row r="201">
          <cell r="A201" t="str">
            <v>小黃腳鷸</v>
          </cell>
        </row>
        <row r="202">
          <cell r="A202" t="str">
            <v>小青足鷸</v>
          </cell>
        </row>
        <row r="203">
          <cell r="A203" t="str">
            <v>鷹斑鷸</v>
          </cell>
        </row>
        <row r="204">
          <cell r="A204" t="str">
            <v>赤足鷸</v>
          </cell>
        </row>
        <row r="205">
          <cell r="A205" t="str">
            <v>小杓鷸</v>
          </cell>
        </row>
        <row r="206">
          <cell r="A206" t="str">
            <v>中杓鷸</v>
          </cell>
        </row>
        <row r="207">
          <cell r="A207" t="str">
            <v>黦鷸</v>
          </cell>
        </row>
        <row r="208">
          <cell r="A208" t="str">
            <v>大杓鷸</v>
          </cell>
        </row>
        <row r="209">
          <cell r="A209" t="str">
            <v>黑尾鷸</v>
          </cell>
        </row>
        <row r="210">
          <cell r="A210" t="str">
            <v>斑尾鷸</v>
          </cell>
        </row>
        <row r="211">
          <cell r="A211" t="str">
            <v>翻石鷸</v>
          </cell>
        </row>
        <row r="212">
          <cell r="A212" t="str">
            <v>大濱鷸</v>
          </cell>
        </row>
        <row r="213">
          <cell r="A213" t="str">
            <v>紅腹濱鷸</v>
          </cell>
        </row>
        <row r="214">
          <cell r="A214" t="str">
            <v>三趾濱鷸</v>
          </cell>
        </row>
        <row r="215">
          <cell r="A215" t="str">
            <v>西濱鷸</v>
          </cell>
        </row>
        <row r="216">
          <cell r="A216" t="str">
            <v>紅胸濱鷸</v>
          </cell>
        </row>
        <row r="217">
          <cell r="A217" t="str">
            <v>小濱鷸</v>
          </cell>
        </row>
        <row r="218">
          <cell r="A218" t="str">
            <v>丹氏濱鷸</v>
          </cell>
        </row>
        <row r="219">
          <cell r="A219" t="str">
            <v>長趾濱鷸</v>
          </cell>
        </row>
        <row r="220">
          <cell r="A220" t="str">
            <v>美洲尖尾濱鷸</v>
          </cell>
        </row>
        <row r="221">
          <cell r="A221" t="str">
            <v>尖尾濱鷸</v>
          </cell>
        </row>
        <row r="222">
          <cell r="A222" t="str">
            <v>黑腹濱鷸</v>
          </cell>
        </row>
        <row r="223">
          <cell r="A223" t="str">
            <v>彎嘴濱鷸</v>
          </cell>
        </row>
        <row r="224">
          <cell r="A224" t="str">
            <v>高蹺濱鷸</v>
          </cell>
        </row>
        <row r="225">
          <cell r="A225" t="str">
            <v>琵嘴鷸</v>
          </cell>
        </row>
        <row r="226">
          <cell r="A226" t="str">
            <v>寬嘴鷸</v>
          </cell>
        </row>
        <row r="227">
          <cell r="A227" t="str">
            <v>黃胸鷸</v>
          </cell>
        </row>
        <row r="228">
          <cell r="A228" t="str">
            <v>流蘇鷸</v>
          </cell>
        </row>
        <row r="229">
          <cell r="A229" t="str">
            <v>長嘴半蹼鷸</v>
          </cell>
        </row>
        <row r="230">
          <cell r="A230" t="str">
            <v>半蹼鷸</v>
          </cell>
        </row>
        <row r="231">
          <cell r="A231" t="str">
            <v>小鷸</v>
          </cell>
        </row>
        <row r="232">
          <cell r="A232" t="str">
            <v>大地鷸</v>
          </cell>
        </row>
        <row r="233">
          <cell r="A233" t="str">
            <v>田鷸</v>
          </cell>
        </row>
        <row r="234">
          <cell r="A234" t="str">
            <v>針尾鷸</v>
          </cell>
        </row>
        <row r="235">
          <cell r="A235" t="str">
            <v>中地鷸</v>
          </cell>
        </row>
        <row r="236">
          <cell r="A236" t="str">
            <v>山鷸</v>
          </cell>
        </row>
        <row r="237">
          <cell r="A237" t="str">
            <v>紅領瓣足鷸</v>
          </cell>
        </row>
        <row r="238">
          <cell r="A238" t="str">
            <v>灰瓣足鷸</v>
          </cell>
        </row>
        <row r="239">
          <cell r="A239" t="str">
            <v>林三趾鶉</v>
          </cell>
        </row>
        <row r="240">
          <cell r="A240" t="str">
            <v>黃腳三趾鶉</v>
          </cell>
        </row>
        <row r="241">
          <cell r="A241" t="str">
            <v>棕三趾鶉</v>
          </cell>
        </row>
        <row r="242">
          <cell r="A242" t="str">
            <v>燕鴴</v>
          </cell>
        </row>
        <row r="243">
          <cell r="A243" t="str">
            <v>彩鷸</v>
          </cell>
        </row>
        <row r="244">
          <cell r="A244" t="str">
            <v>三趾鷗</v>
          </cell>
        </row>
        <row r="245">
          <cell r="A245" t="str">
            <v>黑嘴鷗</v>
          </cell>
        </row>
        <row r="246">
          <cell r="A246" t="str">
            <v>紅嘴鷗</v>
          </cell>
        </row>
        <row r="247">
          <cell r="A247" t="str">
            <v>棕頭鷗</v>
          </cell>
        </row>
        <row r="248">
          <cell r="A248" t="str">
            <v>小鷗</v>
          </cell>
        </row>
        <row r="249">
          <cell r="A249" t="str">
            <v>笑鷗</v>
          </cell>
        </row>
        <row r="250">
          <cell r="A250" t="str">
            <v>弗氏鷗</v>
          </cell>
        </row>
        <row r="251">
          <cell r="A251" t="str">
            <v>漁鷗</v>
          </cell>
        </row>
        <row r="252">
          <cell r="A252" t="str">
            <v>黑尾鷗</v>
          </cell>
        </row>
        <row r="253">
          <cell r="A253" t="str">
            <v>海鷗</v>
          </cell>
        </row>
        <row r="254">
          <cell r="A254" t="str">
            <v>銀鷗</v>
          </cell>
        </row>
        <row r="255">
          <cell r="A255" t="str">
            <v>裏海銀鷗</v>
          </cell>
        </row>
        <row r="256">
          <cell r="A256" t="str">
            <v>小黑背鷗</v>
          </cell>
        </row>
        <row r="257">
          <cell r="A257" t="str">
            <v>灰背鷗</v>
          </cell>
        </row>
        <row r="258">
          <cell r="A258" t="str">
            <v>北極鷗</v>
          </cell>
        </row>
        <row r="259">
          <cell r="A259" t="str">
            <v>玄燕鷗</v>
          </cell>
        </row>
        <row r="260">
          <cell r="A260" t="str">
            <v>烏領燕鷗</v>
          </cell>
        </row>
        <row r="261">
          <cell r="A261" t="str">
            <v>白眉燕鷗</v>
          </cell>
        </row>
        <row r="262">
          <cell r="A262" t="str">
            <v>白腰燕鷗</v>
          </cell>
        </row>
        <row r="263">
          <cell r="A263" t="str">
            <v>小燕鷗</v>
          </cell>
        </row>
        <row r="264">
          <cell r="A264" t="str">
            <v>鷗嘴燕鷗</v>
          </cell>
        </row>
        <row r="265">
          <cell r="A265" t="str">
            <v>裏海燕鷗</v>
          </cell>
        </row>
        <row r="266">
          <cell r="A266" t="str">
            <v>黑浮鷗</v>
          </cell>
        </row>
        <row r="267">
          <cell r="A267" t="str">
            <v>白翅黑燕鷗</v>
          </cell>
        </row>
        <row r="268">
          <cell r="A268" t="str">
            <v>黑腹燕鷗</v>
          </cell>
        </row>
        <row r="269">
          <cell r="A269" t="str">
            <v>紅燕鷗</v>
          </cell>
        </row>
        <row r="270">
          <cell r="A270" t="str">
            <v>蒼燕鷗</v>
          </cell>
        </row>
        <row r="271">
          <cell r="A271" t="str">
            <v>燕鷗</v>
          </cell>
        </row>
        <row r="272">
          <cell r="A272" t="str">
            <v>鳳頭燕鷗</v>
          </cell>
        </row>
        <row r="273">
          <cell r="A273" t="str">
            <v>白嘴端燕鷗</v>
          </cell>
        </row>
        <row r="274">
          <cell r="A274" t="str">
            <v>小鳳頭燕鷗</v>
          </cell>
        </row>
        <row r="275">
          <cell r="A275" t="str">
            <v>黑嘴端鳳頭燕鷗</v>
          </cell>
        </row>
        <row r="276">
          <cell r="A276" t="str">
            <v>灰賊鷗</v>
          </cell>
        </row>
        <row r="277">
          <cell r="A277" t="str">
            <v>中賊鷗</v>
          </cell>
        </row>
        <row r="278">
          <cell r="A278" t="str">
            <v>短尾賊鷗</v>
          </cell>
        </row>
        <row r="279">
          <cell r="A279" t="str">
            <v>長尾賊鷗</v>
          </cell>
        </row>
        <row r="280">
          <cell r="A280" t="str">
            <v>崖海鴉</v>
          </cell>
        </row>
        <row r="281">
          <cell r="A281" t="str">
            <v>扁嘴海雀</v>
          </cell>
        </row>
        <row r="282">
          <cell r="A282" t="str">
            <v>冠海雀</v>
          </cell>
        </row>
        <row r="283">
          <cell r="A283" t="str">
            <v>野鴿</v>
          </cell>
        </row>
        <row r="284">
          <cell r="A284" t="str">
            <v>灰林鴿</v>
          </cell>
        </row>
        <row r="285">
          <cell r="A285" t="str">
            <v>黑林鴿</v>
          </cell>
        </row>
        <row r="286">
          <cell r="A286" t="str">
            <v>金背鳩</v>
          </cell>
        </row>
        <row r="287">
          <cell r="A287" t="str">
            <v>灰斑鳩</v>
          </cell>
        </row>
        <row r="288">
          <cell r="A288" t="str">
            <v>紅鳩</v>
          </cell>
        </row>
        <row r="289">
          <cell r="A289" t="str">
            <v>珠頸斑鳩</v>
          </cell>
        </row>
        <row r="290">
          <cell r="A290" t="str">
            <v>斑尾鵑鳩</v>
          </cell>
        </row>
        <row r="291">
          <cell r="A291" t="str">
            <v>長尾鳩</v>
          </cell>
        </row>
        <row r="292">
          <cell r="A292" t="str">
            <v>翠翼鳩</v>
          </cell>
        </row>
        <row r="293">
          <cell r="A293" t="str">
            <v>橙胸綠鳩</v>
          </cell>
        </row>
        <row r="294">
          <cell r="A294" t="str">
            <v>厚嘴綠鳩</v>
          </cell>
        </row>
        <row r="295">
          <cell r="A295" t="str">
            <v>綠鳩</v>
          </cell>
        </row>
        <row r="296">
          <cell r="A296" t="str">
            <v>紅頭綠鳩</v>
          </cell>
        </row>
        <row r="297">
          <cell r="A297" t="str">
            <v>小綠鳩</v>
          </cell>
        </row>
        <row r="298">
          <cell r="A298" t="str">
            <v>冠郭公</v>
          </cell>
        </row>
        <row r="299">
          <cell r="A299" t="str">
            <v>鷹鵑</v>
          </cell>
        </row>
        <row r="300">
          <cell r="A300" t="str">
            <v>北方鷹鵑</v>
          </cell>
        </row>
        <row r="301">
          <cell r="A301" t="str">
            <v>四聲杜鵑</v>
          </cell>
        </row>
        <row r="302">
          <cell r="A302" t="str">
            <v>大杜鵑</v>
          </cell>
        </row>
        <row r="303">
          <cell r="A303" t="str">
            <v>中杜鵑</v>
          </cell>
        </row>
        <row r="304">
          <cell r="A304" t="str">
            <v>北方中杜鵑</v>
          </cell>
        </row>
        <row r="305">
          <cell r="A305" t="str">
            <v>小杜鵑</v>
          </cell>
        </row>
        <row r="306">
          <cell r="A306" t="str">
            <v>八聲杜鵑</v>
          </cell>
        </row>
        <row r="307">
          <cell r="A307" t="str">
            <v>烏鵑</v>
          </cell>
        </row>
        <row r="308">
          <cell r="A308" t="str">
            <v>噪鵑</v>
          </cell>
        </row>
        <row r="309">
          <cell r="A309" t="str">
            <v>褐翅鴉鵑</v>
          </cell>
        </row>
        <row r="310">
          <cell r="A310" t="str">
            <v>番鵑</v>
          </cell>
        </row>
        <row r="311">
          <cell r="A311" t="str">
            <v>草鴞</v>
          </cell>
        </row>
        <row r="312">
          <cell r="A312" t="str">
            <v>黃嘴角鴞</v>
          </cell>
        </row>
        <row r="313">
          <cell r="A313" t="str">
            <v>領角鴞</v>
          </cell>
        </row>
        <row r="314">
          <cell r="A314" t="str">
            <v>蘭嶼角鴞</v>
          </cell>
        </row>
        <row r="315">
          <cell r="A315" t="str">
            <v>東方角鴞</v>
          </cell>
        </row>
        <row r="316">
          <cell r="A316" t="str">
            <v>黃魚鴞</v>
          </cell>
        </row>
        <row r="317">
          <cell r="A317" t="str">
            <v>鵂鶹</v>
          </cell>
        </row>
        <row r="318">
          <cell r="A318" t="str">
            <v>縱紋腹小鴞</v>
          </cell>
        </row>
        <row r="319">
          <cell r="A319" t="str">
            <v>褐林鴞</v>
          </cell>
        </row>
        <row r="320">
          <cell r="A320" t="str">
            <v>灰林鴞</v>
          </cell>
        </row>
        <row r="321">
          <cell r="A321" t="str">
            <v>東方灰林鴞</v>
          </cell>
        </row>
        <row r="322">
          <cell r="A322" t="str">
            <v>長耳鴞</v>
          </cell>
        </row>
        <row r="323">
          <cell r="A323" t="str">
            <v>短耳鴞</v>
          </cell>
        </row>
        <row r="324">
          <cell r="A324" t="str">
            <v>褐鷹鴞</v>
          </cell>
        </row>
        <row r="325">
          <cell r="A325" t="str">
            <v>普通夜鷹</v>
          </cell>
        </row>
        <row r="326">
          <cell r="A326" t="str">
            <v>台灣夜鷹</v>
          </cell>
        </row>
        <row r="327">
          <cell r="A327" t="str">
            <v>白喉針尾雨燕</v>
          </cell>
        </row>
        <row r="328">
          <cell r="A328" t="str">
            <v>灰喉針尾雨燕</v>
          </cell>
        </row>
        <row r="329">
          <cell r="A329" t="str">
            <v>短嘴金絲燕</v>
          </cell>
        </row>
        <row r="330">
          <cell r="A330" t="str">
            <v>叉尾雨燕</v>
          </cell>
        </row>
        <row r="331">
          <cell r="A331" t="str">
            <v>小雨燕</v>
          </cell>
        </row>
        <row r="332">
          <cell r="A332" t="str">
            <v>翠鳥</v>
          </cell>
        </row>
        <row r="333">
          <cell r="A333" t="str">
            <v>三趾翠鳥</v>
          </cell>
        </row>
        <row r="334">
          <cell r="A334" t="str">
            <v>赤翡翠</v>
          </cell>
        </row>
        <row r="335">
          <cell r="A335" t="str">
            <v>蒼翡翠</v>
          </cell>
        </row>
        <row r="336">
          <cell r="A336" t="str">
            <v>黑頭翡翠</v>
          </cell>
        </row>
        <row r="337">
          <cell r="A337" t="str">
            <v>白領翡翠</v>
          </cell>
        </row>
        <row r="338">
          <cell r="A338" t="str">
            <v>斑翡翠</v>
          </cell>
        </row>
        <row r="339">
          <cell r="A339" t="str">
            <v>栗喉蜂虎</v>
          </cell>
        </row>
        <row r="340">
          <cell r="A340" t="str">
            <v>彩虹蜂虎</v>
          </cell>
        </row>
        <row r="341">
          <cell r="A341" t="str">
            <v>佛法僧</v>
          </cell>
        </row>
        <row r="342">
          <cell r="A342" t="str">
            <v>戴勝</v>
          </cell>
        </row>
        <row r="343">
          <cell r="A343" t="str">
            <v>五色鳥</v>
          </cell>
        </row>
        <row r="344">
          <cell r="A344" t="str">
            <v>地啄木</v>
          </cell>
        </row>
        <row r="345">
          <cell r="A345" t="str">
            <v>小啄木</v>
          </cell>
        </row>
        <row r="346">
          <cell r="A346" t="str">
            <v>大赤啄木</v>
          </cell>
        </row>
        <row r="347">
          <cell r="A347" t="str">
            <v>綠啄木</v>
          </cell>
        </row>
        <row r="348">
          <cell r="A348" t="str">
            <v>綠胸八色鳥</v>
          </cell>
        </row>
        <row r="349">
          <cell r="A349" t="str">
            <v>八色鳥</v>
          </cell>
        </row>
        <row r="350">
          <cell r="A350" t="str">
            <v>藍翅八色鳥</v>
          </cell>
        </row>
        <row r="351">
          <cell r="A351" t="str">
            <v>花翅山椒鳥</v>
          </cell>
        </row>
        <row r="352">
          <cell r="A352" t="str">
            <v>黑翅山椒鳥</v>
          </cell>
        </row>
        <row r="353">
          <cell r="A353" t="str">
            <v>黑原鵑鵙</v>
          </cell>
        </row>
        <row r="354">
          <cell r="A354" t="str">
            <v>小灰山椒鳥</v>
          </cell>
        </row>
        <row r="355">
          <cell r="A355" t="str">
            <v>灰山椒鳥</v>
          </cell>
        </row>
        <row r="356">
          <cell r="A356" t="str">
            <v>琉球山椒鳥</v>
          </cell>
        </row>
        <row r="357">
          <cell r="A357" t="str">
            <v>長尾山椒鳥</v>
          </cell>
        </row>
        <row r="358">
          <cell r="A358" t="str">
            <v>灰喉山椒鳥</v>
          </cell>
        </row>
        <row r="359">
          <cell r="A359" t="str">
            <v>虎紋伯勞</v>
          </cell>
        </row>
        <row r="360">
          <cell r="A360" t="str">
            <v>紅頭伯勞</v>
          </cell>
        </row>
        <row r="361">
          <cell r="A361" t="str">
            <v>紅背伯勞</v>
          </cell>
        </row>
        <row r="362">
          <cell r="A362" t="str">
            <v>紅尾伯勞</v>
          </cell>
        </row>
        <row r="363">
          <cell r="A363" t="str">
            <v>棕背伯勞</v>
          </cell>
        </row>
        <row r="364">
          <cell r="A364" t="str">
            <v>楔尾伯勞</v>
          </cell>
        </row>
        <row r="365">
          <cell r="A365" t="str">
            <v>黃鸝</v>
          </cell>
        </row>
        <row r="366">
          <cell r="A366" t="str">
            <v>朱鸝</v>
          </cell>
        </row>
        <row r="367">
          <cell r="A367" t="str">
            <v>大卷尾</v>
          </cell>
        </row>
        <row r="368">
          <cell r="A368" t="str">
            <v>灰卷尾</v>
          </cell>
        </row>
        <row r="369">
          <cell r="A369" t="str">
            <v>小卷尾</v>
          </cell>
        </row>
        <row r="370">
          <cell r="A370" t="str">
            <v>髮冠卷尾</v>
          </cell>
        </row>
        <row r="371">
          <cell r="A371" t="str">
            <v>黑枕藍鶲</v>
          </cell>
        </row>
        <row r="372">
          <cell r="A372" t="str">
            <v>紫綬帶</v>
          </cell>
        </row>
        <row r="373">
          <cell r="A373" t="str">
            <v>亞洲綬帶</v>
          </cell>
        </row>
        <row r="374">
          <cell r="A374" t="str">
            <v>松鴉</v>
          </cell>
        </row>
        <row r="375">
          <cell r="A375" t="str">
            <v>台灣藍鵲</v>
          </cell>
        </row>
        <row r="376">
          <cell r="A376" t="str">
            <v>樹鵲</v>
          </cell>
        </row>
        <row r="377">
          <cell r="A377" t="str">
            <v>喜鵲</v>
          </cell>
        </row>
        <row r="378">
          <cell r="A378" t="str">
            <v>星鴉</v>
          </cell>
        </row>
        <row r="379">
          <cell r="A379" t="str">
            <v>東方寒鴉</v>
          </cell>
        </row>
        <row r="380">
          <cell r="A380" t="str">
            <v>家烏鴉</v>
          </cell>
        </row>
        <row r="381">
          <cell r="A381" t="str">
            <v>禿鼻鴉</v>
          </cell>
        </row>
        <row r="382">
          <cell r="A382" t="str">
            <v>小嘴烏鴉</v>
          </cell>
        </row>
        <row r="383">
          <cell r="A383" t="str">
            <v>巨嘴鴉</v>
          </cell>
        </row>
        <row r="384">
          <cell r="A384" t="str">
            <v>玉頸鴉</v>
          </cell>
        </row>
        <row r="385">
          <cell r="A385" t="str">
            <v>大短趾百靈</v>
          </cell>
        </row>
        <row r="386">
          <cell r="A386" t="str">
            <v>亞洲短趾百靈</v>
          </cell>
        </row>
        <row r="387">
          <cell r="A387" t="str">
            <v>歐亞雲雀</v>
          </cell>
        </row>
        <row r="388">
          <cell r="A388" t="str">
            <v>小雲雀</v>
          </cell>
        </row>
        <row r="389">
          <cell r="A389" t="str">
            <v>棕沙燕</v>
          </cell>
        </row>
        <row r="390">
          <cell r="A390" t="str">
            <v>灰沙燕</v>
          </cell>
        </row>
        <row r="391">
          <cell r="A391" t="str">
            <v>家燕</v>
          </cell>
        </row>
        <row r="392">
          <cell r="A392" t="str">
            <v>洋燕</v>
          </cell>
        </row>
        <row r="393">
          <cell r="A393" t="str">
            <v>金腰燕</v>
          </cell>
        </row>
        <row r="394">
          <cell r="A394" t="str">
            <v>赤腰燕</v>
          </cell>
        </row>
        <row r="395">
          <cell r="A395" t="str">
            <v>東方毛腳燕</v>
          </cell>
        </row>
        <row r="396">
          <cell r="A396" t="str">
            <v>方尾鶲</v>
          </cell>
        </row>
        <row r="397">
          <cell r="A397" t="str">
            <v>煤山雀</v>
          </cell>
        </row>
        <row r="398">
          <cell r="A398" t="str">
            <v>白頰山雀</v>
          </cell>
        </row>
        <row r="399">
          <cell r="A399" t="str">
            <v>青背山雀</v>
          </cell>
        </row>
        <row r="400">
          <cell r="A400" t="str">
            <v>黃山雀</v>
          </cell>
        </row>
        <row r="401">
          <cell r="A401" t="str">
            <v>赤腹山雀</v>
          </cell>
        </row>
        <row r="402">
          <cell r="A402" t="str">
            <v>攀雀</v>
          </cell>
        </row>
        <row r="403">
          <cell r="A403" t="str">
            <v>短尾鶯</v>
          </cell>
        </row>
        <row r="404">
          <cell r="A404" t="str">
            <v>遠東樹鶯</v>
          </cell>
        </row>
        <row r="405">
          <cell r="A405" t="str">
            <v>日本樹鶯</v>
          </cell>
        </row>
        <row r="406">
          <cell r="A406" t="str">
            <v>小鶯</v>
          </cell>
        </row>
        <row r="407">
          <cell r="A407" t="str">
            <v>深山鶯</v>
          </cell>
        </row>
        <row r="408">
          <cell r="A408" t="str">
            <v>棕面鶯</v>
          </cell>
        </row>
        <row r="409">
          <cell r="A409" t="str">
            <v>紅頭山雀</v>
          </cell>
        </row>
        <row r="410">
          <cell r="A410" t="str">
            <v>茶腹鳾</v>
          </cell>
        </row>
        <row r="411">
          <cell r="A411" t="str">
            <v>鷦鷯</v>
          </cell>
        </row>
        <row r="412">
          <cell r="A412" t="str">
            <v>河烏</v>
          </cell>
        </row>
        <row r="413">
          <cell r="A413" t="str">
            <v>白環鸚嘴鵯</v>
          </cell>
        </row>
        <row r="414">
          <cell r="A414" t="str">
            <v>烏頭翁</v>
          </cell>
        </row>
        <row r="415">
          <cell r="A415" t="str">
            <v>白頭翁</v>
          </cell>
        </row>
        <row r="416">
          <cell r="A416" t="str">
            <v>棕耳鵯</v>
          </cell>
        </row>
        <row r="417">
          <cell r="A417" t="str">
            <v>紅嘴黑鵯</v>
          </cell>
        </row>
        <row r="418">
          <cell r="A418" t="str">
            <v>戴菊鳥</v>
          </cell>
        </row>
        <row r="419">
          <cell r="A419" t="str">
            <v>火冠戴菊鳥</v>
          </cell>
        </row>
        <row r="420">
          <cell r="A420" t="str">
            <v>歐亞柳鶯</v>
          </cell>
        </row>
        <row r="421">
          <cell r="A421" t="str">
            <v>褐色柳鶯</v>
          </cell>
        </row>
        <row r="422">
          <cell r="A422" t="str">
            <v>巨嘴柳鶯</v>
          </cell>
        </row>
        <row r="423">
          <cell r="A423" t="str">
            <v>黃腰柳鶯</v>
          </cell>
        </row>
        <row r="424">
          <cell r="A424" t="str">
            <v>黃眉柳鶯</v>
          </cell>
        </row>
        <row r="425">
          <cell r="A425" t="str">
            <v>極北柳鶯</v>
          </cell>
        </row>
        <row r="426">
          <cell r="A426" t="str">
            <v>雙斑綠柳鶯</v>
          </cell>
        </row>
        <row r="427">
          <cell r="A427" t="str">
            <v>淡腳柳鶯</v>
          </cell>
        </row>
        <row r="428">
          <cell r="A428" t="str">
            <v>庫頁島柳鶯</v>
          </cell>
        </row>
        <row r="429">
          <cell r="A429" t="str">
            <v>冠羽柳鶯</v>
          </cell>
        </row>
        <row r="430">
          <cell r="A430" t="str">
            <v>飯島柳鶯</v>
          </cell>
        </row>
        <row r="431">
          <cell r="A431" t="str">
            <v>冠紋柳鶯</v>
          </cell>
        </row>
        <row r="432">
          <cell r="A432" t="str">
            <v>黑眉柳鶯</v>
          </cell>
        </row>
        <row r="433">
          <cell r="A433" t="str">
            <v>比氏鶲鶯</v>
          </cell>
        </row>
        <row r="434">
          <cell r="A434" t="str">
            <v>靴籬鶯</v>
          </cell>
        </row>
        <row r="435">
          <cell r="A435" t="str">
            <v>細紋葦鶯</v>
          </cell>
        </row>
        <row r="436">
          <cell r="A436" t="str">
            <v>雙眉葦鶯</v>
          </cell>
        </row>
        <row r="437">
          <cell r="A437" t="str">
            <v>稻田葦鶯</v>
          </cell>
        </row>
        <row r="438">
          <cell r="A438" t="str">
            <v>布氏葦鶯</v>
          </cell>
        </row>
        <row r="439">
          <cell r="A439" t="str">
            <v>東方大葦鶯</v>
          </cell>
        </row>
        <row r="440">
          <cell r="A440" t="str">
            <v>台灣叢樹鶯</v>
          </cell>
        </row>
        <row r="441">
          <cell r="A441" t="str">
            <v>茅斑蝗鶯</v>
          </cell>
        </row>
        <row r="442">
          <cell r="A442" t="str">
            <v>小蝗鶯</v>
          </cell>
        </row>
        <row r="443">
          <cell r="A443" t="str">
            <v>北蝗鶯</v>
          </cell>
        </row>
        <row r="444">
          <cell r="A444" t="str">
            <v>史氏蝗鶯</v>
          </cell>
        </row>
        <row r="445">
          <cell r="A445" t="str">
            <v>蒼眉蝗鶯</v>
          </cell>
        </row>
        <row r="446">
          <cell r="A446" t="str">
            <v>庫頁島蝗鶯</v>
          </cell>
        </row>
        <row r="447">
          <cell r="A447" t="str">
            <v>棕扇尾鶯</v>
          </cell>
        </row>
        <row r="448">
          <cell r="A448" t="str">
            <v>黃頭扇尾鶯</v>
          </cell>
        </row>
        <row r="449">
          <cell r="A449" t="str">
            <v>斑紋鷦鶯</v>
          </cell>
        </row>
        <row r="450">
          <cell r="A450" t="str">
            <v>灰頭鷦鶯</v>
          </cell>
        </row>
        <row r="451">
          <cell r="A451" t="str">
            <v>褐頭鷦鶯</v>
          </cell>
        </row>
        <row r="452">
          <cell r="A452" t="str">
            <v>漠地林鶯</v>
          </cell>
        </row>
        <row r="453">
          <cell r="A453" t="str">
            <v>白喉林鶯</v>
          </cell>
        </row>
        <row r="454">
          <cell r="A454" t="str">
            <v>粉紅鸚嘴</v>
          </cell>
        </row>
        <row r="455">
          <cell r="A455" t="str">
            <v>黃羽鸚嘴</v>
          </cell>
        </row>
        <row r="456">
          <cell r="A456" t="str">
            <v>白喉林鶲</v>
          </cell>
        </row>
        <row r="457">
          <cell r="A457" t="str">
            <v>斑鶲</v>
          </cell>
        </row>
        <row r="458">
          <cell r="A458" t="str">
            <v>烏鶲</v>
          </cell>
        </row>
        <row r="459">
          <cell r="A459" t="str">
            <v>灰斑鶲</v>
          </cell>
        </row>
        <row r="460">
          <cell r="A460" t="str">
            <v>寬嘴鶲</v>
          </cell>
        </row>
        <row r="461">
          <cell r="A461" t="str">
            <v>褐胸鶲</v>
          </cell>
        </row>
        <row r="462">
          <cell r="A462" t="str">
            <v>紅尾鶲</v>
          </cell>
        </row>
        <row r="463">
          <cell r="A463" t="str">
            <v>白眉鶲</v>
          </cell>
        </row>
        <row r="464">
          <cell r="A464" t="str">
            <v>黃眉黃鶲</v>
          </cell>
        </row>
        <row r="465">
          <cell r="A465" t="str">
            <v>白眉黃鶲</v>
          </cell>
        </row>
        <row r="466">
          <cell r="A466" t="str">
            <v>銹胸藍姬鶲</v>
          </cell>
        </row>
        <row r="467">
          <cell r="A467" t="str">
            <v>紅胸鶲</v>
          </cell>
        </row>
        <row r="468">
          <cell r="A468" t="str">
            <v>紅喉鶲（非紅胸鶲）</v>
          </cell>
        </row>
        <row r="469">
          <cell r="A469" t="str">
            <v>黃胸青鶲</v>
          </cell>
        </row>
        <row r="470">
          <cell r="A470" t="str">
            <v>白腹琉璃</v>
          </cell>
        </row>
        <row r="471">
          <cell r="A471" t="str">
            <v>銅藍鶲</v>
          </cell>
        </row>
        <row r="472">
          <cell r="A472" t="str">
            <v>黃腹琉璃</v>
          </cell>
        </row>
        <row r="473">
          <cell r="A473" t="str">
            <v>日本歌鴝</v>
          </cell>
        </row>
        <row r="474">
          <cell r="A474" t="str">
            <v>琉球歌鴝</v>
          </cell>
        </row>
        <row r="475">
          <cell r="A475" t="str">
            <v>紅尾歌鴝</v>
          </cell>
        </row>
        <row r="476">
          <cell r="A476" t="str">
            <v>野鴝</v>
          </cell>
        </row>
        <row r="477">
          <cell r="A477" t="str">
            <v>藍喉鴝</v>
          </cell>
        </row>
        <row r="478">
          <cell r="A478" t="str">
            <v>藍歌鴝</v>
          </cell>
        </row>
        <row r="479">
          <cell r="A479" t="str">
            <v>藍尾鴝</v>
          </cell>
        </row>
        <row r="480">
          <cell r="A480" t="str">
            <v>白眉林鴝</v>
          </cell>
        </row>
        <row r="481">
          <cell r="A481" t="str">
            <v>栗背林鴝</v>
          </cell>
        </row>
        <row r="482">
          <cell r="A482" t="str">
            <v>鵲鴝</v>
          </cell>
        </row>
        <row r="483">
          <cell r="A483" t="str">
            <v>赭紅尾鴝</v>
          </cell>
        </row>
        <row r="484">
          <cell r="A484" t="str">
            <v>黃尾鴝</v>
          </cell>
        </row>
        <row r="485">
          <cell r="A485" t="str">
            <v>白頂溪鴝</v>
          </cell>
        </row>
        <row r="486">
          <cell r="A486" t="str">
            <v>鉛色水鶇</v>
          </cell>
        </row>
        <row r="487">
          <cell r="A487" t="str">
            <v>白尾鴝</v>
          </cell>
        </row>
        <row r="488">
          <cell r="A488" t="str">
            <v>小剪尾</v>
          </cell>
        </row>
        <row r="489">
          <cell r="A489" t="str">
            <v>穗即鳥</v>
          </cell>
        </row>
        <row r="490">
          <cell r="A490" t="str">
            <v>白頂即鳥</v>
          </cell>
        </row>
        <row r="491">
          <cell r="A491" t="str">
            <v>漠即鳥</v>
          </cell>
        </row>
        <row r="492">
          <cell r="A492" t="str">
            <v>沙即鳥</v>
          </cell>
        </row>
        <row r="493">
          <cell r="A493" t="str">
            <v>穗䳭</v>
          </cell>
        </row>
        <row r="494">
          <cell r="A494" t="str">
            <v>白頂䳭</v>
          </cell>
        </row>
        <row r="495">
          <cell r="A495" t="str">
            <v>漠䳭</v>
          </cell>
        </row>
        <row r="496">
          <cell r="A496" t="str">
            <v>沙䳭</v>
          </cell>
        </row>
        <row r="497">
          <cell r="A497" t="str">
            <v>黑喉鴝</v>
          </cell>
        </row>
        <row r="498">
          <cell r="A498" t="str">
            <v>灰叢鴝</v>
          </cell>
        </row>
        <row r="499">
          <cell r="A499" t="str">
            <v>白喉磯鶇</v>
          </cell>
        </row>
        <row r="500">
          <cell r="A500" t="str">
            <v>藍磯鶇</v>
          </cell>
        </row>
        <row r="501">
          <cell r="A501" t="str">
            <v>台灣紫嘯鶇</v>
          </cell>
        </row>
        <row r="502">
          <cell r="A502" t="str">
            <v>白斑紫嘯鶇</v>
          </cell>
        </row>
        <row r="503">
          <cell r="A503" t="str">
            <v>橙頭地鶇</v>
          </cell>
        </row>
        <row r="504">
          <cell r="A504" t="str">
            <v>白眉地鶇</v>
          </cell>
        </row>
        <row r="505">
          <cell r="A505" t="str">
            <v>虎鶇</v>
          </cell>
        </row>
        <row r="506">
          <cell r="A506" t="str">
            <v>虎鶇（並未區分白氏或虎斑）</v>
          </cell>
        </row>
        <row r="507">
          <cell r="A507" t="str">
            <v>灰背鶇</v>
          </cell>
        </row>
        <row r="508">
          <cell r="A508" t="str">
            <v>烏灰鶇</v>
          </cell>
        </row>
        <row r="509">
          <cell r="A509" t="str">
            <v>黑鶇</v>
          </cell>
        </row>
        <row r="510">
          <cell r="A510" t="str">
            <v>白頭鶇</v>
          </cell>
        </row>
        <row r="511">
          <cell r="A511" t="str">
            <v>白眉鶇</v>
          </cell>
        </row>
        <row r="512">
          <cell r="A512" t="str">
            <v>白腹鶇</v>
          </cell>
        </row>
        <row r="513">
          <cell r="A513" t="str">
            <v>赤腹鶇</v>
          </cell>
        </row>
        <row r="514">
          <cell r="A514" t="str">
            <v>赤頸鶇</v>
          </cell>
        </row>
        <row r="515">
          <cell r="A515" t="str">
            <v>斑點鶇</v>
          </cell>
        </row>
        <row r="516">
          <cell r="A516" t="str">
            <v>紅尾鶇</v>
          </cell>
        </row>
        <row r="517">
          <cell r="A517" t="str">
            <v>寶興歌鶇</v>
          </cell>
        </row>
        <row r="518">
          <cell r="A518" t="str">
            <v>小翼鶇</v>
          </cell>
        </row>
        <row r="519">
          <cell r="A519" t="str">
            <v>台灣白喉噪眉</v>
          </cell>
        </row>
        <row r="520">
          <cell r="A520" t="str">
            <v>白喉噪眉</v>
          </cell>
        </row>
        <row r="521">
          <cell r="A521" t="str">
            <v>棕噪眉</v>
          </cell>
        </row>
        <row r="522">
          <cell r="A522" t="str">
            <v>大陸畫眉</v>
          </cell>
        </row>
        <row r="523">
          <cell r="A523" t="str">
            <v>台灣畫眉</v>
          </cell>
        </row>
        <row r="524">
          <cell r="A524" t="str">
            <v>台灣噪眉</v>
          </cell>
        </row>
        <row r="525">
          <cell r="A525" t="str">
            <v>黃胸藪眉</v>
          </cell>
        </row>
        <row r="526">
          <cell r="A526" t="str">
            <v>大彎嘴</v>
          </cell>
        </row>
        <row r="527">
          <cell r="A527" t="str">
            <v>小彎嘴</v>
          </cell>
        </row>
        <row r="528">
          <cell r="A528" t="str">
            <v>台灣鷦眉</v>
          </cell>
        </row>
        <row r="529">
          <cell r="A529" t="str">
            <v>山紅頭</v>
          </cell>
        </row>
        <row r="530">
          <cell r="A530" t="str">
            <v>紋翼畫眉</v>
          </cell>
        </row>
        <row r="531">
          <cell r="A531" t="str">
            <v>灰頭花翼</v>
          </cell>
        </row>
        <row r="532">
          <cell r="A532" t="str">
            <v>頭烏線</v>
          </cell>
        </row>
        <row r="533">
          <cell r="A533" t="str">
            <v>繡眼畫眉</v>
          </cell>
        </row>
        <row r="534">
          <cell r="A534" t="str">
            <v>白耳畫眉</v>
          </cell>
        </row>
        <row r="535">
          <cell r="A535" t="str">
            <v>冠羽畫眉</v>
          </cell>
        </row>
        <row r="536">
          <cell r="A536" t="str">
            <v>綠畫眉</v>
          </cell>
        </row>
        <row r="537">
          <cell r="A537" t="str">
            <v>紅脇繡眼</v>
          </cell>
        </row>
        <row r="538">
          <cell r="A538" t="str">
            <v>綠繡眼</v>
          </cell>
        </row>
        <row r="539">
          <cell r="A539" t="str">
            <v>低地繡眼</v>
          </cell>
        </row>
        <row r="540">
          <cell r="A540" t="str">
            <v>輝椋鳥</v>
          </cell>
        </row>
        <row r="541">
          <cell r="A541" t="str">
            <v>八哥</v>
          </cell>
        </row>
        <row r="542">
          <cell r="A542" t="str">
            <v>白尾八哥</v>
          </cell>
        </row>
        <row r="543">
          <cell r="A543" t="str">
            <v>林八哥</v>
          </cell>
        </row>
        <row r="544">
          <cell r="A544" t="str">
            <v>家八哥</v>
          </cell>
        </row>
        <row r="545">
          <cell r="A545" t="str">
            <v>黑領椋鳥</v>
          </cell>
        </row>
        <row r="546">
          <cell r="A546" t="str">
            <v>北椋鳥</v>
          </cell>
        </row>
        <row r="547">
          <cell r="A547" t="str">
            <v>小椋鳥</v>
          </cell>
        </row>
        <row r="548">
          <cell r="A548" t="str">
            <v>灰背椋鳥</v>
          </cell>
        </row>
        <row r="549">
          <cell r="A549" t="str">
            <v>灰頭椋鳥</v>
          </cell>
        </row>
        <row r="550">
          <cell r="A550" t="str">
            <v>粉紅椋鳥</v>
          </cell>
        </row>
        <row r="551">
          <cell r="A551" t="str">
            <v>絲光椋鳥</v>
          </cell>
        </row>
        <row r="552">
          <cell r="A552" t="str">
            <v>歐洲椋鳥</v>
          </cell>
        </row>
        <row r="553">
          <cell r="A553" t="str">
            <v>灰椋鳥</v>
          </cell>
        </row>
        <row r="554">
          <cell r="A554" t="str">
            <v>綠啄花</v>
          </cell>
        </row>
        <row r="555">
          <cell r="A555" t="str">
            <v>紅胸啄花</v>
          </cell>
        </row>
        <row r="556">
          <cell r="A556" t="str">
            <v>叉尾太陽鳥</v>
          </cell>
        </row>
        <row r="557">
          <cell r="A557" t="str">
            <v>岩鷚</v>
          </cell>
        </row>
        <row r="558">
          <cell r="A558" t="str">
            <v>棕眉山岩鷚</v>
          </cell>
        </row>
        <row r="559">
          <cell r="A559" t="str">
            <v>西方黃鶺鴒</v>
          </cell>
        </row>
        <row r="560">
          <cell r="A560" t="str">
            <v>東方黃鶺鴒</v>
          </cell>
        </row>
        <row r="561">
          <cell r="A561" t="str">
            <v>黃頭鶺鴒</v>
          </cell>
        </row>
        <row r="562">
          <cell r="A562" t="str">
            <v>灰鶺鴒</v>
          </cell>
        </row>
        <row r="563">
          <cell r="A563" t="str">
            <v>白鶺鴒</v>
          </cell>
        </row>
        <row r="564">
          <cell r="A564" t="str">
            <v>日本鶺鴒</v>
          </cell>
        </row>
        <row r="565">
          <cell r="A565" t="str">
            <v>大花鷚</v>
          </cell>
        </row>
        <row r="566">
          <cell r="A566" t="str">
            <v>布萊氏鷚</v>
          </cell>
        </row>
        <row r="567">
          <cell r="A567" t="str">
            <v>樹鷚</v>
          </cell>
        </row>
        <row r="568">
          <cell r="A568" t="str">
            <v>白背鷚</v>
          </cell>
        </row>
        <row r="569">
          <cell r="A569" t="str">
            <v>赤喉鷚</v>
          </cell>
        </row>
        <row r="570">
          <cell r="A570" t="str">
            <v>水鷚</v>
          </cell>
        </row>
        <row r="571">
          <cell r="A571" t="str">
            <v>黃腹鷚</v>
          </cell>
        </row>
        <row r="572">
          <cell r="A572" t="str">
            <v>山鶺鴒</v>
          </cell>
        </row>
        <row r="573">
          <cell r="A573" t="str">
            <v>黃連雀</v>
          </cell>
        </row>
        <row r="574">
          <cell r="A574" t="str">
            <v>朱連雀</v>
          </cell>
        </row>
        <row r="575">
          <cell r="A575" t="str">
            <v>鐵爪鵐</v>
          </cell>
        </row>
        <row r="576">
          <cell r="A576" t="str">
            <v>雪鵐</v>
          </cell>
        </row>
        <row r="577">
          <cell r="A577" t="str">
            <v>冠鵐</v>
          </cell>
        </row>
        <row r="578">
          <cell r="A578" t="str">
            <v>白頭鵐</v>
          </cell>
        </row>
        <row r="579">
          <cell r="A579" t="str">
            <v>草鵐</v>
          </cell>
        </row>
        <row r="580">
          <cell r="A580" t="str">
            <v>白眉鵐</v>
          </cell>
        </row>
        <row r="581">
          <cell r="A581" t="str">
            <v>赤胸鵐</v>
          </cell>
        </row>
        <row r="582">
          <cell r="A582" t="str">
            <v>黃眉鵐</v>
          </cell>
        </row>
        <row r="583">
          <cell r="A583" t="str">
            <v>小鵐</v>
          </cell>
        </row>
        <row r="584">
          <cell r="A584" t="str">
            <v>田鵐</v>
          </cell>
        </row>
        <row r="585">
          <cell r="A585" t="str">
            <v>黃喉鵐</v>
          </cell>
        </row>
        <row r="586">
          <cell r="A586" t="str">
            <v>金鵐</v>
          </cell>
        </row>
        <row r="587">
          <cell r="A587" t="str">
            <v>銹鵐</v>
          </cell>
        </row>
        <row r="588">
          <cell r="A588" t="str">
            <v>黑頭鵐</v>
          </cell>
        </row>
        <row r="589">
          <cell r="A589" t="str">
            <v>褐頭鵐</v>
          </cell>
        </row>
        <row r="590">
          <cell r="A590" t="str">
            <v>野鵐</v>
          </cell>
        </row>
        <row r="591">
          <cell r="A591" t="str">
            <v>黑臉鵐</v>
          </cell>
        </row>
        <row r="592">
          <cell r="A592" t="str">
            <v>灰鵐</v>
          </cell>
        </row>
        <row r="593">
          <cell r="A593" t="str">
            <v>葦鵐</v>
          </cell>
        </row>
        <row r="594">
          <cell r="A594" t="str">
            <v>蘆鵐</v>
          </cell>
        </row>
        <row r="595">
          <cell r="A595" t="str">
            <v>花雀</v>
          </cell>
        </row>
        <row r="596">
          <cell r="A596" t="str">
            <v>普通朱雀</v>
          </cell>
        </row>
        <row r="597">
          <cell r="A597" t="str">
            <v>酒紅朱雀</v>
          </cell>
        </row>
        <row r="598">
          <cell r="A598" t="str">
            <v>金翅雀</v>
          </cell>
        </row>
        <row r="599">
          <cell r="A599" t="str">
            <v>普通朱頂雀</v>
          </cell>
        </row>
        <row r="600">
          <cell r="A600" t="str">
            <v>黃雀</v>
          </cell>
        </row>
        <row r="601">
          <cell r="A601" t="str">
            <v>褐鷽</v>
          </cell>
        </row>
        <row r="602">
          <cell r="A602" t="str">
            <v>灰鷽</v>
          </cell>
        </row>
        <row r="603">
          <cell r="A603" t="str">
            <v>臘嘴雀</v>
          </cell>
        </row>
        <row r="604">
          <cell r="A604" t="str">
            <v>小桑鳲</v>
          </cell>
        </row>
        <row r="605">
          <cell r="A605" t="str">
            <v>桑鳲</v>
          </cell>
        </row>
        <row r="606">
          <cell r="A606" t="str">
            <v>山麻雀</v>
          </cell>
        </row>
        <row r="607">
          <cell r="A607" t="str">
            <v>麻雀</v>
          </cell>
        </row>
        <row r="608">
          <cell r="A608" t="str">
            <v>橙頰梅花雀</v>
          </cell>
        </row>
        <row r="609">
          <cell r="A609" t="str">
            <v>白喉文鳥</v>
          </cell>
        </row>
        <row r="610">
          <cell r="A610" t="str">
            <v>白腰文鳥</v>
          </cell>
        </row>
        <row r="611">
          <cell r="A611" t="str">
            <v>斑文鳥</v>
          </cell>
        </row>
        <row r="612">
          <cell r="A612" t="str">
            <v>黑頭文鳥</v>
          </cell>
        </row>
        <row r="614">
          <cell r="A614" t="str">
            <v>名錄外物種</v>
          </cell>
        </row>
        <row r="616">
          <cell r="A616" t="str">
            <v>大紅鸛</v>
          </cell>
        </row>
        <row r="617">
          <cell r="A617" t="str">
            <v>克島圓尾穴鳥</v>
          </cell>
        </row>
        <row r="618">
          <cell r="A618" t="str">
            <v>厚嘴圓尾穴鳥</v>
          </cell>
        </row>
        <row r="619">
          <cell r="A619" t="str">
            <v>白腰叉尾海燕</v>
          </cell>
        </row>
        <row r="620">
          <cell r="A620" t="str">
            <v>煙黑叉尾海燕</v>
          </cell>
        </row>
        <row r="621">
          <cell r="A621" t="str">
            <v>灰藍叉尾海燕</v>
          </cell>
        </row>
        <row r="622">
          <cell r="A622" t="str">
            <v>紅嘴熱帶鳥</v>
          </cell>
        </row>
        <row r="623">
          <cell r="A623" t="str">
            <v>白鵜鶘</v>
          </cell>
        </row>
        <row r="624">
          <cell r="A624" t="str">
            <v>斑嘴鵜鶘</v>
          </cell>
        </row>
        <row r="625">
          <cell r="A625" t="str">
            <v>紅面鸕鷀</v>
          </cell>
        </row>
        <row r="626">
          <cell r="A626" t="str">
            <v>黑腹蛇鵜</v>
          </cell>
        </row>
        <row r="627">
          <cell r="A627" t="str">
            <v>海南麻鷺</v>
          </cell>
        </row>
        <row r="628">
          <cell r="A628" t="str">
            <v>彩鸛</v>
          </cell>
        </row>
        <row r="629">
          <cell r="A629" t="str">
            <v>黑天鵝</v>
          </cell>
        </row>
        <row r="630">
          <cell r="A630" t="str">
            <v>疣鼻棲鴨</v>
          </cell>
        </row>
        <row r="631">
          <cell r="A631" t="str">
            <v>林鴛鴦</v>
          </cell>
        </row>
        <row r="632">
          <cell r="A632" t="str">
            <v>斑臉海蕃鴨</v>
          </cell>
        </row>
        <row r="633">
          <cell r="A633" t="str">
            <v>長尾鴨</v>
          </cell>
        </row>
        <row r="634">
          <cell r="A634" t="str">
            <v>虎頭海鵰</v>
          </cell>
        </row>
        <row r="635">
          <cell r="A635" t="str">
            <v>褐耳鷹</v>
          </cell>
        </row>
        <row r="636">
          <cell r="A636" t="str">
            <v>草原鵰</v>
          </cell>
        </row>
        <row r="637">
          <cell r="A637" t="str">
            <v>白腿小隼</v>
          </cell>
        </row>
        <row r="638">
          <cell r="A638" t="str">
            <v>黃爪隼</v>
          </cell>
        </row>
        <row r="639">
          <cell r="A639" t="str">
            <v>猛隼</v>
          </cell>
        </row>
        <row r="640">
          <cell r="A640" t="str">
            <v>獵隼</v>
          </cell>
        </row>
        <row r="641">
          <cell r="A641" t="str">
            <v>矛隼</v>
          </cell>
        </row>
        <row r="642">
          <cell r="A642" t="str">
            <v>白腹錦雞</v>
          </cell>
        </row>
        <row r="643">
          <cell r="A643" t="str">
            <v>藍孔雀</v>
          </cell>
        </row>
        <row r="644">
          <cell r="A644" t="str">
            <v>花田雞</v>
          </cell>
        </row>
        <row r="645">
          <cell r="A645" t="str">
            <v>大鴇</v>
          </cell>
        </row>
        <row r="646">
          <cell r="A646" t="str">
            <v>美洲金斑鴴</v>
          </cell>
        </row>
        <row r="647">
          <cell r="A647" t="str">
            <v>孤沙錐</v>
          </cell>
        </row>
        <row r="648">
          <cell r="A648" t="str">
            <v>長嘴杓鷸</v>
          </cell>
        </row>
        <row r="649">
          <cell r="A649" t="str">
            <v>半蹼濱鷸</v>
          </cell>
        </row>
        <row r="650">
          <cell r="A650" t="str">
            <v>姬濱鷸</v>
          </cell>
        </row>
        <row r="651">
          <cell r="A651" t="str">
            <v>黑腰濱鷸</v>
          </cell>
        </row>
        <row r="652">
          <cell r="A652" t="str">
            <v>大賊鷗</v>
          </cell>
        </row>
        <row r="653">
          <cell r="A653" t="str">
            <v>灰翅鷗</v>
          </cell>
        </row>
        <row r="654">
          <cell r="A654" t="str">
            <v>白玄鷗</v>
          </cell>
        </row>
        <row r="655">
          <cell r="A655" t="str">
            <v>毛腿沙雞</v>
          </cell>
        </row>
        <row r="656">
          <cell r="A656" t="str">
            <v>小長尾鳩</v>
          </cell>
        </row>
        <row r="657">
          <cell r="A657" t="str">
            <v>寶石姬地鳩</v>
          </cell>
        </row>
        <row r="658">
          <cell r="A658" t="str">
            <v>戈芬氏鳳頭鸚鵡</v>
          </cell>
        </row>
        <row r="659">
          <cell r="A659" t="str">
            <v>米切氏鳳頭鸚鵡</v>
          </cell>
        </row>
        <row r="660">
          <cell r="A660" t="str">
            <v>小葵花鳳頭鸚鵡</v>
          </cell>
        </row>
        <row r="661">
          <cell r="A661" t="str">
            <v>葵花鳳頭鸚鵡</v>
          </cell>
        </row>
        <row r="662">
          <cell r="A662" t="str">
            <v>白鳳頭鸚鵡</v>
          </cell>
        </row>
        <row r="663">
          <cell r="A663" t="str">
            <v>鮭色鳳頭鸚鵡</v>
          </cell>
        </row>
        <row r="664">
          <cell r="A664" t="str">
            <v>玄鳳鸚鵡</v>
          </cell>
        </row>
        <row r="665">
          <cell r="A665" t="str">
            <v>紅色吸蜜鸚鵡</v>
          </cell>
        </row>
        <row r="666">
          <cell r="A666" t="str">
            <v>藍耳吸蜜鸚鵡</v>
          </cell>
        </row>
        <row r="667">
          <cell r="A667" t="str">
            <v>虎皮鸚鵡</v>
          </cell>
        </row>
        <row r="668">
          <cell r="A668" t="str">
            <v>彩虹鸚鵡</v>
          </cell>
        </row>
        <row r="669">
          <cell r="A669" t="str">
            <v>喋喋吸蜜鸚鵡</v>
          </cell>
        </row>
        <row r="670">
          <cell r="A670" t="str">
            <v>深紅玫瑰鸚鵡</v>
          </cell>
        </row>
        <row r="671">
          <cell r="A671" t="str">
            <v>折衷鸚鵡</v>
          </cell>
        </row>
        <row r="672">
          <cell r="A672" t="str">
            <v>紅領綠鸚鵡</v>
          </cell>
        </row>
        <row r="673">
          <cell r="A673" t="str">
            <v>桃臉情侶鸚鵡</v>
          </cell>
        </row>
        <row r="674">
          <cell r="A674" t="str">
            <v>牡丹鸚鵡</v>
          </cell>
        </row>
        <row r="675">
          <cell r="A675" t="str">
            <v>黃領情侶鸚鵡</v>
          </cell>
        </row>
        <row r="676">
          <cell r="A676" t="str">
            <v>緋紅金剛鸚鵡</v>
          </cell>
        </row>
        <row r="677">
          <cell r="A677" t="str">
            <v>太陽鸚鵡</v>
          </cell>
        </row>
        <row r="678">
          <cell r="A678" t="str">
            <v>白額角鴞</v>
          </cell>
        </row>
        <row r="679">
          <cell r="A679" t="str">
            <v>鵰鴞</v>
          </cell>
        </row>
        <row r="680">
          <cell r="A680" t="str">
            <v>藍喉蜂虎</v>
          </cell>
        </row>
        <row r="681">
          <cell r="A681" t="str">
            <v>歌百靈</v>
          </cell>
        </row>
        <row r="682">
          <cell r="A682" t="str">
            <v>淡灰沙燕</v>
          </cell>
        </row>
        <row r="683">
          <cell r="A683" t="str">
            <v>林鷚</v>
          </cell>
        </row>
        <row r="684">
          <cell r="A684" t="str">
            <v>山鷚</v>
          </cell>
        </row>
        <row r="685">
          <cell r="A685" t="str">
            <v>紅耳鵯</v>
          </cell>
        </row>
        <row r="686">
          <cell r="A686" t="str">
            <v>黃臀鵯</v>
          </cell>
        </row>
        <row r="687">
          <cell r="A687" t="str">
            <v>白喉紅臀鵯</v>
          </cell>
        </row>
        <row r="688">
          <cell r="A688" t="str">
            <v>紋喉鵯</v>
          </cell>
        </row>
        <row r="689">
          <cell r="A689" t="str">
            <v>白眉黃臀鵯</v>
          </cell>
        </row>
        <row r="690">
          <cell r="A690" t="str">
            <v>灰短腳鵯</v>
          </cell>
        </row>
        <row r="691">
          <cell r="A691" t="str">
            <v>黑額伯勞</v>
          </cell>
        </row>
        <row r="692">
          <cell r="A692" t="str">
            <v>白腰鵲鴝</v>
          </cell>
        </row>
        <row r="693">
          <cell r="A693" t="str">
            <v>棕腹仙鶲</v>
          </cell>
        </row>
        <row r="694">
          <cell r="A694" t="str">
            <v>栗頭地鶇</v>
          </cell>
        </row>
        <row r="695">
          <cell r="A695" t="str">
            <v>褐頭鶇</v>
          </cell>
        </row>
        <row r="696">
          <cell r="A696" t="str">
            <v>白冠噪眉</v>
          </cell>
        </row>
        <row r="697">
          <cell r="A697" t="str">
            <v>小黑領噪眉</v>
          </cell>
        </row>
        <row r="698">
          <cell r="A698" t="str">
            <v>黑喉噪眉</v>
          </cell>
        </row>
        <row r="699">
          <cell r="A699" t="str">
            <v>白頰噪眉</v>
          </cell>
        </row>
        <row r="700">
          <cell r="A700" t="str">
            <v>銀耳相思鳥</v>
          </cell>
        </row>
        <row r="701">
          <cell r="A701" t="str">
            <v>紅嘴相思鳥</v>
          </cell>
        </row>
        <row r="702">
          <cell r="A702" t="str">
            <v>棕褐短翅鶯</v>
          </cell>
        </row>
        <row r="703">
          <cell r="A703" t="str">
            <v>蘆鶯</v>
          </cell>
        </row>
        <row r="704">
          <cell r="A704" t="str">
            <v>遠東葦鶯</v>
          </cell>
        </row>
        <row r="705">
          <cell r="A705" t="str">
            <v>淡眉柳鶯</v>
          </cell>
        </row>
        <row r="706">
          <cell r="A706" t="str">
            <v>暗綠柳鶯</v>
          </cell>
        </row>
        <row r="707">
          <cell r="A707" t="str">
            <v>金眶鶲鶯</v>
          </cell>
        </row>
        <row r="708">
          <cell r="A708" t="str">
            <v>黃頰山雀</v>
          </cell>
        </row>
        <row r="709">
          <cell r="A709" t="str">
            <v>絨額鳾</v>
          </cell>
        </row>
        <row r="710">
          <cell r="A710" t="str">
            <v>藍翅葉鵯</v>
          </cell>
        </row>
        <row r="711">
          <cell r="A711" t="str">
            <v>橙腹葉鵯</v>
          </cell>
        </row>
        <row r="712">
          <cell r="A712" t="str">
            <v>紫頰直嘴太陽鳥</v>
          </cell>
        </row>
        <row r="713">
          <cell r="A713" t="str">
            <v>藍鵐</v>
          </cell>
        </row>
        <row r="714">
          <cell r="A714" t="str">
            <v>黃鵐</v>
          </cell>
        </row>
        <row r="715">
          <cell r="A715" t="str">
            <v>紅頸葦鵐</v>
          </cell>
        </row>
        <row r="716">
          <cell r="A716" t="str">
            <v>冠紅臘嘴雀</v>
          </cell>
        </row>
        <row r="717">
          <cell r="A717" t="str">
            <v>金絲雀</v>
          </cell>
        </row>
        <row r="718">
          <cell r="A718" t="str">
            <v>黑臉絲雀</v>
          </cell>
        </row>
        <row r="719">
          <cell r="A719" t="str">
            <v>白腰絲雀</v>
          </cell>
        </row>
        <row r="720">
          <cell r="A720" t="str">
            <v>黃胸絲雀</v>
          </cell>
        </row>
        <row r="721">
          <cell r="A721" t="str">
            <v>黃額絲雀</v>
          </cell>
        </row>
        <row r="722">
          <cell r="A722" t="str">
            <v>長尾雀</v>
          </cell>
        </row>
        <row r="723">
          <cell r="A723" t="str">
            <v>紅交嘴鳥</v>
          </cell>
        </row>
        <row r="724">
          <cell r="A724" t="str">
            <v>黑腰梅花雀</v>
          </cell>
        </row>
        <row r="725">
          <cell r="A725" t="str">
            <v>橫斑梅花雀</v>
          </cell>
        </row>
        <row r="726">
          <cell r="A726" t="str">
            <v>紅梅花雀</v>
          </cell>
        </row>
        <row r="727">
          <cell r="A727" t="str">
            <v>橙腹紅梅花雀</v>
          </cell>
        </row>
        <row r="728">
          <cell r="A728" t="str">
            <v>斑胸草雀</v>
          </cell>
        </row>
        <row r="729">
          <cell r="A729" t="str">
            <v>白頭文鳥</v>
          </cell>
        </row>
        <row r="730">
          <cell r="A730" t="str">
            <v>爪哇雀</v>
          </cell>
        </row>
        <row r="731">
          <cell r="A731" t="str">
            <v>家麻雀</v>
          </cell>
        </row>
        <row r="732">
          <cell r="A732" t="str">
            <v>東非金織布鳥</v>
          </cell>
        </row>
        <row r="733">
          <cell r="A733" t="str">
            <v>黑頭群棲織布鳥</v>
          </cell>
        </row>
        <row r="734">
          <cell r="A734" t="str">
            <v>黃頂寡婦鳥</v>
          </cell>
        </row>
        <row r="735">
          <cell r="A735" t="str">
            <v>黑翅紅色寡婦鳥</v>
          </cell>
        </row>
        <row r="736">
          <cell r="A736" t="str">
            <v>紅寡婦鳥</v>
          </cell>
        </row>
        <row r="737">
          <cell r="A737" t="str">
            <v>黃背寡婦鳥</v>
          </cell>
        </row>
        <row r="738">
          <cell r="A738" t="str">
            <v>長尾寡婦鳥</v>
          </cell>
        </row>
        <row r="739">
          <cell r="A739" t="str">
            <v>針尾維達鳥</v>
          </cell>
        </row>
        <row r="740">
          <cell r="A740" t="str">
            <v>箭尾維達鳥</v>
          </cell>
        </row>
        <row r="741">
          <cell r="A741" t="str">
            <v>樂園維達鳥</v>
          </cell>
        </row>
        <row r="742">
          <cell r="A742" t="str">
            <v>九官鳥</v>
          </cell>
        </row>
        <row r="743">
          <cell r="A743" t="str">
            <v>泰國八哥</v>
          </cell>
        </row>
        <row r="744">
          <cell r="A744" t="str">
            <v>白領八哥</v>
          </cell>
        </row>
        <row r="745">
          <cell r="A745" t="str">
            <v>岸八哥</v>
          </cell>
        </row>
        <row r="746">
          <cell r="A746" t="str">
            <v>黑翅椋鳥</v>
          </cell>
        </row>
        <row r="747">
          <cell r="A747" t="str">
            <v>葡萄胸椋鳥</v>
          </cell>
        </row>
        <row r="748">
          <cell r="A748" t="str">
            <v>斑椋鳥</v>
          </cell>
        </row>
        <row r="749">
          <cell r="A749" t="str">
            <v>金胸輝椋鳥</v>
          </cell>
        </row>
        <row r="750">
          <cell r="A750" t="str">
            <v>栗頭麗椋鳥</v>
          </cell>
        </row>
        <row r="751">
          <cell r="A751" t="str">
            <v>白腹紫椋鳥</v>
          </cell>
        </row>
        <row r="752">
          <cell r="A752" t="str">
            <v>紅翅椋鳥</v>
          </cell>
        </row>
        <row r="753">
          <cell r="A753" t="str">
            <v>黑頭黃鸝</v>
          </cell>
        </row>
        <row r="754">
          <cell r="A754" t="str">
            <v>白胸木燕</v>
          </cell>
        </row>
        <row r="755">
          <cell r="A755" t="str">
            <v>灰喜鵲</v>
          </cell>
        </row>
        <row r="756">
          <cell r="A756" t="str">
            <v>紅嘴藍鵲</v>
          </cell>
        </row>
        <row r="757">
          <cell r="A757" t="str">
            <v>大陸藍鵲</v>
          </cell>
        </row>
        <row r="758">
          <cell r="A758" t="str">
            <v>銅色樹鵲</v>
          </cell>
        </row>
        <row r="759">
          <cell r="A759" t="str">
            <v>噪犀鳥</v>
          </cell>
        </row>
        <row r="761">
          <cell r="A761" t="str">
            <v>家鴿</v>
          </cell>
        </row>
        <row r="762">
          <cell r="A762" t="str">
            <v>烏領椋鳥</v>
          </cell>
        </row>
        <row r="763">
          <cell r="A763" t="str">
            <v>栗尾椋鳥</v>
          </cell>
        </row>
        <row r="764">
          <cell r="A764" t="str">
            <v>黑翅山椒</v>
          </cell>
        </row>
        <row r="765">
          <cell r="A765" t="str">
            <v>錦鴝</v>
          </cell>
        </row>
        <row r="766">
          <cell r="A766" t="str">
            <v>白頭錦鴝</v>
          </cell>
        </row>
        <row r="768">
          <cell r="A768" t="str">
            <v>番鴨</v>
          </cell>
        </row>
        <row r="769">
          <cell r="A769" t="str">
            <v>菜鴨</v>
          </cell>
        </row>
        <row r="770">
          <cell r="A770" t="str">
            <v>家鵝</v>
          </cell>
        </row>
        <row r="771">
          <cell r="A771" t="str">
            <v>鵝</v>
          </cell>
        </row>
        <row r="772">
          <cell r="A772" t="str">
            <v>雞</v>
          </cell>
        </row>
        <row r="774">
          <cell r="A774" t="str">
            <v>白面白鶺鴒</v>
          </cell>
        </row>
        <row r="775">
          <cell r="A775" t="str">
            <v>眼紋灰背白鶺鴒</v>
          </cell>
        </row>
        <row r="776">
          <cell r="A776" t="str">
            <v>過眼線白鶺鴒</v>
          </cell>
        </row>
        <row r="778">
          <cell r="A778" t="str">
            <v>XX鳥種</v>
          </cell>
        </row>
        <row r="780">
          <cell r="A780" t="str">
            <v>XX</v>
          </cell>
        </row>
        <row r="781">
          <cell r="A781" t="str">
            <v>XX潛鳥</v>
          </cell>
        </row>
        <row r="782">
          <cell r="A782" t="str">
            <v>XX鸊鷉</v>
          </cell>
        </row>
        <row r="783">
          <cell r="A783" t="str">
            <v>XX信天翁</v>
          </cell>
        </row>
        <row r="784">
          <cell r="A784" t="str">
            <v>XX水薙鳥</v>
          </cell>
        </row>
        <row r="785">
          <cell r="A785" t="str">
            <v>XX海燕</v>
          </cell>
        </row>
        <row r="786">
          <cell r="A786" t="str">
            <v>XX熱帶鳥</v>
          </cell>
        </row>
        <row r="787">
          <cell r="A787" t="str">
            <v>XX鵜鶘</v>
          </cell>
        </row>
        <row r="788">
          <cell r="A788" t="str">
            <v>XX鰹鳥</v>
          </cell>
        </row>
        <row r="789">
          <cell r="A789" t="str">
            <v>XX鸕鷀</v>
          </cell>
        </row>
        <row r="790">
          <cell r="A790" t="str">
            <v>XX軍艦鳥</v>
          </cell>
        </row>
        <row r="791">
          <cell r="A791" t="str">
            <v>XX鷺</v>
          </cell>
        </row>
        <row r="792">
          <cell r="A792" t="str">
            <v>XX鸛</v>
          </cell>
        </row>
        <row r="793">
          <cell r="A793" t="str">
            <v>XX鹮</v>
          </cell>
        </row>
        <row r="794">
          <cell r="A794" t="str">
            <v>XX鴨</v>
          </cell>
        </row>
        <row r="795">
          <cell r="A795" t="str">
            <v>XX雁</v>
          </cell>
        </row>
        <row r="796">
          <cell r="A796" t="str">
            <v>XX鷹</v>
          </cell>
        </row>
        <row r="797">
          <cell r="A797" t="str">
            <v>XX雀鷹</v>
          </cell>
        </row>
        <row r="798">
          <cell r="A798" t="str">
            <v>XX隼</v>
          </cell>
        </row>
        <row r="799">
          <cell r="A799" t="str">
            <v>XX雉</v>
          </cell>
        </row>
        <row r="800">
          <cell r="A800" t="str">
            <v>XX三趾鶉</v>
          </cell>
        </row>
        <row r="801">
          <cell r="A801" t="str">
            <v>XX鶴</v>
          </cell>
        </row>
        <row r="802">
          <cell r="A802" t="str">
            <v>XX秧雞</v>
          </cell>
        </row>
        <row r="803">
          <cell r="A803" t="str">
            <v>XX鴇</v>
          </cell>
        </row>
        <row r="804">
          <cell r="A804" t="str">
            <v>XX彩鷸</v>
          </cell>
        </row>
        <row r="805">
          <cell r="A805" t="str">
            <v>XX蠣鴴</v>
          </cell>
        </row>
        <row r="806">
          <cell r="A806" t="str">
            <v>XX鴴</v>
          </cell>
        </row>
        <row r="807">
          <cell r="A807" t="str">
            <v>XX鷸</v>
          </cell>
        </row>
        <row r="808">
          <cell r="A808" t="str">
            <v>XX長腳鷸</v>
          </cell>
        </row>
        <row r="809">
          <cell r="A809" t="str">
            <v>XX瓣足鷸</v>
          </cell>
        </row>
        <row r="810">
          <cell r="A810" t="str">
            <v>XX燕鴴</v>
          </cell>
        </row>
        <row r="811">
          <cell r="A811" t="str">
            <v>XX賊鷗</v>
          </cell>
        </row>
        <row r="812">
          <cell r="A812" t="str">
            <v>XX鷗</v>
          </cell>
        </row>
        <row r="813">
          <cell r="A813" t="str">
            <v>XX海雀</v>
          </cell>
        </row>
        <row r="814">
          <cell r="A814" t="str">
            <v>XX沙雞</v>
          </cell>
        </row>
        <row r="815">
          <cell r="A815" t="str">
            <v>XX鳩鴿</v>
          </cell>
        </row>
        <row r="816">
          <cell r="A816" t="str">
            <v>XX鳩</v>
          </cell>
        </row>
        <row r="817">
          <cell r="A817" t="str">
            <v>XX杜鵑</v>
          </cell>
        </row>
        <row r="818">
          <cell r="A818" t="str">
            <v>XX草鴞</v>
          </cell>
        </row>
        <row r="819">
          <cell r="A819" t="str">
            <v>XX鴞</v>
          </cell>
        </row>
        <row r="820">
          <cell r="A820" t="str">
            <v>XX夜鷹</v>
          </cell>
        </row>
        <row r="821">
          <cell r="A821" t="str">
            <v>XX雨燕</v>
          </cell>
        </row>
        <row r="822">
          <cell r="A822" t="str">
            <v>XX翠鳥</v>
          </cell>
        </row>
        <row r="823">
          <cell r="A823" t="str">
            <v>XX蜂虎</v>
          </cell>
        </row>
        <row r="824">
          <cell r="A824" t="str">
            <v>XX佛法僧</v>
          </cell>
        </row>
        <row r="825">
          <cell r="A825" t="str">
            <v>XX戴勝</v>
          </cell>
        </row>
        <row r="826">
          <cell r="A826" t="str">
            <v>XX鬚鴷</v>
          </cell>
        </row>
        <row r="827">
          <cell r="A827" t="str">
            <v>XX啄木鳥</v>
          </cell>
        </row>
        <row r="828">
          <cell r="A828" t="str">
            <v>XX啄木</v>
          </cell>
        </row>
        <row r="829">
          <cell r="A829" t="str">
            <v>XX八色鳥</v>
          </cell>
        </row>
        <row r="830">
          <cell r="A830" t="str">
            <v>XX百靈</v>
          </cell>
        </row>
        <row r="831">
          <cell r="A831" t="str">
            <v>XX燕</v>
          </cell>
        </row>
        <row r="832">
          <cell r="A832" t="str">
            <v>XX山椒鳥</v>
          </cell>
        </row>
        <row r="833">
          <cell r="A833" t="str">
            <v>XX卷尾</v>
          </cell>
        </row>
        <row r="834">
          <cell r="A834" t="str">
            <v>XX黃鸝</v>
          </cell>
        </row>
        <row r="835">
          <cell r="A835" t="str">
            <v>XX燕貝</v>
          </cell>
        </row>
        <row r="836">
          <cell r="A836" t="str">
            <v>XX鴉</v>
          </cell>
        </row>
        <row r="837">
          <cell r="A837" t="str">
            <v>XX鸚嘴</v>
          </cell>
        </row>
        <row r="838">
          <cell r="A838" t="str">
            <v>XX攀雀</v>
          </cell>
        </row>
        <row r="839">
          <cell r="A839" t="str">
            <v>XX山雀</v>
          </cell>
        </row>
        <row r="840">
          <cell r="A840" t="str">
            <v>XX鳾</v>
          </cell>
        </row>
        <row r="841">
          <cell r="A841" t="str">
            <v>XX畫眉</v>
          </cell>
        </row>
        <row r="842">
          <cell r="A842" t="str">
            <v>XX鵯</v>
          </cell>
        </row>
        <row r="843">
          <cell r="A843" t="str">
            <v>XX河烏</v>
          </cell>
        </row>
        <row r="844">
          <cell r="A844" t="str">
            <v>XX鷦鷯</v>
          </cell>
        </row>
        <row r="845">
          <cell r="A845" t="str">
            <v>XX鶇</v>
          </cell>
        </row>
        <row r="846">
          <cell r="A846" t="str">
            <v>XX鴝</v>
          </cell>
        </row>
        <row r="847">
          <cell r="A847" t="str">
            <v>XX鶯</v>
          </cell>
        </row>
        <row r="848">
          <cell r="A848" t="str">
            <v>XX鷦鶯</v>
          </cell>
        </row>
        <row r="849">
          <cell r="A849" t="str">
            <v>XX鶲</v>
          </cell>
        </row>
        <row r="850">
          <cell r="A850" t="str">
            <v>XX岩鷚</v>
          </cell>
        </row>
        <row r="851">
          <cell r="A851" t="str">
            <v>XX鶺鴒</v>
          </cell>
        </row>
        <row r="852">
          <cell r="A852" t="str">
            <v>XX連雀</v>
          </cell>
        </row>
        <row r="853">
          <cell r="A853" t="str">
            <v>XX伯勞</v>
          </cell>
        </row>
        <row r="854">
          <cell r="A854" t="str">
            <v>XX椋鳥</v>
          </cell>
        </row>
        <row r="855">
          <cell r="A855" t="str">
            <v>XX八哥</v>
          </cell>
        </row>
        <row r="856">
          <cell r="A856" t="str">
            <v>XX啄花</v>
          </cell>
        </row>
        <row r="857">
          <cell r="A857" t="str">
            <v>XX繡眼</v>
          </cell>
        </row>
        <row r="858">
          <cell r="A858" t="str">
            <v>XX梅花雀</v>
          </cell>
        </row>
        <row r="859">
          <cell r="A859" t="str">
            <v>XX文鳥</v>
          </cell>
        </row>
        <row r="860">
          <cell r="A860" t="str">
            <v>XX雀</v>
          </cell>
        </row>
        <row r="861">
          <cell r="A861" t="str">
            <v>XX鵐</v>
          </cell>
        </row>
        <row r="862">
          <cell r="A862" t="str">
            <v>XX織布鳥</v>
          </cell>
        </row>
        <row r="863">
          <cell r="A863" t="str">
            <v>XX外來種</v>
          </cell>
        </row>
        <row r="865">
          <cell r="A865" t="str">
            <v>小卷尾/松雀鷹</v>
          </cell>
        </row>
        <row r="867">
          <cell r="A867" t="str">
            <v>2012台灣鳥類名錄新增鳥種</v>
          </cell>
        </row>
        <row r="869">
          <cell r="A869" t="str">
            <v>澳洲紅嘴鷗</v>
          </cell>
        </row>
        <row r="870">
          <cell r="A870" t="str">
            <v>棕腹鷹鵑</v>
          </cell>
        </row>
        <row r="871">
          <cell r="A871" t="str">
            <v>栗背短腳鵯</v>
          </cell>
        </row>
        <row r="872">
          <cell r="A872" t="str">
            <v>嘰咋柳鶯</v>
          </cell>
        </row>
        <row r="873">
          <cell r="A873" t="str">
            <v>林柳鶯</v>
          </cell>
        </row>
        <row r="874">
          <cell r="A874" t="str">
            <v>克氏冠紋柳鶯</v>
          </cell>
        </row>
        <row r="875">
          <cell r="A875" t="str">
            <v>哈氏冠紋柳鶯</v>
          </cell>
        </row>
        <row r="876">
          <cell r="A876" t="str">
            <v>棕腹大仙鶲</v>
          </cell>
        </row>
        <row r="877">
          <cell r="A877" t="str">
            <v>台灣朱雀</v>
          </cell>
        </row>
        <row r="878">
          <cell r="A878" t="str">
            <v>日本叉尾海燕</v>
          </cell>
        </row>
        <row r="879">
          <cell r="A879" t="str">
            <v>白胸燕鵙</v>
          </cell>
        </row>
        <row r="880">
          <cell r="A880" t="str">
            <v>赤紅山椒鳥</v>
          </cell>
        </row>
        <row r="881">
          <cell r="A881" t="str">
            <v>斑馬鳩</v>
          </cell>
        </row>
        <row r="882">
          <cell r="A882" t="str">
            <v>彩虹吸蜜鸚鵡</v>
          </cell>
        </row>
        <row r="883">
          <cell r="A883" t="str">
            <v>紅冠臘嘴鵐</v>
          </cell>
        </row>
        <row r="884">
          <cell r="A884" t="str">
            <v>非洲金織雀</v>
          </cell>
        </row>
        <row r="885">
          <cell r="A885" t="str">
            <v>黑頭織雀</v>
          </cell>
        </row>
        <row r="886">
          <cell r="A886" t="str">
            <v>針尾維達雀</v>
          </cell>
        </row>
        <row r="888">
          <cell r="A888" t="str">
            <v>同種異名（無混淆者）</v>
          </cell>
        </row>
        <row r="890">
          <cell r="A890" t="str">
            <v>蜂鷹</v>
          </cell>
        </row>
        <row r="891">
          <cell r="A891" t="str">
            <v>澤鵟</v>
          </cell>
        </row>
        <row r="892">
          <cell r="A892" t="str">
            <v>金斑鴴</v>
          </cell>
        </row>
        <row r="893">
          <cell r="A893" t="str">
            <v>紅胸鴴</v>
          </cell>
        </row>
        <row r="894">
          <cell r="A894" t="str">
            <v>毛腳燕</v>
          </cell>
        </row>
        <row r="895">
          <cell r="A895" t="str">
            <v>小鷦眉</v>
          </cell>
        </row>
        <row r="896">
          <cell r="A896" t="str">
            <v>畫眉</v>
          </cell>
        </row>
        <row r="897">
          <cell r="A897" t="str">
            <v>褐頭花翼</v>
          </cell>
        </row>
        <row r="898">
          <cell r="A898" t="str">
            <v>褐色叢樹鶯</v>
          </cell>
        </row>
        <row r="899">
          <cell r="A899" t="str">
            <v>大葦鶯</v>
          </cell>
        </row>
        <row r="900">
          <cell r="A900" t="str">
            <v>白鸛</v>
          </cell>
        </row>
        <row r="901">
          <cell r="A901" t="str">
            <v>美洲磯雁</v>
          </cell>
        </row>
        <row r="902">
          <cell r="A902" t="str">
            <v>磯雁</v>
          </cell>
        </row>
        <row r="903">
          <cell r="A903" t="str">
            <v>澤鳧</v>
          </cell>
        </row>
        <row r="904">
          <cell r="A904" t="str">
            <v>鈴鴨</v>
          </cell>
        </row>
        <row r="905">
          <cell r="A905" t="str">
            <v>海秋沙</v>
          </cell>
        </row>
        <row r="906">
          <cell r="A906" t="str">
            <v>鵰頭鷹</v>
          </cell>
        </row>
        <row r="907">
          <cell r="A907" t="str">
            <v>台灣松雀鷹</v>
          </cell>
        </row>
        <row r="908">
          <cell r="A908" t="str">
            <v>隼</v>
          </cell>
        </row>
        <row r="909">
          <cell r="A909" t="str">
            <v>深山竹雞</v>
          </cell>
        </row>
        <row r="910">
          <cell r="A910" t="str">
            <v>帝雉</v>
          </cell>
        </row>
        <row r="911">
          <cell r="A911" t="str">
            <v>姥鷸</v>
          </cell>
        </row>
        <row r="912">
          <cell r="A912" t="str">
            <v>漂鷸</v>
          </cell>
        </row>
        <row r="913">
          <cell r="A913" t="str">
            <v>三趾鷸</v>
          </cell>
        </row>
        <row r="914">
          <cell r="A914" t="str">
            <v>穉鷸</v>
          </cell>
        </row>
        <row r="915">
          <cell r="A915" t="str">
            <v>丹氏穉鷸</v>
          </cell>
        </row>
        <row r="916">
          <cell r="A916" t="str">
            <v>雲雀鷸</v>
          </cell>
        </row>
        <row r="917">
          <cell r="A917" t="str">
            <v>美洲尖尾鷸</v>
          </cell>
        </row>
        <row r="918">
          <cell r="A918" t="str">
            <v>尖尾鷸</v>
          </cell>
        </row>
        <row r="919">
          <cell r="A919" t="str">
            <v>滸鷸</v>
          </cell>
        </row>
        <row r="920">
          <cell r="A920" t="str">
            <v>濱鷸</v>
          </cell>
        </row>
        <row r="921">
          <cell r="A921" t="str">
            <v>高蹺鷸</v>
          </cell>
        </row>
        <row r="922">
          <cell r="A922" t="str">
            <v>烏鳩</v>
          </cell>
        </row>
        <row r="923">
          <cell r="A923" t="str">
            <v>斑頸鳩</v>
          </cell>
        </row>
        <row r="924">
          <cell r="A924" t="str">
            <v>布穀</v>
          </cell>
        </row>
        <row r="925">
          <cell r="A925" t="str">
            <v>筒鳥</v>
          </cell>
        </row>
        <row r="926">
          <cell r="A926" t="str">
            <v>白腰雨燕</v>
          </cell>
        </row>
        <row r="927">
          <cell r="A927" t="str">
            <v>雲雀</v>
          </cell>
        </row>
        <row r="928">
          <cell r="A928" t="str">
            <v>紅山椒鳥</v>
          </cell>
        </row>
        <row r="929">
          <cell r="A929" t="str">
            <v>鴝鳥</v>
          </cell>
        </row>
        <row r="930">
          <cell r="A930" t="str">
            <v>琉球鴝鳥</v>
          </cell>
        </row>
        <row r="931">
          <cell r="A931" t="str">
            <v>鮮卑鶲</v>
          </cell>
        </row>
        <row r="932">
          <cell r="A932" t="str">
            <v>紫嘯鶇</v>
          </cell>
        </row>
        <row r="933">
          <cell r="A933" t="str">
            <v>灰背赤腹鶇</v>
          </cell>
        </row>
        <row r="934">
          <cell r="A934" t="str">
            <v>鱗胸鷦鷯</v>
          </cell>
        </row>
        <row r="935">
          <cell r="A935" t="str">
            <v>白喉笑鶇</v>
          </cell>
        </row>
        <row r="936">
          <cell r="A936" t="str">
            <v>竹鳥</v>
          </cell>
        </row>
        <row r="937">
          <cell r="A937" t="str">
            <v>金翼白眉</v>
          </cell>
        </row>
        <row r="938">
          <cell r="A938" t="str">
            <v>藪鳥</v>
          </cell>
        </row>
        <row r="939">
          <cell r="A939" t="str">
            <v>花尾（急鳥）</v>
          </cell>
        </row>
        <row r="940">
          <cell r="A940" t="str">
            <v>黃眉（急鳥）</v>
          </cell>
        </row>
        <row r="941">
          <cell r="A941" t="str">
            <v>灰腳柳鶯</v>
          </cell>
        </row>
        <row r="942">
          <cell r="A942" t="str">
            <v>巴丹綠繡眼</v>
          </cell>
        </row>
        <row r="943">
          <cell r="A943" t="str">
            <v>噪林鳥</v>
          </cell>
        </row>
        <row r="944">
          <cell r="A944" t="str">
            <v>歐洲八哥</v>
          </cell>
        </row>
        <row r="945">
          <cell r="A945" t="str">
            <v>橿鳥</v>
          </cell>
        </row>
        <row r="946">
          <cell r="A946" t="str">
            <v>寒鴉</v>
          </cell>
        </row>
        <row r="948">
          <cell r="A948" t="str">
            <v>黃腳銀鷗</v>
          </cell>
        </row>
        <row r="949">
          <cell r="A949" t="str">
            <v>壽帶鳥</v>
          </cell>
        </row>
        <row r="950">
          <cell r="A950" t="str">
            <v>亞洲壽帶</v>
          </cell>
        </row>
        <row r="951">
          <cell r="A951" t="str">
            <v>紫壽帶</v>
          </cell>
        </row>
        <row r="952">
          <cell r="A952" t="str">
            <v>黃眉黃鶺鴒</v>
          </cell>
        </row>
        <row r="953">
          <cell r="A953" t="str">
            <v>白眉黃鶺鴒</v>
          </cell>
        </row>
        <row r="954">
          <cell r="A954" t="str">
            <v>珠頸鳩</v>
          </cell>
        </row>
        <row r="955">
          <cell r="A955" t="str">
            <v>魚狗</v>
          </cell>
        </row>
        <row r="956">
          <cell r="A956" t="str">
            <v>虎斑地鶇</v>
          </cell>
        </row>
        <row r="957">
          <cell r="A957" t="str">
            <v>白氏地鶇</v>
          </cell>
        </row>
        <row r="958">
          <cell r="A958" t="str">
            <v>小虎鶇</v>
          </cell>
        </row>
        <row r="959">
          <cell r="A959" t="str">
            <v>烏秋</v>
          </cell>
        </row>
        <row r="960">
          <cell r="A960" t="str">
            <v>綠頭鴨（放養）</v>
          </cell>
        </row>
        <row r="961">
          <cell r="A961" t="str">
            <v>東方澤鷂</v>
          </cell>
        </row>
        <row r="962">
          <cell r="A962" t="str">
            <v>埃及聖䴉</v>
          </cell>
        </row>
        <row r="963">
          <cell r="A963" t="str">
            <v>雜頭翁</v>
          </cell>
        </row>
        <row r="965">
          <cell r="A965" t="str">
            <v>個人使用</v>
          </cell>
        </row>
        <row r="967">
          <cell r="A967" t="str">
            <v>山羌</v>
          </cell>
        </row>
        <row r="968">
          <cell r="A968" t="str">
            <v>赤腹松鼠</v>
          </cell>
        </row>
        <row r="969">
          <cell r="A969" t="str">
            <v>條紋松鼠</v>
          </cell>
        </row>
        <row r="970">
          <cell r="A970" t="str">
            <v>長吻松鼠</v>
          </cell>
        </row>
        <row r="971">
          <cell r="A971" t="str">
            <v>台灣獼猴</v>
          </cell>
        </row>
        <row r="972">
          <cell r="A972" t="str">
            <v>台灣水鹿</v>
          </cell>
        </row>
        <row r="973">
          <cell r="A973" t="str">
            <v>長鬃山羊</v>
          </cell>
        </row>
        <row r="974">
          <cell r="A974" t="str">
            <v>RBS</v>
          </cell>
        </row>
        <row r="976">
          <cell r="A976" t="str">
            <v>斯文豪氏遊蛇</v>
          </cell>
        </row>
        <row r="978">
          <cell r="A978" t="str">
            <v>CBR</v>
          </cell>
        </row>
        <row r="979">
          <cell r="A979" t="str">
            <v>TBW</v>
          </cell>
        </row>
        <row r="980">
          <cell r="A980" t="str">
            <v>YBW</v>
          </cell>
        </row>
        <row r="981">
          <cell r="A981" t="str">
            <v>WBS</v>
          </cell>
        </row>
        <row r="982">
          <cell r="A982" t="str">
            <v>STF</v>
          </cell>
        </row>
        <row r="983">
          <cell r="A983" t="str">
            <v>COT</v>
          </cell>
        </row>
        <row r="984">
          <cell r="A984" t="str">
            <v>VRF</v>
          </cell>
        </row>
        <row r="985">
          <cell r="A985" t="str">
            <v>FLA</v>
          </cell>
        </row>
        <row r="986">
          <cell r="A986" t="str">
            <v>TAY</v>
          </cell>
        </row>
        <row r="987">
          <cell r="A987" t="str">
            <v>WREN</v>
          </cell>
        </row>
        <row r="988">
          <cell r="A988" t="str">
            <v>WBR</v>
          </cell>
        </row>
        <row r="989">
          <cell r="A989" t="str">
            <v>WE</v>
          </cell>
        </row>
        <row r="990">
          <cell r="A990" t="str">
            <v>CB</v>
          </cell>
        </row>
        <row r="991">
          <cell r="A991" t="str">
            <v>SB</v>
          </cell>
        </row>
        <row r="992">
          <cell r="A992" t="str">
            <v>TS</v>
          </cell>
        </row>
        <row r="993">
          <cell r="A993" t="str">
            <v>BB</v>
          </cell>
        </row>
        <row r="994">
          <cell r="A994" t="str">
            <v>PLP</v>
          </cell>
        </row>
        <row r="995">
          <cell r="A995" t="str">
            <v>GTP</v>
          </cell>
        </row>
        <row r="996">
          <cell r="A996" t="str">
            <v>YBP</v>
          </cell>
        </row>
        <row r="997">
          <cell r="A997" t="str">
            <v>BSW</v>
          </cell>
        </row>
        <row r="998">
          <cell r="A998" t="str">
            <v>BNM</v>
          </cell>
        </row>
        <row r="999">
          <cell r="A999" t="str">
            <v>GCF</v>
          </cell>
        </row>
        <row r="1000">
          <cell r="A1000" t="str">
            <v>WBY</v>
          </cell>
        </row>
        <row r="1001">
          <cell r="A1001" t="str">
            <v>DUF</v>
          </cell>
        </row>
        <row r="1002">
          <cell r="A1002" t="str">
            <v>LBC</v>
          </cell>
        </row>
        <row r="1003">
          <cell r="A1003" t="str">
            <v>RNP</v>
          </cell>
        </row>
        <row r="1004">
          <cell r="A1004" t="str">
            <v>HWA</v>
          </cell>
        </row>
        <row r="1005">
          <cell r="A1005" t="str">
            <v>LTS</v>
          </cell>
        </row>
      </sheetData>
      <sheetData sheetId="2"/>
      <sheetData sheetId="3"/>
      <sheetData sheetId="4"/>
      <sheetData sheetId="5"/>
      <sheetData sheetId="6"/>
      <sheetData sheetId="7">
        <row r="2">
          <cell r="A2" t="str">
            <v>A1</v>
          </cell>
        </row>
        <row r="3">
          <cell r="A3" t="str">
            <v>A2</v>
          </cell>
        </row>
        <row r="4">
          <cell r="A4" t="str">
            <v>A3</v>
          </cell>
        </row>
        <row r="5">
          <cell r="A5" t="str">
            <v>A4</v>
          </cell>
        </row>
        <row r="6">
          <cell r="A6" t="str">
            <v>A5</v>
          </cell>
        </row>
        <row r="7">
          <cell r="A7" t="str">
            <v>A6</v>
          </cell>
        </row>
        <row r="8">
          <cell r="A8" t="str">
            <v>A7</v>
          </cell>
        </row>
        <row r="9">
          <cell r="A9" t="str">
            <v>B1</v>
          </cell>
        </row>
        <row r="10">
          <cell r="A10" t="str">
            <v>B2</v>
          </cell>
        </row>
        <row r="11">
          <cell r="A11" t="str">
            <v>B3</v>
          </cell>
        </row>
        <row r="12">
          <cell r="A12" t="str">
            <v>B4</v>
          </cell>
        </row>
        <row r="13">
          <cell r="A13" t="str">
            <v>B5</v>
          </cell>
        </row>
        <row r="14">
          <cell r="A14" t="str">
            <v>B6</v>
          </cell>
        </row>
        <row r="15">
          <cell r="A15" t="str">
            <v>C1</v>
          </cell>
        </row>
        <row r="16">
          <cell r="A16" t="str">
            <v>C2</v>
          </cell>
        </row>
        <row r="17">
          <cell r="A17" t="str">
            <v>C3</v>
          </cell>
        </row>
        <row r="18">
          <cell r="A18" t="str">
            <v>C4</v>
          </cell>
        </row>
        <row r="19">
          <cell r="A19" t="str">
            <v>C5</v>
          </cell>
        </row>
        <row r="20">
          <cell r="A20" t="str">
            <v>C6</v>
          </cell>
        </row>
        <row r="21">
          <cell r="A21" t="str">
            <v>D1</v>
          </cell>
        </row>
        <row r="22">
          <cell r="A22" t="str">
            <v>D2</v>
          </cell>
        </row>
        <row r="23">
          <cell r="A23" t="str">
            <v>D3</v>
          </cell>
        </row>
        <row r="24">
          <cell r="A24" t="str">
            <v>D4</v>
          </cell>
        </row>
        <row r="25">
          <cell r="A25" t="str">
            <v>D5</v>
          </cell>
        </row>
        <row r="26">
          <cell r="A26" t="str">
            <v>E1</v>
          </cell>
        </row>
        <row r="27">
          <cell r="A27" t="str">
            <v>E2</v>
          </cell>
        </row>
        <row r="28">
          <cell r="A28" t="str">
            <v>E3</v>
          </cell>
        </row>
        <row r="29">
          <cell r="A29" t="str">
            <v>E4</v>
          </cell>
        </row>
        <row r="30">
          <cell r="A30" t="str">
            <v>F1</v>
          </cell>
        </row>
        <row r="31">
          <cell r="A31" t="str">
            <v>F2</v>
          </cell>
        </row>
        <row r="32">
          <cell r="A32" t="str">
            <v>F3</v>
          </cell>
        </row>
        <row r="33">
          <cell r="A33" t="str">
            <v>F4</v>
          </cell>
        </row>
        <row r="34">
          <cell r="A34" t="str">
            <v>F5</v>
          </cell>
        </row>
        <row r="35">
          <cell r="A35" t="str">
            <v>F6</v>
          </cell>
        </row>
        <row r="36">
          <cell r="A36" t="str">
            <v>G1</v>
          </cell>
        </row>
        <row r="37">
          <cell r="A37" t="str">
            <v>G2</v>
          </cell>
        </row>
        <row r="38">
          <cell r="A38" t="str">
            <v>G3</v>
          </cell>
        </row>
        <row r="39">
          <cell r="A39" t="str">
            <v>G4</v>
          </cell>
        </row>
        <row r="40">
          <cell r="A40" t="str">
            <v>H</v>
          </cell>
        </row>
      </sheetData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678.413793518521" createdVersion="1" refreshedVersion="4" recordCount="99" upgradeOnRefresh="1">
  <cacheSource type="worksheet">
    <worksheetSource ref="A1:AC100" sheet="經初步判定後的資料"/>
  </cacheSource>
  <cacheFields count="27">
    <cacheField name="物種" numFmtId="0">
      <sharedItems/>
    </cacheField>
    <cacheField name="時段" numFmtId="0">
      <sharedItems containsBlank="1"/>
    </cacheField>
    <cacheField name="距離" numFmtId="0">
      <sharedItems containsBlank="1"/>
    </cacheField>
    <cacheField name="數量" numFmtId="0">
      <sharedItems containsString="0" containsBlank="1" containsNumber="1" containsInteger="1" minValue="1" maxValue="30"/>
    </cacheField>
    <cacheField name="結群" numFmtId="0">
      <sharedItems count="2">
        <s v="Y"/>
        <s v="N"/>
      </sharedItems>
    </cacheField>
    <cacheField name="備註" numFmtId="0">
      <sharedItems containsBlank="1"/>
    </cacheField>
    <cacheField name="地點" numFmtId="0">
      <sharedItems/>
    </cacheField>
    <cacheField name="樣區編號" numFmtId="0">
      <sharedItems count="50">
        <s v="B06-01"/>
        <s v="A04-03"/>
        <s v="A12-06"/>
        <s v="A28-10"/>
        <s v="A29-17"/>
        <s v="A29-05"/>
        <s v="A16-05"/>
        <s v="A16-04"/>
        <s v="A18-01"/>
        <s v="A17-11"/>
        <s v="A34-04"/>
        <s v="A20-02"/>
        <s v="A19-01"/>
        <s v="A20-03"/>
        <s v="A20-04"/>
        <s v="A20-05"/>
        <s v="A18-04"/>
        <s v="A19-04"/>
        <s v="A17-09"/>
        <s v="B30-01"/>
        <s v="B30-02"/>
        <s v="A33-07"/>
        <s v="A32-02"/>
        <s v="A33-08"/>
        <s v="B32-10 "/>
        <s v="B32-11"/>
        <s v="B33-01"/>
        <s v="A33-28"/>
        <s v="B33-02"/>
        <s v="A36-01"/>
        <s v="A35-19"/>
        <s v="A35-15"/>
        <s v="B38-01"/>
        <s v="A39-01"/>
        <s v="B38-07"/>
        <s v="A34-31"/>
        <s v="A34-49"/>
        <s v="A05-19"/>
        <s v="A03-22"/>
        <s v="B14-02"/>
        <s v="C14-01"/>
        <s v="C14-02"/>
        <s v="B32-01"/>
        <s v="C37-02"/>
        <s v="A26-01"/>
        <s v="A26-04"/>
        <s v="B21-01"/>
        <s v="A03-10"/>
        <s v="A05-10"/>
        <s v="A05-05"/>
      </sharedItems>
    </cacheField>
    <cacheField name="樣點編號" numFmtId="0">
      <sharedItems containsMixedTypes="1" containsNumber="1" containsInteger="1" minValue="1" maxValue="10" count="11">
        <n v="2"/>
        <n v="7"/>
        <n v="5"/>
        <n v="1"/>
        <n v="6"/>
        <n v="3"/>
        <n v="4"/>
        <n v="8"/>
        <n v="10"/>
        <n v="9"/>
        <s v="無法回憶"/>
      </sharedItems>
    </cacheField>
    <cacheField name="棲地類型_x000a_(主要)" numFmtId="0">
      <sharedItems containsBlank="1"/>
    </cacheField>
    <cacheField name="棲地類型_x000a_(次要)" numFmtId="0">
      <sharedItems containsBlank="1"/>
    </cacheField>
    <cacheField name="棲地類型_x000a_(其他說明)" numFmtId="0">
      <sharedItems containsBlank="1"/>
    </cacheField>
    <cacheField name="棲地類型_x000a_(小水體)" numFmtId="0">
      <sharedItems containsBlank="1"/>
    </cacheField>
    <cacheField name="樣區海拔_x000a_(m)" numFmtId="0">
      <sharedItems containsString="0" containsBlank="1" containsNumber="1" minValue="49" maxValue="3160"/>
    </cacheField>
    <cacheField name="座標系統" numFmtId="0">
      <sharedItems containsBlank="1"/>
    </cacheField>
    <cacheField name="X座標" numFmtId="0">
      <sharedItems containsBlank="1" containsMixedTypes="1" containsNumber="1" minValue="121.3404" maxValue="299163"/>
    </cacheField>
    <cacheField name="Y座標" numFmtId="0">
      <sharedItems containsBlank="1" containsMixedTypes="1" containsNumber="1" minValue="23.485720000000001" maxValue="2719376"/>
    </cacheField>
    <cacheField name="調查者" numFmtId="0">
      <sharedItems containsBlank="1"/>
    </cacheField>
    <cacheField name="調查旅次_x000a_編號" numFmtId="0">
      <sharedItems containsSemiMixedTypes="0" containsString="0" containsNumber="1" containsInteger="1" minValue="1" maxValue="2" count="2">
        <n v="1"/>
        <n v="2"/>
      </sharedItems>
    </cacheField>
    <cacheField name="天氣代號" numFmtId="0">
      <sharedItems containsBlank="1"/>
    </cacheField>
    <cacheField name="風速代號" numFmtId="0">
      <sharedItems containsString="0" containsBlank="1" containsNumber="1" containsInteger="1" minValue="0" maxValue="1"/>
    </cacheField>
    <cacheField name="開始時間_x000a_（時）" numFmtId="0">
      <sharedItems containsSemiMixedTypes="0" containsString="0" containsNumber="1" containsInteger="1" minValue="5" maxValue="9"/>
    </cacheField>
    <cacheField name="開始時間_x000a_（分）" numFmtId="0">
      <sharedItems containsSemiMixedTypes="0" containsString="0" containsNumber="1" containsInteger="1" minValue="0" maxValue="59"/>
    </cacheField>
    <cacheField name="年" numFmtId="0">
      <sharedItems containsSemiMixedTypes="0" containsString="0" containsNumber="1" containsInteger="1" minValue="2015" maxValue="2015"/>
    </cacheField>
    <cacheField name="月" numFmtId="0">
      <sharedItems containsSemiMixedTypes="0" containsString="0" containsNumber="1" containsInteger="1" minValue="3" maxValue="7"/>
    </cacheField>
    <cacheField name="日" numFmtId="0">
      <sharedItems containsSemiMixedTypes="0" containsString="0" containsNumber="1" containsInteger="1" minValue="1" maxValue="31"/>
    </cacheField>
    <cacheField name=" 其他備註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臺灣獼猴"/>
    <s v="A"/>
    <s v="B"/>
    <n v="6"/>
    <x v="0"/>
    <s v="台灣獼猴"/>
    <s v="宜蘭縣往明池的路上"/>
    <x v="0"/>
    <x v="0"/>
    <s v="A2"/>
    <m/>
    <m/>
    <m/>
    <n v="1220"/>
    <s v="WGS84/經緯度"/>
    <s v="121°29'12.93&quot;"/>
    <s v="24°37'26.84&quot;"/>
    <s v="吳俊德 林麗玲"/>
    <x v="0"/>
    <s v="B"/>
    <n v="0"/>
    <n v="5"/>
    <n v="35"/>
    <n v="2015"/>
    <n v="5"/>
    <n v="1"/>
    <m/>
  </r>
  <r>
    <s v="臺灣獼猴"/>
    <s v="B"/>
    <s v="A"/>
    <n v="5"/>
    <x v="0"/>
    <s v="台灣獼猴"/>
    <s v="宜蘭縣往明池的路上"/>
    <x v="0"/>
    <x v="0"/>
    <s v="A2"/>
    <m/>
    <m/>
    <m/>
    <n v="1220"/>
    <s v="WGS84/經緯度"/>
    <s v="121°29'12.93&quot;"/>
    <s v="24°37'26.84&quot;"/>
    <s v="吳俊德 林麗玲"/>
    <x v="1"/>
    <s v="B"/>
    <n v="1"/>
    <n v="5"/>
    <n v="25"/>
    <n v="2015"/>
    <n v="6"/>
    <n v="24"/>
    <m/>
  </r>
  <r>
    <s v="臺灣獼猴"/>
    <s v="X"/>
    <s v="C"/>
    <n v="1"/>
    <x v="1"/>
    <s v="臺灣獼猴"/>
    <s v="台北縣四堵苗圃"/>
    <x v="1"/>
    <x v="1"/>
    <s v="A5"/>
    <m/>
    <m/>
    <s v="A"/>
    <n v="466"/>
    <s v="WGS95/經緯度"/>
    <s v="121°46'6.6&quot;"/>
    <s v="24°52'13.0&quot;"/>
    <s v="黃書彥,黃瑋婷"/>
    <x v="1"/>
    <s v="A"/>
    <n v="0"/>
    <n v="6"/>
    <n v="44"/>
    <n v="2015"/>
    <n v="5"/>
    <n v="9"/>
    <m/>
  </r>
  <r>
    <s v="臺灣獼猴"/>
    <s v="X"/>
    <s v="A"/>
    <n v="2"/>
    <x v="0"/>
    <s v="台灣獼猴"/>
    <s v="仙山"/>
    <x v="2"/>
    <x v="2"/>
    <s v="A1"/>
    <m/>
    <m/>
    <m/>
    <m/>
    <s v="TWD97/TM2"/>
    <n v="245003"/>
    <n v="2715142"/>
    <s v="林厥雋"/>
    <x v="0"/>
    <s v="A"/>
    <n v="0"/>
    <n v="8"/>
    <n v="35"/>
    <n v="2015"/>
    <n v="3"/>
    <n v="29"/>
    <m/>
  </r>
  <r>
    <s v="臺灣獼猴"/>
    <s v="X"/>
    <s v="A"/>
    <n v="2"/>
    <x v="0"/>
    <s v="台灣獼猴"/>
    <s v="仙山"/>
    <x v="2"/>
    <x v="3"/>
    <s v="A1"/>
    <m/>
    <m/>
    <m/>
    <n v="762"/>
    <s v="TWD97/TM2"/>
    <n v="245243"/>
    <n v="2714246"/>
    <s v="林厥雋"/>
    <x v="1"/>
    <s v="A"/>
    <n v="1"/>
    <n v="6"/>
    <n v="50"/>
    <n v="2015"/>
    <n v="5"/>
    <n v="18"/>
    <m/>
  </r>
  <r>
    <s v="臺灣獼猴"/>
    <s v="A"/>
    <s v="A"/>
    <n v="2"/>
    <x v="0"/>
    <s v="台灣獼猴群"/>
    <s v="明德村（中興橋）"/>
    <x v="3"/>
    <x v="2"/>
    <s v="A1"/>
    <m/>
    <m/>
    <m/>
    <n v="171"/>
    <s v="TWD67/TM2"/>
    <n v="240759"/>
    <n v="2719278"/>
    <s v="羅旭宏"/>
    <x v="0"/>
    <s v="A"/>
    <n v="0"/>
    <n v="7"/>
    <n v="18"/>
    <n v="2015"/>
    <n v="3"/>
    <n v="19"/>
    <m/>
  </r>
  <r>
    <s v="臺灣獼猴"/>
    <s v="A"/>
    <s v="A"/>
    <n v="1"/>
    <x v="1"/>
    <s v="台灣公獼猴"/>
    <s v="明德村（中興橋）"/>
    <x v="3"/>
    <x v="4"/>
    <s v="A1"/>
    <m/>
    <m/>
    <m/>
    <n v="171"/>
    <s v="TWD67/TM2"/>
    <n v="240989"/>
    <n v="2719376"/>
    <s v="羅旭宏"/>
    <x v="0"/>
    <s v="A"/>
    <n v="0"/>
    <n v="7"/>
    <n v="26"/>
    <n v="2015"/>
    <n v="3"/>
    <n v="19"/>
    <m/>
  </r>
  <r>
    <s v="臺灣獼猴"/>
    <s v="A"/>
    <s v="B"/>
    <n v="2"/>
    <x v="0"/>
    <s v="臺灣獼猴"/>
    <s v="桐林村北坑巷"/>
    <x v="4"/>
    <x v="5"/>
    <s v="A1"/>
    <m/>
    <m/>
    <s v="A"/>
    <n v="275"/>
    <s v="TWD67/TM2"/>
    <n v="226326"/>
    <n v="2661323"/>
    <s v="鄭建昌"/>
    <x v="1"/>
    <s v="B"/>
    <n v="1"/>
    <n v="7"/>
    <n v="39"/>
    <n v="2015"/>
    <n v="5"/>
    <n v="6"/>
    <m/>
  </r>
  <r>
    <s v="臺灣獼猴"/>
    <s v="A"/>
    <s v="A"/>
    <n v="2"/>
    <x v="0"/>
    <s v="臺灣獼猴"/>
    <s v="桐林村北坑巷"/>
    <x v="4"/>
    <x v="6"/>
    <s v="A1"/>
    <m/>
    <m/>
    <s v="A"/>
    <n v="288"/>
    <s v="TWD67/TM2"/>
    <n v="226533"/>
    <n v="2661038"/>
    <s v="鄭建昌"/>
    <x v="1"/>
    <s v="A"/>
    <n v="1"/>
    <n v="7"/>
    <n v="50"/>
    <n v="2015"/>
    <n v="5"/>
    <n v="6"/>
    <m/>
  </r>
  <r>
    <s v="臺灣獼猴"/>
    <s v="A"/>
    <s v="B"/>
    <n v="2"/>
    <x v="0"/>
    <s v="臺灣獼猴"/>
    <s v="桐林村北坑巷"/>
    <x v="4"/>
    <x v="4"/>
    <s v="A1"/>
    <m/>
    <m/>
    <s v="A"/>
    <n v="321"/>
    <s v="TWD67/TM2"/>
    <n v="227213"/>
    <n v="2660592"/>
    <s v="鄭建昌"/>
    <x v="1"/>
    <s v="A"/>
    <n v="0"/>
    <n v="8"/>
    <n v="17"/>
    <n v="2015"/>
    <n v="5"/>
    <n v="6"/>
    <m/>
  </r>
  <r>
    <s v="臺灣獼猴"/>
    <s v="A"/>
    <s v="B"/>
    <n v="2"/>
    <x v="0"/>
    <s v="臺灣獼猴"/>
    <s v="桐林村北坑巷"/>
    <x v="4"/>
    <x v="1"/>
    <s v="A1"/>
    <m/>
    <m/>
    <s v="A"/>
    <n v="333"/>
    <s v="TWD67/TM2"/>
    <n v="227416"/>
    <n v="2660500"/>
    <s v="鄭建昌"/>
    <x v="1"/>
    <s v="A"/>
    <n v="0"/>
    <n v="8"/>
    <n v="29"/>
    <n v="2015"/>
    <n v="5"/>
    <n v="6"/>
    <m/>
  </r>
  <r>
    <s v="臺灣獼猴"/>
    <s v="B"/>
    <s v="B"/>
    <n v="7"/>
    <x v="0"/>
    <s v="臺灣獼猴"/>
    <s v="台中市大坑"/>
    <x v="5"/>
    <x v="2"/>
    <s v="A1"/>
    <m/>
    <m/>
    <m/>
    <n v="495"/>
    <s v="WGS84/經緯度"/>
    <s v="120°47'16.14&quot;"/>
    <s v="24°10'24.07&quot;"/>
    <s v="胡登雄、許惠吟"/>
    <x v="0"/>
    <s v="A"/>
    <n v="1"/>
    <n v="8"/>
    <n v="26"/>
    <n v="2015"/>
    <n v="3"/>
    <n v="14"/>
    <m/>
  </r>
  <r>
    <s v="臺灣獼猴"/>
    <s v="A"/>
    <s v="B"/>
    <n v="1"/>
    <x v="1"/>
    <s v="臺灣獼猴"/>
    <s v="台中市大坑"/>
    <x v="5"/>
    <x v="4"/>
    <s v="B5"/>
    <s v="D3"/>
    <m/>
    <m/>
    <n v="382"/>
    <s v="WGS84/經緯度"/>
    <s v="120°47'12.62&quot;"/>
    <s v="24°10'30.05&quot;"/>
    <s v="胡登雄、許惠吟"/>
    <x v="0"/>
    <s v="A"/>
    <n v="1"/>
    <n v="8"/>
    <n v="51"/>
    <n v="2015"/>
    <n v="3"/>
    <n v="14"/>
    <m/>
  </r>
  <r>
    <s v="臺灣獼猴"/>
    <s v="A"/>
    <s v="B"/>
    <n v="3"/>
    <x v="0"/>
    <s v="台灣獼猴"/>
    <s v="洛韶"/>
    <x v="6"/>
    <x v="5"/>
    <s v="A1"/>
    <s v="D3"/>
    <m/>
    <m/>
    <n v="989"/>
    <s v="TWD67/TM2"/>
    <n v="297658"/>
    <n v="2677017"/>
    <s v="黃家發"/>
    <x v="1"/>
    <s v="A"/>
    <n v="0"/>
    <n v="7"/>
    <n v="59"/>
    <n v="2015"/>
    <n v="5"/>
    <n v="9"/>
    <m/>
  </r>
  <r>
    <s v="臺灣獼猴"/>
    <s v="A"/>
    <s v="B"/>
    <n v="6"/>
    <x v="0"/>
    <s v="台灣獼猴"/>
    <s v="洛韶"/>
    <x v="6"/>
    <x v="7"/>
    <s v="A1"/>
    <s v="D3"/>
    <m/>
    <m/>
    <n v="1114"/>
    <s v="TWD67/TM2"/>
    <n v="295091"/>
    <n v="2677757"/>
    <s v="黃家發"/>
    <x v="1"/>
    <s v="A"/>
    <n v="0"/>
    <n v="8"/>
    <n v="46"/>
    <n v="2015"/>
    <n v="5"/>
    <n v="9"/>
    <m/>
  </r>
  <r>
    <s v="臺灣獼猴"/>
    <s v="B"/>
    <s v="B"/>
    <n v="3"/>
    <x v="0"/>
    <s v="臺灣獼猴"/>
    <s v="迴頭灣"/>
    <x v="7"/>
    <x v="3"/>
    <s v="A1"/>
    <s v="A1"/>
    <m/>
    <m/>
    <n v="593"/>
    <s v="TWD67/TM2"/>
    <n v="299163"/>
    <n v="2677289"/>
    <s v="黃家發"/>
    <x v="0"/>
    <s v="A"/>
    <n v="0"/>
    <n v="5"/>
    <n v="48"/>
    <n v="2015"/>
    <n v="4"/>
    <n v="1"/>
    <m/>
  </r>
  <r>
    <s v="臺灣獼猴"/>
    <s v="A"/>
    <s v="B"/>
    <n v="8"/>
    <x v="0"/>
    <s v="台灣獼猴"/>
    <s v="迴頭灣"/>
    <x v="7"/>
    <x v="3"/>
    <s v="A1"/>
    <s v="A1"/>
    <m/>
    <m/>
    <n v="593"/>
    <s v="TWD67/TM2"/>
    <n v="299163"/>
    <n v="2677289"/>
    <s v="黃家發"/>
    <x v="1"/>
    <s v="A"/>
    <n v="0"/>
    <n v="5"/>
    <n v="33"/>
    <n v="2015"/>
    <n v="5"/>
    <n v="9"/>
    <m/>
  </r>
  <r>
    <s v="臺灣獼猴"/>
    <s v="A"/>
    <s v="B"/>
    <n v="3"/>
    <x v="0"/>
    <s v="台灣獼猴"/>
    <s v="迴頭灣"/>
    <x v="7"/>
    <x v="8"/>
    <s v="A1"/>
    <s v="B4"/>
    <m/>
    <m/>
    <n v="919"/>
    <s v="TWD67/TM2"/>
    <n v="298363"/>
    <n v="2677786"/>
    <s v="黃家發"/>
    <x v="1"/>
    <s v="A"/>
    <n v="0"/>
    <n v="7"/>
    <n v="3"/>
    <n v="2015"/>
    <n v="5"/>
    <n v="9"/>
    <m/>
  </r>
  <r>
    <s v="臺灣獼猴"/>
    <s v="A"/>
    <s v="B"/>
    <n v="2"/>
    <x v="0"/>
    <s v="臺灣獼猴"/>
    <s v="花蓮縣萬榮林道"/>
    <x v="8"/>
    <x v="4"/>
    <s v="A1"/>
    <s v="C3"/>
    <m/>
    <m/>
    <n v="516"/>
    <s v="TWD67/TM2"/>
    <n v="288201"/>
    <n v="2623258"/>
    <s v="黃家發"/>
    <x v="0"/>
    <s v="A"/>
    <n v="0"/>
    <n v="8"/>
    <n v="21"/>
    <n v="2015"/>
    <n v="3"/>
    <n v="29"/>
    <m/>
  </r>
  <r>
    <s v="臺灣獼猴"/>
    <s v="A"/>
    <s v="B"/>
    <n v="2"/>
    <x v="0"/>
    <s v="臺灣獼猴"/>
    <s v="花蓮縣萬榮林道"/>
    <x v="8"/>
    <x v="7"/>
    <s v="A1"/>
    <s v="C3"/>
    <m/>
    <m/>
    <n v="523"/>
    <s v="TWD67/TM2"/>
    <n v="287703"/>
    <n v="2623431"/>
    <s v="黃家發"/>
    <x v="0"/>
    <s v="A"/>
    <n v="0"/>
    <n v="8"/>
    <n v="3"/>
    <n v="2015"/>
    <n v="3"/>
    <n v="29"/>
    <m/>
  </r>
  <r>
    <s v="臺灣獼猴"/>
    <s v="B"/>
    <s v="B"/>
    <n v="3"/>
    <x v="0"/>
    <s v="臺灣獼猴"/>
    <s v="花蓮縣萬榮林道"/>
    <x v="8"/>
    <x v="0"/>
    <s v="A1"/>
    <s v="C3"/>
    <m/>
    <m/>
    <n v="536"/>
    <s v="TWD67/TM2"/>
    <n v="287098"/>
    <n v="2623680"/>
    <s v="黃家發  謝秀雲"/>
    <x v="1"/>
    <s v="A"/>
    <n v="0"/>
    <n v="7"/>
    <n v="11"/>
    <n v="2015"/>
    <n v="5"/>
    <n v="2"/>
    <m/>
  </r>
  <r>
    <s v="臺灣獼猴"/>
    <s v="A"/>
    <s v="B"/>
    <n v="1"/>
    <x v="1"/>
    <s v="臺灣獼猴"/>
    <s v="花蓮縣萬榮林道"/>
    <x v="8"/>
    <x v="4"/>
    <s v="A1"/>
    <s v="C3"/>
    <m/>
    <m/>
    <n v="516"/>
    <s v="TWD67/TM2"/>
    <n v="288201"/>
    <n v="2623258"/>
    <s v="黃家發  謝秀雲"/>
    <x v="1"/>
    <s v="A"/>
    <n v="0"/>
    <n v="7"/>
    <n v="58"/>
    <n v="2015"/>
    <n v="5"/>
    <n v="2"/>
    <m/>
  </r>
  <r>
    <s v="臺灣獼猴"/>
    <s v="B"/>
    <s v="A"/>
    <n v="1"/>
    <x v="1"/>
    <s v="臺灣獼猴"/>
    <s v="花蓮縣水源段"/>
    <x v="9"/>
    <x v="1"/>
    <s v="B5"/>
    <s v="A5"/>
    <m/>
    <m/>
    <n v="398"/>
    <s v="WGS84/經緯度"/>
    <s v="121°33'01.80&quot;"/>
    <s v="24°00'47.59&quot;"/>
    <s v="范力仁,陳國富,吳淑蓮,周祥裕"/>
    <x v="0"/>
    <s v="E"/>
    <n v="0"/>
    <n v="7"/>
    <n v="18"/>
    <n v="2015"/>
    <n v="3"/>
    <n v="22"/>
    <m/>
  </r>
  <r>
    <s v="臺灣獼猴"/>
    <s v="A"/>
    <s v="A"/>
    <n v="25"/>
    <x v="0"/>
    <s v="臺灣獼猴"/>
    <s v="花蓮縣水源段"/>
    <x v="9"/>
    <x v="1"/>
    <s v="B5"/>
    <s v="A5"/>
    <m/>
    <m/>
    <n v="398"/>
    <s v="WGS84/經緯度"/>
    <s v="121°33'01.80&quot;"/>
    <s v="24°00'47.59&quot;"/>
    <s v="范力仁,陳國富,周祥裕,吳淑蓮"/>
    <x v="1"/>
    <s v="C"/>
    <n v="0"/>
    <n v="7"/>
    <n v="15"/>
    <n v="2015"/>
    <n v="4"/>
    <n v="12"/>
    <m/>
  </r>
  <r>
    <s v="臺灣獼猴"/>
    <s v="A"/>
    <s v="A"/>
    <n v="3"/>
    <x v="0"/>
    <s v="臺灣獼猴"/>
    <s v="大岡山"/>
    <x v="10"/>
    <x v="2"/>
    <s v="A5"/>
    <m/>
    <m/>
    <m/>
    <m/>
    <s v="WGS84/經緯度"/>
    <s v="120°20'50.73&quot;"/>
    <s v="22°51'19.72&quot;"/>
    <s v="楊昌諺"/>
    <x v="0"/>
    <s v="B"/>
    <n v="1"/>
    <n v="7"/>
    <n v="27"/>
    <n v="2015"/>
    <n v="3"/>
    <n v="19"/>
    <m/>
  </r>
  <r>
    <s v="臺灣獼猴"/>
    <s v="A"/>
    <s v="B"/>
    <n v="2"/>
    <x v="0"/>
    <s v="台灣獼猴 "/>
    <s v="台東縣橘子山"/>
    <x v="11"/>
    <x v="1"/>
    <s v="A1"/>
    <s v="B5"/>
    <m/>
    <m/>
    <m/>
    <s v="WGS84/經緯度"/>
    <s v="121°21'17.82&quot;"/>
    <s v="23° 6'30.30&quot;"/>
    <s v="楊昌諺、羅英元"/>
    <x v="0"/>
    <s v="B"/>
    <n v="1"/>
    <n v="7"/>
    <n v="58"/>
    <n v="2015"/>
    <n v="4"/>
    <n v="1"/>
    <m/>
  </r>
  <r>
    <s v="臺灣獼猴"/>
    <s v="A"/>
    <s v="A"/>
    <n v="4"/>
    <x v="0"/>
    <s v="台灣獼猴"/>
    <s v="富源"/>
    <x v="12"/>
    <x v="2"/>
    <s v="A1"/>
    <m/>
    <m/>
    <m/>
    <m/>
    <s v="WGS84/經緯度"/>
    <s v="121°20'43.00&quot;"/>
    <s v="23°35'19.76&quot;"/>
    <s v="楊昌諺"/>
    <x v="0"/>
    <s v="E"/>
    <n v="0"/>
    <n v="9"/>
    <n v="14"/>
    <n v="2015"/>
    <n v="3"/>
    <n v="10"/>
    <m/>
  </r>
  <r>
    <s v="臺灣獼猴"/>
    <s v="A"/>
    <s v="A"/>
    <n v="2"/>
    <x v="0"/>
    <s v="臺灣彌猴"/>
    <s v="瓦拉米山風"/>
    <x v="13"/>
    <x v="1"/>
    <s v="A1"/>
    <s v="A3"/>
    <m/>
    <m/>
    <m/>
    <s v="WGS84/經緯度"/>
    <s v="121°13'53.68&quot;"/>
    <s v="23°19'39.20&quot;"/>
    <s v="楊昌諺、羅英元"/>
    <x v="1"/>
    <s v="A"/>
    <n v="0"/>
    <n v="5"/>
    <n v="39"/>
    <n v="2015"/>
    <n v="5"/>
    <n v="13"/>
    <m/>
  </r>
  <r>
    <s v="臺灣獼猴"/>
    <s v="A"/>
    <s v="A"/>
    <n v="2"/>
    <x v="0"/>
    <s v="臺灣彌猴"/>
    <s v="瓦拉米佳心"/>
    <x v="14"/>
    <x v="6"/>
    <s v="A1"/>
    <s v="A3"/>
    <m/>
    <m/>
    <m/>
    <s v="WGS84/經緯度"/>
    <s v="121°12'57.63&quot;"/>
    <s v="23°20'19.07&quot;"/>
    <s v="楊昌諺、羅英元"/>
    <x v="1"/>
    <s v="A"/>
    <n v="1"/>
    <n v="7"/>
    <n v="46"/>
    <n v="2015"/>
    <n v="5"/>
    <n v="13"/>
    <m/>
  </r>
  <r>
    <s v="臺灣獼猴"/>
    <s v="B"/>
    <s v="A"/>
    <n v="2"/>
    <x v="0"/>
    <s v="臺灣獼猴，兩隻分別在道路不同邊"/>
    <s v="瓦拉米佳心"/>
    <x v="14"/>
    <x v="8"/>
    <s v="A1"/>
    <s v="A3"/>
    <m/>
    <m/>
    <m/>
    <s v="WGS84/經緯度"/>
    <s v="121°12'34.79&quot;"/>
    <s v="23°20'49.04&quot;"/>
    <s v="楊昌諺、羅英元"/>
    <x v="1"/>
    <s v="A"/>
    <n v="0"/>
    <n v="9"/>
    <n v="0"/>
    <n v="2015"/>
    <n v="5"/>
    <n v="13"/>
    <m/>
  </r>
  <r>
    <s v="臺灣獼猴"/>
    <s v="A"/>
    <s v="A"/>
    <n v="4"/>
    <x v="0"/>
    <s v="臺灣彌猴"/>
    <s v="瓦拉米"/>
    <x v="15"/>
    <x v="0"/>
    <s v="A1"/>
    <s v="A3"/>
    <m/>
    <m/>
    <m/>
    <s v="WGS84/經緯度"/>
    <s v="121°11'15.91&quot;"/>
    <s v="23°21'03.57&quot;"/>
    <s v="楊昌諺、羅英元"/>
    <x v="1"/>
    <s v="A"/>
    <n v="1"/>
    <n v="5"/>
    <n v="41"/>
    <n v="2015"/>
    <n v="5"/>
    <n v="14"/>
    <m/>
  </r>
  <r>
    <s v="臺灣獼猴"/>
    <s v="A"/>
    <s v="A"/>
    <n v="1"/>
    <x v="1"/>
    <s v="臺灣獮猴"/>
    <s v="花蓮縣鳳林"/>
    <x v="16"/>
    <x v="9"/>
    <s v="A1"/>
    <s v="C1"/>
    <m/>
    <m/>
    <n v="232"/>
    <s v="WGS84/經緯度"/>
    <n v="121.42315000000001"/>
    <n v="23.754429999999999"/>
    <s v="劉國棟,陳麗敏"/>
    <x v="0"/>
    <s v="B"/>
    <n v="0"/>
    <n v="7"/>
    <n v="35"/>
    <n v="2015"/>
    <n v="3"/>
    <n v="13"/>
    <m/>
  </r>
  <r>
    <s v="臺灣獼猴"/>
    <s v="B"/>
    <s v="A"/>
    <n v="1"/>
    <x v="1"/>
    <s v="臺灣獮猴"/>
    <s v="花蓮縣鳳林"/>
    <x v="16"/>
    <x v="9"/>
    <s v="A1"/>
    <s v="C1"/>
    <m/>
    <m/>
    <n v="232"/>
    <s v="WGS84/經緯度"/>
    <n v="121.42315000000001"/>
    <n v="23.754429999999999"/>
    <s v="劉國棟,陳麗敏"/>
    <x v="1"/>
    <s v="A"/>
    <n v="0"/>
    <n v="6"/>
    <n v="52"/>
    <n v="2015"/>
    <n v="5"/>
    <n v="6"/>
    <m/>
  </r>
  <r>
    <s v="臺灣獼猴"/>
    <s v="A"/>
    <s v="C"/>
    <n v="2"/>
    <x v="0"/>
    <s v="臺灣獼猴"/>
    <s v="花蓮縣舞鶴"/>
    <x v="17"/>
    <x v="8"/>
    <s v="A5"/>
    <s v="C1"/>
    <m/>
    <m/>
    <n v="214"/>
    <s v="WGS84/經緯度"/>
    <n v="121.3404"/>
    <n v="23.485720000000001"/>
    <s v="劉國棟,陳麗敏"/>
    <x v="1"/>
    <s v="C"/>
    <n v="0"/>
    <n v="6"/>
    <n v="50"/>
    <n v="2015"/>
    <n v="5"/>
    <n v="28"/>
    <m/>
  </r>
  <r>
    <s v="臺灣獼猴"/>
    <s v="A"/>
    <s v="BC"/>
    <n v="2"/>
    <x v="0"/>
    <s v="臺灣獼猴"/>
    <s v="花蓮縣樹湖村(大樹腳)"/>
    <x v="18"/>
    <x v="3"/>
    <s v="C1"/>
    <s v="B5"/>
    <s v="A5"/>
    <m/>
    <n v="93"/>
    <s v="WGS84/經緯度"/>
    <s v="121°28’22.67〞"/>
    <s v="23°50’14.32”"/>
    <s v="陳國富.范力仁.楊和玉.陳雍青"/>
    <x v="0"/>
    <s v="B"/>
    <n v="1"/>
    <n v="6"/>
    <n v="0"/>
    <n v="2015"/>
    <n v="5"/>
    <n v="3"/>
    <s v="建議與上筆同旅次同樣點資料合併算為猴群"/>
  </r>
  <r>
    <s v="臺灣獼猴"/>
    <s v="A"/>
    <s v="A"/>
    <n v="1"/>
    <x v="1"/>
    <s v="臺灣獼猴"/>
    <s v="花蓮縣樹湖村(大樹腳)"/>
    <x v="18"/>
    <x v="0"/>
    <s v="A1"/>
    <s v="B5"/>
    <m/>
    <m/>
    <n v="109"/>
    <s v="WGS84/經緯度"/>
    <s v="121°28’16.24〞"/>
    <s v="23°50’19.10”"/>
    <s v="陳國富.范力仁.楊和玉.陳雍青"/>
    <x v="0"/>
    <s v="B"/>
    <n v="1"/>
    <n v="6"/>
    <n v="12"/>
    <n v="2015"/>
    <n v="5"/>
    <n v="3"/>
    <m/>
  </r>
  <r>
    <s v="臺灣獼猴"/>
    <s v="A"/>
    <s v="B"/>
    <n v="1"/>
    <x v="1"/>
    <s v="臺灣獼猴"/>
    <s v="花蓮縣樹湖村(大樹腳)"/>
    <x v="18"/>
    <x v="3"/>
    <s v="C1"/>
    <s v="B5"/>
    <s v="A5"/>
    <m/>
    <n v="93"/>
    <s v="WGS84/經緯度"/>
    <s v="121°28’22.67〞"/>
    <s v="23°50’14.32”"/>
    <s v="陳國富.范力仁.楊和玉.陳雍青"/>
    <x v="1"/>
    <s v="C"/>
    <n v="0"/>
    <n v="6"/>
    <n v="0"/>
    <n v="2015"/>
    <n v="5"/>
    <n v="31"/>
    <m/>
  </r>
  <r>
    <s v="臺灣獼猴"/>
    <s v="B"/>
    <s v="B"/>
    <n v="1"/>
    <x v="1"/>
    <s v="臺灣獼猴"/>
    <s v="花蓮縣樹湖村(大樹腳)"/>
    <x v="18"/>
    <x v="0"/>
    <s v="A1"/>
    <s v="B5"/>
    <m/>
    <m/>
    <n v="109"/>
    <s v="WGS84/經緯度"/>
    <s v="121°28’16.24〞"/>
    <s v="23°50’19.10”"/>
    <s v="陳國富.范力仁.楊和玉.陳雍青"/>
    <x v="1"/>
    <s v="C"/>
    <n v="0"/>
    <n v="6"/>
    <n v="9"/>
    <n v="2015"/>
    <n v="5"/>
    <n v="31"/>
    <m/>
  </r>
  <r>
    <s v="臺灣獼猴"/>
    <s v="B"/>
    <s v="A"/>
    <n v="1"/>
    <x v="1"/>
    <s v="臺灣獼猴"/>
    <s v="花蓮縣樹湖村(大樹腳)"/>
    <x v="18"/>
    <x v="4"/>
    <s v="A1"/>
    <s v="C1"/>
    <m/>
    <m/>
    <n v="345"/>
    <s v="WGS84/經緯度"/>
    <s v="121°27’55.24〞"/>
    <s v="23°50’11.11”"/>
    <s v="陳國富.范力仁.楊和玉.陳雍青"/>
    <x v="1"/>
    <s v="C"/>
    <n v="0"/>
    <n v="6"/>
    <n v="54"/>
    <n v="2015"/>
    <n v="5"/>
    <n v="31"/>
    <m/>
  </r>
  <r>
    <s v="臺灣獼猴"/>
    <s v="A"/>
    <s v="B"/>
    <n v="1"/>
    <x v="1"/>
    <s v="台灣獼猴"/>
    <s v="南投縣松崗"/>
    <x v="19"/>
    <x v="5"/>
    <s v="A1"/>
    <s v="C1"/>
    <m/>
    <m/>
    <n v="2176"/>
    <s v="TWD67/TM2"/>
    <n v="266568"/>
    <n v="2664904"/>
    <s v="林信雄"/>
    <x v="1"/>
    <s v="A"/>
    <n v="0"/>
    <n v="6"/>
    <n v="11"/>
    <n v="2015"/>
    <n v="6"/>
    <n v="5"/>
    <m/>
  </r>
  <r>
    <s v="臺灣獼猴"/>
    <s v="X"/>
    <s v="X"/>
    <n v="2"/>
    <x v="0"/>
    <s v="臺灣獼猴"/>
    <s v="南投縣萬大水庫"/>
    <x v="20"/>
    <x v="5"/>
    <s v="C2"/>
    <s v="A1"/>
    <s v="棄土場"/>
    <s v="A"/>
    <n v="925"/>
    <s v="WGS84經緯度"/>
    <s v="121°07'52.04&quot;"/>
    <s v="23°58'30.40&quot;"/>
    <s v="張泳達"/>
    <x v="1"/>
    <s v="B"/>
    <n v="0"/>
    <n v="7"/>
    <n v="22"/>
    <n v="2015"/>
    <n v="6"/>
    <n v="13"/>
    <m/>
  </r>
  <r>
    <s v="臺灣獼猴"/>
    <s v="B"/>
    <s v="B"/>
    <n v="2"/>
    <x v="0"/>
    <s v="臺灣獼猴"/>
    <s v="南投縣九九峰自然保留區"/>
    <x v="21"/>
    <x v="3"/>
    <s v="A1"/>
    <s v="A6"/>
    <m/>
    <m/>
    <n v="240"/>
    <s v="TWD67"/>
    <n v="227798"/>
    <n v="2654580"/>
    <s v="蔡牧起,薛綺蓮"/>
    <x v="1"/>
    <s v="C"/>
    <n v="0"/>
    <n v="6"/>
    <n v="8"/>
    <n v="2015"/>
    <n v="5"/>
    <n v="3"/>
    <m/>
  </r>
  <r>
    <s v="臺灣獼猴"/>
    <s v="A"/>
    <s v="B"/>
    <n v="30"/>
    <x v="0"/>
    <s v="台灣獼猴"/>
    <s v="南投日月潭"/>
    <x v="22"/>
    <x v="2"/>
    <s v="A5"/>
    <m/>
    <m/>
    <m/>
    <n v="806"/>
    <s v="TWD97/TM2"/>
    <n v="239486"/>
    <n v="2638948"/>
    <s v="林瑞興"/>
    <x v="0"/>
    <s v="A"/>
    <n v="0"/>
    <n v="7"/>
    <n v="9"/>
    <n v="2015"/>
    <n v="3"/>
    <n v="18"/>
    <m/>
  </r>
  <r>
    <s v="臺灣獼猴"/>
    <s v="A"/>
    <s v="B"/>
    <n v="2"/>
    <x v="0"/>
    <s v="猴子(群)"/>
    <s v="雲林湖本"/>
    <x v="23"/>
    <x v="7"/>
    <s v="A5"/>
    <s v="D4"/>
    <m/>
    <m/>
    <m/>
    <s v="TWD97/TM2"/>
    <n v="212547"/>
    <n v="2622114"/>
    <s v="林瑞興"/>
    <x v="0"/>
    <s v="C"/>
    <n v="0"/>
    <n v="6"/>
    <n v="32"/>
    <n v="2015"/>
    <n v="3"/>
    <n v="22"/>
    <m/>
  </r>
  <r>
    <s v="臺灣獼猴"/>
    <s v="A"/>
    <s v="A"/>
    <n v="2"/>
    <x v="0"/>
    <s v="台灣獼猴(數量非常多，至少30隻以上，距離由15公尺到100公尺都有)"/>
    <s v="雲林湖本"/>
    <x v="23"/>
    <x v="5"/>
    <s v="A5"/>
    <m/>
    <m/>
    <s v="A"/>
    <n v="200"/>
    <s v="TWD97/TM2"/>
    <n v="212771"/>
    <n v="2621850"/>
    <s v="林瑞興"/>
    <x v="0"/>
    <s v="C"/>
    <n v="0"/>
    <n v="6"/>
    <n v="47"/>
    <n v="2015"/>
    <n v="3"/>
    <n v="22"/>
    <m/>
  </r>
  <r>
    <s v="臺灣獼猴"/>
    <s v="A"/>
    <s v="B"/>
    <n v="2"/>
    <x v="0"/>
    <s v="台灣獼猴(群，由聲音判斷，看不見)"/>
    <s v="雲林湖本"/>
    <x v="23"/>
    <x v="0"/>
    <s v="A5"/>
    <m/>
    <s v="因原調查點崩塌，移動約10公尺"/>
    <s v="A"/>
    <n v="164"/>
    <s v="TWD97/TM2"/>
    <n v="212477"/>
    <n v="2621759"/>
    <s v="林瑞興"/>
    <x v="0"/>
    <s v="C"/>
    <n v="1"/>
    <n v="7"/>
    <n v="7"/>
    <n v="2015"/>
    <n v="3"/>
    <n v="22"/>
    <m/>
  </r>
  <r>
    <s v="臺灣獼猴"/>
    <s v="B"/>
    <s v="B"/>
    <n v="1"/>
    <x v="1"/>
    <s v="台灣獼猴(只看見1隻，後趨近查看，沒有看見其他個體)"/>
    <s v="雲林湖本"/>
    <x v="23"/>
    <x v="4"/>
    <s v="A5"/>
    <m/>
    <m/>
    <s v="A"/>
    <m/>
    <s v="TWD97/TM2"/>
    <n v="211375"/>
    <n v="2623044"/>
    <s v="林瑞興"/>
    <x v="0"/>
    <s v="A"/>
    <n v="1"/>
    <n v="8"/>
    <n v="20"/>
    <n v="2015"/>
    <n v="3"/>
    <n v="22"/>
    <m/>
  </r>
  <r>
    <s v="臺灣獼猴"/>
    <s v="A"/>
    <s v="B"/>
    <n v="2"/>
    <x v="0"/>
    <s v="台灣獼猴(距離略遠，無法判定數量)"/>
    <s v="雲林湖本"/>
    <x v="23"/>
    <x v="7"/>
    <s v="A5"/>
    <s v="D4"/>
    <m/>
    <m/>
    <m/>
    <s v="TWD97/TM2"/>
    <n v="212547"/>
    <n v="2622114"/>
    <s v="林瑞興"/>
    <x v="1"/>
    <s v="A"/>
    <n v="1"/>
    <n v="5"/>
    <n v="44"/>
    <n v="2015"/>
    <n v="4"/>
    <n v="28"/>
    <m/>
  </r>
  <r>
    <s v="臺灣獼猴"/>
    <s v="A"/>
    <s v="A"/>
    <n v="1"/>
    <x v="1"/>
    <s v="台灣獼猴(只看見1隻)"/>
    <s v="雲林湖本"/>
    <x v="23"/>
    <x v="9"/>
    <s v="A5"/>
    <s v="D4"/>
    <m/>
    <m/>
    <m/>
    <s v="TWD97/TM3"/>
    <n v="212827"/>
    <n v="2622477"/>
    <s v="林瑞興"/>
    <x v="1"/>
    <s v="A"/>
    <n v="0"/>
    <n v="5"/>
    <n v="28"/>
    <n v="2015"/>
    <n v="4"/>
    <n v="28"/>
    <m/>
  </r>
  <r>
    <s v="臺灣獼猴"/>
    <m/>
    <s v="B"/>
    <n v="2"/>
    <x v="0"/>
    <s v="台灣獼猴"/>
    <s v="溪頭森林遊樂區"/>
    <x v="24"/>
    <x v="2"/>
    <s v="A3"/>
    <s v="C1"/>
    <m/>
    <m/>
    <n v="1180"/>
    <s v="WGS84經緯度"/>
    <s v="120°47'59.91''"/>
    <s v="23°40'24.23''"/>
    <s v="丁宗蘇"/>
    <x v="0"/>
    <s v="B"/>
    <n v="0"/>
    <n v="6"/>
    <n v="28"/>
    <n v="2015"/>
    <n v="4"/>
    <n v="23"/>
    <m/>
  </r>
  <r>
    <s v="臺灣獼猴"/>
    <m/>
    <s v="B"/>
    <n v="15"/>
    <x v="0"/>
    <s v="台灣獼猴"/>
    <s v="鳳凰林道"/>
    <x v="25"/>
    <x v="3"/>
    <s v="A1"/>
    <s v="D4"/>
    <m/>
    <m/>
    <n v="1460"/>
    <s v="WGS84經緯度"/>
    <s v="120°48'02.80&quot;"/>
    <s v="23°39'27.50&quot;"/>
    <s v="丁宗蘇"/>
    <x v="0"/>
    <s v="B"/>
    <n v="0"/>
    <n v="6"/>
    <n v="40"/>
    <n v="2015"/>
    <n v="4"/>
    <n v="22"/>
    <m/>
  </r>
  <r>
    <s v="臺灣獼猴"/>
    <m/>
    <s v="A"/>
    <n v="2"/>
    <x v="0"/>
    <s v="台灣獼猴"/>
    <s v="鳳凰林道"/>
    <x v="25"/>
    <x v="0"/>
    <s v="A3"/>
    <s v="A1"/>
    <m/>
    <m/>
    <n v="1490"/>
    <s v="WGS84經緯度"/>
    <s v="120°48'08.20&quot;"/>
    <s v="23°39'46.75&quot;"/>
    <s v="丁宗蘇"/>
    <x v="1"/>
    <s v="B"/>
    <n v="0"/>
    <n v="6"/>
    <n v="46"/>
    <n v="2015"/>
    <n v="5"/>
    <n v="11"/>
    <m/>
  </r>
  <r>
    <s v="臺灣獼猴"/>
    <s v="A"/>
    <s v="B"/>
    <n v="1"/>
    <x v="1"/>
    <s v="台灣獼猴"/>
    <s v="草嶺國小"/>
    <x v="26"/>
    <x v="0"/>
    <s v="A1"/>
    <s v="C3"/>
    <m/>
    <m/>
    <n v="932"/>
    <s v="WGS84/經緯度"/>
    <s v="120°41'33.26&quot;"/>
    <s v="23°36'17.15&quot;"/>
    <s v="林淑真"/>
    <x v="0"/>
    <s v="A"/>
    <n v="1"/>
    <n v="8"/>
    <n v="30"/>
    <n v="2015"/>
    <n v="4"/>
    <n v="2"/>
    <m/>
  </r>
  <r>
    <s v="臺灣獼猴"/>
    <s v="A"/>
    <s v="A"/>
    <n v="12"/>
    <x v="0"/>
    <s v="台灣獼猴"/>
    <s v="草嶺國小"/>
    <x v="26"/>
    <x v="6"/>
    <s v="A1"/>
    <s v="C3"/>
    <m/>
    <m/>
    <n v="992"/>
    <s v="WGS84/經緯度"/>
    <s v="120°41'31.40&quot;"/>
    <s v="23°36'09.70&quot;"/>
    <s v="林淑真"/>
    <x v="0"/>
    <s v="A"/>
    <n v="1"/>
    <n v="8"/>
    <n v="50"/>
    <n v="2015"/>
    <n v="4"/>
    <n v="2"/>
    <m/>
  </r>
  <r>
    <s v="臺灣獼猴"/>
    <s v="A"/>
    <s v="B"/>
    <n v="1"/>
    <x v="1"/>
    <s v="台灣獼猴(孤猴)"/>
    <s v="草嶺國小"/>
    <x v="26"/>
    <x v="6"/>
    <s v="A1"/>
    <s v="C3"/>
    <m/>
    <m/>
    <n v="992"/>
    <s v="WGS84/經緯度"/>
    <s v="120°41'31.40&quot;"/>
    <s v="23°36'09.70&quot;"/>
    <s v="林淑真"/>
    <x v="1"/>
    <s v="A"/>
    <n v="1"/>
    <n v="8"/>
    <n v="31"/>
    <n v="2015"/>
    <n v="5"/>
    <n v="16"/>
    <m/>
  </r>
  <r>
    <s v="臺灣獼猴"/>
    <s v="B"/>
    <s v="B"/>
    <n v="2"/>
    <x v="0"/>
    <s v="台灣獼猴/7隻(4大3小)"/>
    <s v="龍過脈"/>
    <x v="27"/>
    <x v="6"/>
    <s v="A5"/>
    <s v="D4"/>
    <m/>
    <s v="A"/>
    <n v="155"/>
    <s v="TWD97/TM2"/>
    <n v="211495"/>
    <n v="2627809"/>
    <s v="陳嘉宏"/>
    <x v="1"/>
    <s v="A"/>
    <n v="0"/>
    <n v="6"/>
    <n v="45"/>
    <n v="2015"/>
    <n v="5"/>
    <n v="30"/>
    <m/>
  </r>
  <r>
    <s v="臺灣獼猴"/>
    <s v="B"/>
    <s v="B"/>
    <n v="2"/>
    <x v="0"/>
    <s v="台灣獼猴/3隻以上"/>
    <s v="龍過脈"/>
    <x v="27"/>
    <x v="2"/>
    <s v="A5"/>
    <m/>
    <m/>
    <m/>
    <n v="99"/>
    <s v="TWD97/TM2"/>
    <n v="210927"/>
    <n v="2628150"/>
    <s v="陳嘉宏"/>
    <x v="1"/>
    <s v="A"/>
    <n v="0"/>
    <n v="7"/>
    <n v="19"/>
    <n v="2015"/>
    <n v="5"/>
    <n v="30"/>
    <m/>
  </r>
  <r>
    <s v="臺灣獼猴"/>
    <s v="A"/>
    <s v="B"/>
    <n v="2"/>
    <x v="0"/>
    <s v="台灣獼猴/2隻"/>
    <s v="龍過脈"/>
    <x v="27"/>
    <x v="4"/>
    <s v="A5"/>
    <m/>
    <m/>
    <m/>
    <n v="104"/>
    <s v="TWD97/TM2"/>
    <n v="211326"/>
    <n v="2628363"/>
    <s v="陳嘉宏"/>
    <x v="1"/>
    <s v="A"/>
    <n v="0"/>
    <n v="7"/>
    <n v="44"/>
    <n v="2015"/>
    <n v="5"/>
    <n v="30"/>
    <m/>
  </r>
  <r>
    <s v="臺灣獼猴"/>
    <s v="B"/>
    <s v="B"/>
    <n v="3"/>
    <x v="0"/>
    <s v="台灣獼猴/3隻以上"/>
    <s v="龍過脈"/>
    <x v="27"/>
    <x v="1"/>
    <s v="A5"/>
    <m/>
    <m/>
    <m/>
    <n v="116"/>
    <s v="TWD97/TM2"/>
    <n v="211438"/>
    <n v="2628072"/>
    <s v="陳嘉宏"/>
    <x v="1"/>
    <s v="A"/>
    <n v="0"/>
    <n v="7"/>
    <n v="56"/>
    <n v="2015"/>
    <n v="5"/>
    <n v="30"/>
    <m/>
  </r>
  <r>
    <s v="臺灣獼猴"/>
    <s v="A"/>
    <s v="B"/>
    <n v="1"/>
    <x v="1"/>
    <s v="臺灣獼猴"/>
    <s v="掘尺嶺山 （祝壽山）"/>
    <x v="28"/>
    <x v="6"/>
    <s v="A1"/>
    <s v="B5"/>
    <m/>
    <s v="A"/>
    <n v="905"/>
    <s v="TWD67/TM2"/>
    <n v="210068"/>
    <n v="2607253"/>
    <s v="許皓捷"/>
    <x v="0"/>
    <s v="C"/>
    <n v="0"/>
    <n v="6"/>
    <n v="27"/>
    <n v="2015"/>
    <n v="3"/>
    <n v="14"/>
    <m/>
  </r>
  <r>
    <s v="臺灣獼猴"/>
    <s v="X"/>
    <s v="B"/>
    <n v="8"/>
    <x v="0"/>
    <s v="臺灣獼猴"/>
    <s v="掘尺嶺山 （祝壽山）"/>
    <x v="28"/>
    <x v="6"/>
    <s v="A1"/>
    <s v="B5"/>
    <m/>
    <s v="A"/>
    <n v="905"/>
    <s v="TWD67/TM2"/>
    <n v="210068"/>
    <n v="2607253"/>
    <s v="許皓捷"/>
    <x v="1"/>
    <s v="C"/>
    <n v="0"/>
    <n v="7"/>
    <n v="0"/>
    <n v="2015"/>
    <n v="6"/>
    <n v="7"/>
    <m/>
  </r>
  <r>
    <s v="臺灣獼猴"/>
    <s v="B"/>
    <s v="C"/>
    <n v="2"/>
    <x v="0"/>
    <s v="台灣獮猴"/>
    <s v="嘉義縣曾文水庫，沙崙橋"/>
    <x v="29"/>
    <x v="3"/>
    <s v="A5"/>
    <s v="D3"/>
    <m/>
    <m/>
    <m/>
    <s v="WGS84/經緯度"/>
    <s v="120°36'49.07&quot;"/>
    <s v="23°19'47.98&quot;"/>
    <s v="蔡若詩、溫唯佳、劉奕炘、張家豪、李昱緯"/>
    <x v="0"/>
    <s v="A"/>
    <n v="0"/>
    <n v="6"/>
    <n v="38"/>
    <n v="2015"/>
    <n v="3"/>
    <n v="17"/>
    <m/>
  </r>
  <r>
    <s v="臺灣獼猴"/>
    <s v="X"/>
    <s v="C"/>
    <n v="3"/>
    <x v="0"/>
    <s v="台灣獮猴"/>
    <s v="嘉義縣曾文水庫，沙崙橋"/>
    <x v="29"/>
    <x v="6"/>
    <s v="A5"/>
    <s v="D3"/>
    <m/>
    <m/>
    <m/>
    <s v="WGS84/經緯度"/>
    <s v="120°36'59.05&quot;"/>
    <s v="23°20'18.27&quot;"/>
    <s v="蔡若詩、溫唯佳、劉奕炘、張家豪、李昱緯"/>
    <x v="0"/>
    <s v="A"/>
    <n v="0"/>
    <n v="7"/>
    <n v="16"/>
    <n v="2015"/>
    <n v="3"/>
    <n v="17"/>
    <m/>
  </r>
  <r>
    <s v="臺灣獼猴"/>
    <s v="X"/>
    <s v="A"/>
    <n v="1"/>
    <x v="1"/>
    <s v="台灣獼猴"/>
    <s v="蘭潭水庫東側山區"/>
    <x v="30"/>
    <x v="3"/>
    <s v="A5"/>
    <m/>
    <m/>
    <m/>
    <m/>
    <s v="WGS84經緯度"/>
    <s v="120°29'21.22&quot;"/>
    <s v="23°28'29.74&quot;"/>
    <s v="若詩、芳伃、景堯"/>
    <x v="0"/>
    <s v="B"/>
    <n v="0"/>
    <n v="6"/>
    <n v="14"/>
    <n v="2015"/>
    <n v="3"/>
    <n v="13"/>
    <m/>
  </r>
  <r>
    <s v="臺灣獼猴"/>
    <s v="X"/>
    <s v="X"/>
    <n v="8"/>
    <x v="0"/>
    <s v="台灣彌猴8隻"/>
    <s v="青山"/>
    <x v="31"/>
    <x v="0"/>
    <s v="A1"/>
    <s v="C1"/>
    <m/>
    <m/>
    <n v="608"/>
    <s v="TWD67/TM2"/>
    <n v="197967"/>
    <n v="2573440"/>
    <s v="林傳傑"/>
    <x v="1"/>
    <s v="A"/>
    <n v="0"/>
    <n v="6"/>
    <n v="13"/>
    <n v="2015"/>
    <n v="5"/>
    <n v="9"/>
    <m/>
  </r>
  <r>
    <s v="臺灣獼猴"/>
    <s v="X"/>
    <s v="A"/>
    <n v="2"/>
    <x v="0"/>
    <s v="臺灣獼猴，2隻，往樣點2的路上 (辦公室竹類標本園附近)"/>
    <s v="扇平"/>
    <x v="32"/>
    <x v="0"/>
    <m/>
    <m/>
    <m/>
    <m/>
    <m/>
    <s v="WGS84/經緯度"/>
    <s v="120°41'17.68&quot;"/>
    <s v="22°57'57.33&quot;"/>
    <s v="黃淑貞 蕭美珠"/>
    <x v="0"/>
    <s v="A"/>
    <m/>
    <n v="6"/>
    <n v="50"/>
    <n v="2015"/>
    <n v="4"/>
    <n v="26"/>
    <m/>
  </r>
  <r>
    <s v="臺灣獼猴"/>
    <s v="X"/>
    <s v="A"/>
    <n v="2"/>
    <x v="0"/>
    <s v="臺灣獼猴，3隻，樣點3往樣點4的路上"/>
    <s v="扇平"/>
    <x v="32"/>
    <x v="5"/>
    <s v="A1"/>
    <s v="A2"/>
    <m/>
    <m/>
    <n v="845"/>
    <s v="WGS84/經緯度"/>
    <s v="120°41'23.76&quot;"/>
    <s v="22°57'53.32&quot;"/>
    <s v="黃淑貞 蕭美珠"/>
    <x v="0"/>
    <s v="A"/>
    <n v="0"/>
    <n v="7"/>
    <n v="16"/>
    <n v="2015"/>
    <n v="4"/>
    <n v="26"/>
    <m/>
  </r>
  <r>
    <s v="臺灣獼猴"/>
    <s v="X"/>
    <s v="A"/>
    <n v="2"/>
    <x v="0"/>
    <s v="台灣獼猴"/>
    <s v="茂林谷"/>
    <x v="33"/>
    <x v="0"/>
    <s v="D3"/>
    <s v="C1"/>
    <m/>
    <m/>
    <n v="200"/>
    <s v="WGS84/經緯度"/>
    <s v="120°40'22.66&quot;"/>
    <s v="22°53'33.89&quot;"/>
    <s v="黃淑貞 簡美祺"/>
    <x v="1"/>
    <s v="E"/>
    <n v="0"/>
    <n v="7"/>
    <n v="1"/>
    <n v="2015"/>
    <n v="5"/>
    <n v="28"/>
    <m/>
  </r>
  <r>
    <s v="臺灣獼猴"/>
    <s v="X"/>
    <s v="B"/>
    <n v="1"/>
    <x v="1"/>
    <s v="台灣獼猴"/>
    <s v="茂林谷"/>
    <x v="33"/>
    <x v="6"/>
    <s v="B5"/>
    <s v="A5"/>
    <m/>
    <m/>
    <n v="346"/>
    <s v="WGS84/經緯度"/>
    <s v="120°40'45.71&quot;"/>
    <s v="22°53'52.66&quot;"/>
    <s v="黃淑貞 簡美祺"/>
    <x v="1"/>
    <s v="E"/>
    <n v="0"/>
    <n v="7"/>
    <n v="30"/>
    <n v="2015"/>
    <n v="5"/>
    <n v="28"/>
    <m/>
  </r>
  <r>
    <s v="臺灣獼猴"/>
    <s v="X"/>
    <s v="B"/>
    <n v="2"/>
    <x v="0"/>
    <s v="台灣獼猴"/>
    <s v="茂林谷"/>
    <x v="33"/>
    <x v="2"/>
    <s v="A1"/>
    <s v="C1"/>
    <m/>
    <m/>
    <n v="384"/>
    <s v="WGS84/經緯度"/>
    <s v="120°40'56.22&quot;"/>
    <s v="22°53'42.35&quot;"/>
    <s v="黃淑貞 簡美祺"/>
    <x v="1"/>
    <s v="E"/>
    <n v="1"/>
    <n v="7"/>
    <n v="45"/>
    <n v="2015"/>
    <n v="5"/>
    <n v="28"/>
    <m/>
  </r>
  <r>
    <s v="臺灣獼猴"/>
    <s v="A"/>
    <s v="A"/>
    <n v="1"/>
    <x v="1"/>
    <s v="臺灣獼猴"/>
    <s v="藤枝駐在所"/>
    <x v="34"/>
    <x v="3"/>
    <s v="A1"/>
    <m/>
    <m/>
    <m/>
    <n v="1620"/>
    <s v="TWD97/TM2"/>
    <n v="226900"/>
    <n v="2553343"/>
    <s v="張仁川"/>
    <x v="0"/>
    <s v="A"/>
    <n v="0"/>
    <n v="6"/>
    <n v="12"/>
    <n v="2015"/>
    <n v="4"/>
    <n v="15"/>
    <m/>
  </r>
  <r>
    <s v="臺灣獼猴"/>
    <s v="B"/>
    <s v="A"/>
    <n v="1"/>
    <x v="1"/>
    <s v="臺灣獼猴"/>
    <s v="藤枝駐在所"/>
    <x v="34"/>
    <x v="6"/>
    <s v="A1"/>
    <m/>
    <m/>
    <m/>
    <n v="1618"/>
    <s v="TWD97/TM2"/>
    <n v="227411"/>
    <n v="2554083"/>
    <s v="張仁川"/>
    <x v="0"/>
    <s v="A"/>
    <n v="0"/>
    <n v="6"/>
    <n v="51"/>
    <n v="2015"/>
    <n v="4"/>
    <n v="15"/>
    <m/>
  </r>
  <r>
    <s v="臺灣獼猴"/>
    <s v="A"/>
    <s v="A"/>
    <n v="2"/>
    <x v="0"/>
    <s v="臺灣獼猴"/>
    <s v="藤枝駐在所"/>
    <x v="34"/>
    <x v="2"/>
    <s v="A1"/>
    <m/>
    <m/>
    <m/>
    <n v="1615"/>
    <s v="TWD97/TM2"/>
    <n v="227705"/>
    <n v="2554170"/>
    <s v="張仁川"/>
    <x v="0"/>
    <s v="A"/>
    <n v="1"/>
    <n v="7"/>
    <n v="2"/>
    <n v="2015"/>
    <n v="4"/>
    <n v="15"/>
    <m/>
  </r>
  <r>
    <s v="臺灣獼猴"/>
    <s v="B"/>
    <s v="B"/>
    <n v="1"/>
    <x v="1"/>
    <s v="臺灣獼猴"/>
    <s v="藤枝駐在所"/>
    <x v="34"/>
    <x v="1"/>
    <s v="A1"/>
    <m/>
    <m/>
    <m/>
    <n v="1630"/>
    <s v="TWD97/TM2"/>
    <n v="228129"/>
    <n v="2554123"/>
    <s v="張仁川"/>
    <x v="0"/>
    <s v="A"/>
    <n v="0"/>
    <n v="7"/>
    <n v="25"/>
    <n v="2015"/>
    <n v="4"/>
    <n v="15"/>
    <m/>
  </r>
  <r>
    <s v="臺灣獼猴"/>
    <s v="B"/>
    <s v="B"/>
    <n v="1"/>
    <x v="1"/>
    <s v="臺灣獼猴"/>
    <s v="藤枝駐在所"/>
    <x v="34"/>
    <x v="7"/>
    <s v="A1"/>
    <m/>
    <m/>
    <m/>
    <n v="1635"/>
    <s v="TWD97/TM2"/>
    <n v="228190"/>
    <n v="2553916"/>
    <s v="張仁川"/>
    <x v="0"/>
    <s v="A"/>
    <n v="0"/>
    <n v="7"/>
    <n v="36"/>
    <n v="2015"/>
    <n v="4"/>
    <n v="15"/>
    <m/>
  </r>
  <r>
    <s v="臺灣獼猴"/>
    <m/>
    <m/>
    <m/>
    <x v="0"/>
    <s v="臺灣獼猴(僅聽到)"/>
    <s v="坔埔山"/>
    <x v="35"/>
    <x v="10"/>
    <m/>
    <m/>
    <m/>
    <m/>
    <m/>
    <m/>
    <m/>
    <m/>
    <s v="施俊雄"/>
    <x v="0"/>
    <s v="B"/>
    <n v="1"/>
    <n v="8"/>
    <n v="32"/>
    <n v="2015"/>
    <n v="3"/>
    <n v="8"/>
    <m/>
  </r>
  <r>
    <s v="臺灣獼猴"/>
    <s v="B"/>
    <s v="C"/>
    <n v="1"/>
    <x v="1"/>
    <s v="台灣獼猴"/>
    <s v="高雄市中寮山"/>
    <x v="36"/>
    <x v="0"/>
    <s v="B5"/>
    <s v="C6"/>
    <m/>
    <m/>
    <n v="70"/>
    <s v="WGS84/經緯度"/>
    <s v="120°27'29.03&quot;"/>
    <s v="22°50'08.61&quot;"/>
    <s v="李煥財.黃秋萍.曾志成.林傳傑"/>
    <x v="1"/>
    <s v="A"/>
    <n v="1"/>
    <n v="6"/>
    <n v="16"/>
    <n v="2015"/>
    <n v="5"/>
    <n v="16"/>
    <m/>
  </r>
  <r>
    <s v="臺灣獼猴"/>
    <s v="B"/>
    <s v="C"/>
    <n v="1"/>
    <x v="1"/>
    <s v="台灣獼猴"/>
    <s v="高雄市中寮山"/>
    <x v="36"/>
    <x v="9"/>
    <s v="B5"/>
    <m/>
    <m/>
    <m/>
    <n v="60"/>
    <s v="WGS84/經緯度"/>
    <s v="120°27'15.43&quot;"/>
    <s v="22°49'30.85&quot;"/>
    <s v="李煥財.黃秋萍.曾志成.林傳傑"/>
    <x v="1"/>
    <s v="A"/>
    <n v="1"/>
    <n v="7"/>
    <n v="45"/>
    <n v="2015"/>
    <n v="5"/>
    <n v="16"/>
    <m/>
  </r>
  <r>
    <s v="臺灣獼猴"/>
    <s v="A"/>
    <s v="B"/>
    <n v="2"/>
    <x v="0"/>
    <s v="台灣獼猴約5隻"/>
    <s v="淡江大學蘭陽分校"/>
    <x v="37"/>
    <x v="4"/>
    <s v="A1"/>
    <s v="A7"/>
    <m/>
    <m/>
    <m/>
    <s v="WGS84/經緯度"/>
    <s v="121°44'5.31"/>
    <s v="24°49'20.92"/>
    <s v="陳韋廷、陳佑琪"/>
    <x v="0"/>
    <s v="E"/>
    <n v="0"/>
    <n v="8"/>
    <n v="3"/>
    <n v="2015"/>
    <n v="3"/>
    <n v="22"/>
    <m/>
  </r>
  <r>
    <s v="臺灣獼猴"/>
    <s v="A"/>
    <s v="B"/>
    <n v="2"/>
    <x v="0"/>
    <s v="台灣獼猴一群(約超過10隻)"/>
    <s v="淡江大學蘭陽分校"/>
    <x v="37"/>
    <x v="3"/>
    <s v="A1"/>
    <s v="C1"/>
    <m/>
    <m/>
    <m/>
    <s v="WGS84/經緯度"/>
    <s v="121°43'35.86"/>
    <s v="24°49'17.22"/>
    <s v="陳韋廷、陳佑琪"/>
    <x v="1"/>
    <s v="D"/>
    <n v="0"/>
    <n v="6"/>
    <n v="54"/>
    <n v="2015"/>
    <n v="5"/>
    <n v="10"/>
    <m/>
  </r>
  <r>
    <s v="臺灣獼猴"/>
    <s v="A"/>
    <m/>
    <n v="2"/>
    <x v="0"/>
    <s v="台灣獼猴(6隻)"/>
    <s v="武荖林泉"/>
    <x v="38"/>
    <x v="0"/>
    <s v="A1"/>
    <m/>
    <m/>
    <m/>
    <n v="64"/>
    <s v="WGS84/經緯度"/>
    <s v="121°48'37.227&quot;"/>
    <s v="24°36'16.405&quot;"/>
    <s v="汪俊良"/>
    <x v="1"/>
    <s v="C"/>
    <n v="0"/>
    <n v="8"/>
    <n v="45"/>
    <n v="2015"/>
    <n v="5"/>
    <n v="26"/>
    <m/>
  </r>
  <r>
    <s v="臺灣獼猴"/>
    <s v="X"/>
    <s v="B"/>
    <n v="1"/>
    <x v="1"/>
    <m/>
    <s v="雪山登山口"/>
    <x v="39"/>
    <x v="5"/>
    <s v="C2"/>
    <m/>
    <m/>
    <m/>
    <n v="1857.9119873"/>
    <s v="TWD97/TM2"/>
    <n v="281087"/>
    <n v="2697371"/>
    <s v="楊正雄"/>
    <x v="0"/>
    <s v="A"/>
    <n v="0"/>
    <n v="7"/>
    <n v="37"/>
    <n v="2015"/>
    <n v="4"/>
    <n v="23"/>
    <m/>
  </r>
  <r>
    <s v="臺灣獼猴"/>
    <s v="B"/>
    <s v="B"/>
    <n v="4"/>
    <x v="0"/>
    <s v="三大一小"/>
    <s v="雪山登山口"/>
    <x v="39"/>
    <x v="2"/>
    <s v="A1"/>
    <m/>
    <m/>
    <m/>
    <n v="1962.2239990200001"/>
    <s v="TWD97/TM2"/>
    <n v="280856"/>
    <n v="2697196"/>
    <s v="楊正雄"/>
    <x v="0"/>
    <s v="A"/>
    <n v="0"/>
    <n v="7"/>
    <n v="58"/>
    <n v="2015"/>
    <n v="4"/>
    <n v="23"/>
    <m/>
  </r>
  <r>
    <s v="臺灣獼猴"/>
    <s v="B"/>
    <s v="A"/>
    <n v="1"/>
    <x v="1"/>
    <m/>
    <s v="雪山登山口"/>
    <x v="39"/>
    <x v="9"/>
    <s v="A1"/>
    <s v="C2"/>
    <m/>
    <s v="B"/>
    <n v="2090.2250976599998"/>
    <s v="TWD97/TM2"/>
    <n v="280494"/>
    <n v="2697711"/>
    <s v="楊正雄"/>
    <x v="0"/>
    <s v="A"/>
    <n v="0"/>
    <n v="8"/>
    <n v="35"/>
    <n v="2015"/>
    <n v="4"/>
    <n v="23"/>
    <m/>
  </r>
  <r>
    <s v="臺灣獼猴"/>
    <s v="B"/>
    <s v="C"/>
    <n v="2"/>
    <x v="0"/>
    <s v="依據叫聲判斷超過2隻"/>
    <s v="雪東"/>
    <x v="40"/>
    <x v="4"/>
    <s v="C5"/>
    <s v="A2"/>
    <m/>
    <m/>
    <n v="3160"/>
    <s v="TWD67/TM2"/>
    <n v="276267"/>
    <n v="2698357"/>
    <s v="楊正雄"/>
    <x v="0"/>
    <s v="B"/>
    <n v="1"/>
    <n v="7"/>
    <n v="32"/>
    <n v="2015"/>
    <n v="5"/>
    <n v="29"/>
    <m/>
  </r>
  <r>
    <s v="臺灣獼猴"/>
    <s v="A"/>
    <s v="B"/>
    <n v="4"/>
    <x v="0"/>
    <m/>
    <s v="三六九"/>
    <x v="41"/>
    <x v="0"/>
    <s v="A2"/>
    <s v="C5"/>
    <m/>
    <m/>
    <n v="3140"/>
    <s v="TWD67/TM2"/>
    <n v="275766"/>
    <n v="2698432"/>
    <s v="楊正雄"/>
    <x v="0"/>
    <s v="C"/>
    <n v="1"/>
    <n v="6"/>
    <n v="54"/>
    <n v="2015"/>
    <n v="5"/>
    <n v="29"/>
    <m/>
  </r>
  <r>
    <s v="臺灣獼猴"/>
    <m/>
    <m/>
    <n v="1"/>
    <x v="1"/>
    <s v="台灣獼猴"/>
    <s v="中橫沿線，夫妻樹"/>
    <x v="42"/>
    <x v="5"/>
    <m/>
    <m/>
    <m/>
    <m/>
    <m/>
    <s v="WGS84經緯度"/>
    <s v="120°53'34.18&quot;"/>
    <s v="23°31'02.82&quot;"/>
    <s v="林大利"/>
    <x v="0"/>
    <m/>
    <m/>
    <n v="8"/>
    <n v="17"/>
    <n v="2015"/>
    <n v="4"/>
    <n v="24"/>
    <m/>
  </r>
  <r>
    <s v="臺灣獼猴"/>
    <m/>
    <m/>
    <n v="3"/>
    <x v="0"/>
    <s v="台灣獼猴"/>
    <s v="中橫沿線，夫妻樹"/>
    <x v="42"/>
    <x v="6"/>
    <m/>
    <m/>
    <m/>
    <m/>
    <m/>
    <s v="WGS84經緯度"/>
    <s v="120°53'27.00&quot;"/>
    <s v="23°30'53.95&quot;"/>
    <s v="林大利"/>
    <x v="1"/>
    <m/>
    <m/>
    <n v="7"/>
    <n v="40"/>
    <n v="2015"/>
    <n v="6"/>
    <n v="29"/>
    <m/>
  </r>
  <r>
    <s v="臺灣獼猴"/>
    <s v="A"/>
    <s v="B"/>
    <n v="1"/>
    <x v="1"/>
    <m/>
    <s v="玉山沿線，玉山"/>
    <x v="43"/>
    <x v="5"/>
    <s v="A2"/>
    <m/>
    <m/>
    <m/>
    <m/>
    <s v="TWD97/TM2"/>
    <n v="243445"/>
    <n v="2596095"/>
    <s v="柯智仁、呂亞融、盧致穎"/>
    <x v="1"/>
    <s v="A"/>
    <n v="0"/>
    <n v="8"/>
    <n v="26"/>
    <n v="2015"/>
    <n v="7"/>
    <n v="1"/>
    <m/>
  </r>
  <r>
    <s v="臺灣獼猴"/>
    <s v="A"/>
    <s v="B"/>
    <n v="3"/>
    <x v="0"/>
    <s v="打架"/>
    <s v="玉山沿線，玉山"/>
    <x v="43"/>
    <x v="6"/>
    <s v="A2"/>
    <m/>
    <m/>
    <m/>
    <m/>
    <s v="TWD97/TM2"/>
    <n v="243569"/>
    <n v="2596195"/>
    <s v="柯智仁、呂亞融、盧致穎"/>
    <x v="1"/>
    <s v="A"/>
    <n v="0"/>
    <n v="8"/>
    <n v="14"/>
    <n v="2015"/>
    <n v="7"/>
    <n v="1"/>
    <m/>
  </r>
  <r>
    <s v="臺灣獼猴"/>
    <s v="A"/>
    <s v="B"/>
    <n v="1"/>
    <x v="1"/>
    <m/>
    <s v="玉山沿線，玉山"/>
    <x v="43"/>
    <x v="4"/>
    <s v="A2"/>
    <m/>
    <m/>
    <m/>
    <m/>
    <s v="TWD97/TM2"/>
    <n v="243829"/>
    <n v="2596136"/>
    <s v="柯智仁、呂亞融、盧致穎"/>
    <x v="1"/>
    <s v="A"/>
    <n v="0"/>
    <n v="7"/>
    <n v="53"/>
    <n v="2015"/>
    <n v="7"/>
    <n v="1"/>
    <m/>
  </r>
  <r>
    <s v="臺灣獼猴"/>
    <s v="ABX"/>
    <s v="AB"/>
    <n v="6"/>
    <x v="0"/>
    <s v="猴群，總共 6 隻。這筆紀錄含一隻大公猴與另一隻中等大小猴子。"/>
    <s v="玉山沿線，玉山"/>
    <x v="43"/>
    <x v="0"/>
    <s v="A2"/>
    <m/>
    <m/>
    <m/>
    <m/>
    <s v="TWD97/TM2"/>
    <n v="243282"/>
    <n v="2596030"/>
    <s v="柯智仁、呂亞融、盧致穎"/>
    <x v="1"/>
    <s v="A"/>
    <n v="0"/>
    <n v="5"/>
    <n v="59"/>
    <n v="2015"/>
    <n v="7"/>
    <n v="1"/>
    <s v="建議與下4筆同旅次同樣點資料合併算為猴群"/>
  </r>
  <r>
    <s v="臺灣獼猴"/>
    <s v="A"/>
    <s v="A"/>
    <n v="5"/>
    <x v="0"/>
    <m/>
    <s v="屏東縣山頂路"/>
    <x v="44"/>
    <x v="0"/>
    <s v="C2"/>
    <s v="A1"/>
    <m/>
    <m/>
    <n v="50"/>
    <s v="WGS84/經緯度"/>
    <s v="120°50'56.15&quot;"/>
    <s v="22°01'13.26&quot;"/>
    <s v="蔡乙榮"/>
    <x v="1"/>
    <s v="C"/>
    <n v="1"/>
    <n v="5"/>
    <n v="43"/>
    <n v="2015"/>
    <n v="5"/>
    <n v="12"/>
    <m/>
  </r>
  <r>
    <s v="臺灣獼猴"/>
    <s v="A"/>
    <s v="A"/>
    <n v="11"/>
    <x v="0"/>
    <m/>
    <s v="屏東縣山頂路"/>
    <x v="44"/>
    <x v="4"/>
    <s v="B6"/>
    <s v="D4"/>
    <m/>
    <m/>
    <n v="49"/>
    <s v="WGS84/經緯度"/>
    <s v="120°50'49.68&quot;"/>
    <s v="22°01'32.05&quot;"/>
    <s v="蔡乙榮"/>
    <x v="1"/>
    <s v="C"/>
    <n v="0"/>
    <n v="6"/>
    <n v="26"/>
    <n v="2015"/>
    <n v="5"/>
    <n v="12"/>
    <m/>
  </r>
  <r>
    <s v="臺灣獼猴"/>
    <s v="A"/>
    <s v="A"/>
    <n v="5"/>
    <x v="0"/>
    <m/>
    <s v="屏東縣社頂自然公園"/>
    <x v="45"/>
    <x v="0"/>
    <s v="A1"/>
    <m/>
    <m/>
    <m/>
    <n v="196"/>
    <s v="WGS84/經緯度"/>
    <s v="120°49'20.67&quot;"/>
    <s v="21°57'33.66&quot;"/>
    <s v="蔡乙榮"/>
    <x v="1"/>
    <s v="C"/>
    <n v="0"/>
    <n v="5"/>
    <n v="54"/>
    <n v="2015"/>
    <n v="5"/>
    <n v="26"/>
    <m/>
  </r>
  <r>
    <s v="臺灣獼猴"/>
    <s v="B"/>
    <s v="A"/>
    <n v="2"/>
    <x v="0"/>
    <m/>
    <s v="台東向陽"/>
    <x v="46"/>
    <x v="7"/>
    <m/>
    <m/>
    <m/>
    <m/>
    <m/>
    <m/>
    <m/>
    <m/>
    <m/>
    <x v="0"/>
    <s v="B"/>
    <n v="1"/>
    <n v="7"/>
    <n v="27"/>
    <n v="2015"/>
    <n v="4"/>
    <n v="29"/>
    <m/>
  </r>
  <r>
    <s v="臺灣獼猴"/>
    <s v="B"/>
    <s v="C"/>
    <n v="4"/>
    <x v="0"/>
    <m/>
    <s v="蘇澳"/>
    <x v="47"/>
    <x v="4"/>
    <m/>
    <m/>
    <m/>
    <m/>
    <m/>
    <m/>
    <m/>
    <m/>
    <m/>
    <x v="1"/>
    <s v="B"/>
    <n v="1"/>
    <n v="6"/>
    <n v="50"/>
    <n v="2015"/>
    <n v="5"/>
    <n v="26"/>
    <m/>
  </r>
  <r>
    <s v="臺灣獼猴"/>
    <s v="A"/>
    <s v="A"/>
    <n v="5"/>
    <x v="0"/>
    <s v="臺灣獼猴"/>
    <s v="西坑"/>
    <x v="48"/>
    <x v="8"/>
    <s v="A1"/>
    <s v="C2"/>
    <m/>
    <s v="A"/>
    <n v="234"/>
    <s v="WGS84/經緯度"/>
    <s v="121°35'00.03''"/>
    <s v="24°50'41.85''"/>
    <s v="沈妤蓮 張智偉"/>
    <x v="0"/>
    <s v="A"/>
    <n v="0"/>
    <n v="9"/>
    <n v="19"/>
    <n v="2015"/>
    <n v="3"/>
    <n v="15"/>
    <m/>
  </r>
  <r>
    <s v="臺灣獼猴"/>
    <m/>
    <m/>
    <n v="1"/>
    <x v="1"/>
    <s v="台灣獼猴"/>
    <s v="桶后造林中心（桶后吊橋）"/>
    <x v="49"/>
    <x v="4"/>
    <s v="A2"/>
    <s v="A1"/>
    <s v="C2"/>
    <m/>
    <n v="424"/>
    <s v="WGS84/經緯度"/>
    <s v="121°38'24.00''"/>
    <s v="24°50'24.00''"/>
    <s v="沈妤蓮 張智偉"/>
    <x v="1"/>
    <s v="C"/>
    <n v="1"/>
    <n v="9"/>
    <n v="59"/>
    <n v="2015"/>
    <n v="6"/>
    <n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0" dataOnRows="1" applyNumberFormats="0" applyBorderFormats="0" applyFontFormats="0" applyPatternFormats="0" applyAlignmentFormats="0" applyWidthHeightFormats="1" dataCaption="資料" updatedVersion="4" showMemberPropertyTips="0" useAutoFormatting="1" itemPrintTitles="1" createdVersion="1" indent="0" compact="0" compactData="0" gridDropZones="1">
  <location ref="A3:B49" firstHeaderRow="2" firstDataRow="2" firstDataCol="1" rowPageCount="1" colPageCount="1"/>
  <pivotFields count="2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50">
        <item x="47"/>
        <item x="38"/>
        <item x="1"/>
        <item x="49"/>
        <item x="48"/>
        <item x="37"/>
        <item x="2"/>
        <item x="7"/>
        <item x="6"/>
        <item x="18"/>
        <item x="9"/>
        <item x="8"/>
        <item x="16"/>
        <item x="12"/>
        <item x="17"/>
        <item x="11"/>
        <item x="13"/>
        <item x="14"/>
        <item x="15"/>
        <item x="44"/>
        <item x="45"/>
        <item x="3"/>
        <item x="5"/>
        <item x="4"/>
        <item x="22"/>
        <item x="21"/>
        <item x="23"/>
        <item x="27"/>
        <item x="10"/>
        <item x="35"/>
        <item x="36"/>
        <item x="31"/>
        <item x="30"/>
        <item x="29"/>
        <item x="33"/>
        <item x="0"/>
        <item x="39"/>
        <item x="46"/>
        <item x="19"/>
        <item x="20"/>
        <item x="42"/>
        <item x="24"/>
        <item x="25"/>
        <item x="26"/>
        <item x="28"/>
        <item x="32"/>
        <item x="34"/>
        <item x="40"/>
        <item x="41"/>
        <item x="43"/>
      </items>
    </pivotField>
    <pivotField dataField="1" compact="0" outline="0" subtotalTop="0" showAll="0" includeNewItemsInFilter="1" countASubtotal="1">
      <items count="12">
        <item x="3"/>
        <item x="0"/>
        <item x="5"/>
        <item x="6"/>
        <item x="2"/>
        <item x="4"/>
        <item x="1"/>
        <item x="7"/>
        <item x="9"/>
        <item x="8"/>
        <item x="10"/>
        <item t="countA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調查旅次" compact="0" outline="0" subtotalTop="0" showAll="0" includeNewItemsInFilter="1" sortType="ascending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45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ageFields count="1">
    <pageField fld="4" item="1" hier="0"/>
  </pageFields>
  <dataFields count="1">
    <dataField name="計數 - 樣點編號" fld="8" subtotal="count" baseField="18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pane ySplit="1" topLeftCell="A2" activePane="bottomLeft" state="frozen"/>
      <selection pane="bottomLeft" activeCell="G29" sqref="G29"/>
    </sheetView>
  </sheetViews>
  <sheetFormatPr defaultRowHeight="17"/>
  <cols>
    <col min="1" max="1" width="10.26953125" customWidth="1"/>
    <col min="2" max="5" width="9" style="41" customWidth="1"/>
    <col min="6" max="6" width="12.36328125" customWidth="1"/>
    <col min="7" max="7" width="20.36328125" style="25" customWidth="1"/>
    <col min="8" max="8" width="9" style="25" customWidth="1"/>
    <col min="9" max="13" width="9" style="41" customWidth="1"/>
    <col min="14" max="14" width="9" style="62" customWidth="1"/>
    <col min="15" max="15" width="14.6328125" customWidth="1"/>
    <col min="16" max="16" width="15.7265625" style="62" customWidth="1"/>
    <col min="17" max="17" width="15" style="62" customWidth="1"/>
    <col min="18" max="18" width="17.08984375" style="38" customWidth="1"/>
    <col min="19" max="24" width="9" style="41" customWidth="1"/>
    <col min="27" max="27" width="10.26953125" customWidth="1"/>
  </cols>
  <sheetData>
    <row r="1" spans="1:27" ht="68">
      <c r="A1" s="1" t="s">
        <v>366</v>
      </c>
      <c r="B1" s="2" t="s">
        <v>212</v>
      </c>
      <c r="C1" s="2" t="s">
        <v>213</v>
      </c>
      <c r="D1" s="2" t="s">
        <v>214</v>
      </c>
      <c r="E1" s="2" t="s">
        <v>215</v>
      </c>
      <c r="F1" s="1" t="s">
        <v>216</v>
      </c>
      <c r="G1" s="43" t="s">
        <v>217</v>
      </c>
      <c r="H1" s="43" t="s">
        <v>218</v>
      </c>
      <c r="I1" s="53" t="s">
        <v>219</v>
      </c>
      <c r="J1" s="55" t="s">
        <v>220</v>
      </c>
      <c r="K1" s="55" t="s">
        <v>221</v>
      </c>
      <c r="L1" s="55" t="s">
        <v>222</v>
      </c>
      <c r="M1" s="55" t="s">
        <v>223</v>
      </c>
      <c r="N1" s="57" t="s">
        <v>224</v>
      </c>
      <c r="O1" s="3" t="s">
        <v>225</v>
      </c>
      <c r="P1" s="63" t="s">
        <v>226</v>
      </c>
      <c r="Q1" s="63" t="s">
        <v>227</v>
      </c>
      <c r="R1" s="68" t="s">
        <v>228</v>
      </c>
      <c r="S1" s="4" t="s">
        <v>229</v>
      </c>
      <c r="T1" s="5" t="s">
        <v>230</v>
      </c>
      <c r="U1" s="5" t="s">
        <v>231</v>
      </c>
      <c r="V1" s="6" t="s">
        <v>232</v>
      </c>
      <c r="W1" s="4" t="s">
        <v>233</v>
      </c>
      <c r="X1" s="5" t="s">
        <v>234</v>
      </c>
      <c r="Y1" s="5" t="s">
        <v>235</v>
      </c>
      <c r="Z1" s="5" t="s">
        <v>236</v>
      </c>
      <c r="AA1" s="4" t="s">
        <v>388</v>
      </c>
    </row>
    <row r="2" spans="1:27">
      <c r="A2" s="12" t="s">
        <v>274</v>
      </c>
      <c r="B2" s="8" t="s">
        <v>300</v>
      </c>
      <c r="C2" s="8" t="s">
        <v>301</v>
      </c>
      <c r="D2" s="8">
        <v>6</v>
      </c>
      <c r="E2" s="8" t="s">
        <v>211</v>
      </c>
      <c r="F2" s="18" t="s">
        <v>261</v>
      </c>
      <c r="G2" s="11" t="s">
        <v>398</v>
      </c>
      <c r="H2" s="19" t="s">
        <v>238</v>
      </c>
      <c r="I2" s="10">
        <v>2</v>
      </c>
      <c r="J2" s="8" t="s">
        <v>207</v>
      </c>
      <c r="K2" s="8"/>
      <c r="L2" s="8"/>
      <c r="M2" s="8"/>
      <c r="N2" s="22">
        <v>1220</v>
      </c>
      <c r="O2" s="8" t="s">
        <v>208</v>
      </c>
      <c r="P2" s="64" t="s">
        <v>209</v>
      </c>
      <c r="Q2" s="64" t="s">
        <v>210</v>
      </c>
      <c r="R2" s="69" t="s">
        <v>239</v>
      </c>
      <c r="S2" s="8">
        <v>1</v>
      </c>
      <c r="T2" s="8" t="s">
        <v>301</v>
      </c>
      <c r="U2" s="8">
        <v>0</v>
      </c>
      <c r="V2" s="10">
        <v>5</v>
      </c>
      <c r="W2" s="8">
        <v>35</v>
      </c>
      <c r="X2" s="8">
        <v>2015</v>
      </c>
      <c r="Y2" s="8">
        <v>5</v>
      </c>
      <c r="Z2" s="8">
        <v>1</v>
      </c>
    </row>
    <row r="3" spans="1:27">
      <c r="A3" s="12" t="s">
        <v>274</v>
      </c>
      <c r="B3" s="8" t="s">
        <v>301</v>
      </c>
      <c r="C3" s="8" t="s">
        <v>300</v>
      </c>
      <c r="D3" s="8">
        <v>5</v>
      </c>
      <c r="E3" s="8" t="s">
        <v>211</v>
      </c>
      <c r="F3" s="18" t="s">
        <v>261</v>
      </c>
      <c r="G3" s="11" t="s">
        <v>240</v>
      </c>
      <c r="H3" s="19" t="s">
        <v>241</v>
      </c>
      <c r="I3" s="10">
        <v>2</v>
      </c>
      <c r="J3" s="8" t="s">
        <v>207</v>
      </c>
      <c r="K3" s="8"/>
      <c r="L3" s="8"/>
      <c r="M3" s="8"/>
      <c r="N3" s="22">
        <v>1220</v>
      </c>
      <c r="O3" s="8" t="s">
        <v>208</v>
      </c>
      <c r="P3" s="65" t="s">
        <v>209</v>
      </c>
      <c r="Q3" s="65" t="s">
        <v>210</v>
      </c>
      <c r="R3" s="69" t="s">
        <v>242</v>
      </c>
      <c r="S3" s="8">
        <v>2</v>
      </c>
      <c r="T3" s="8" t="s">
        <v>301</v>
      </c>
      <c r="U3" s="8">
        <v>1</v>
      </c>
      <c r="V3" s="10">
        <v>5</v>
      </c>
      <c r="W3" s="8">
        <v>25</v>
      </c>
      <c r="X3" s="8">
        <v>2015</v>
      </c>
      <c r="Y3" s="8">
        <v>6</v>
      </c>
      <c r="Z3" s="8">
        <v>24</v>
      </c>
    </row>
    <row r="4" spans="1:27">
      <c r="A4" s="12" t="s">
        <v>274</v>
      </c>
      <c r="B4" s="8" t="s">
        <v>249</v>
      </c>
      <c r="C4" s="8" t="s">
        <v>302</v>
      </c>
      <c r="D4" s="8">
        <v>1</v>
      </c>
      <c r="E4" s="8" t="s">
        <v>248</v>
      </c>
      <c r="F4" s="12" t="s">
        <v>274</v>
      </c>
      <c r="G4" s="11" t="s">
        <v>393</v>
      </c>
      <c r="H4" s="46" t="s">
        <v>244</v>
      </c>
      <c r="I4" s="10">
        <v>7</v>
      </c>
      <c r="J4" s="8" t="s">
        <v>198</v>
      </c>
      <c r="K4" s="8"/>
      <c r="L4" s="8"/>
      <c r="M4" s="8" t="s">
        <v>300</v>
      </c>
      <c r="N4" s="22">
        <v>466</v>
      </c>
      <c r="O4" s="7" t="s">
        <v>243</v>
      </c>
      <c r="P4" s="22" t="s">
        <v>250</v>
      </c>
      <c r="Q4" s="22" t="s">
        <v>251</v>
      </c>
      <c r="R4" s="36" t="s">
        <v>247</v>
      </c>
      <c r="S4" s="8">
        <v>2</v>
      </c>
      <c r="T4" s="8" t="s">
        <v>300</v>
      </c>
      <c r="U4" s="8">
        <v>0</v>
      </c>
      <c r="V4" s="10">
        <v>6</v>
      </c>
      <c r="W4" s="8">
        <v>44</v>
      </c>
      <c r="X4" s="8">
        <v>2015</v>
      </c>
      <c r="Y4" s="8">
        <v>5</v>
      </c>
      <c r="Z4" s="8">
        <v>9</v>
      </c>
    </row>
    <row r="5" spans="1:27">
      <c r="A5" s="12" t="s">
        <v>274</v>
      </c>
      <c r="B5" s="8" t="s">
        <v>256</v>
      </c>
      <c r="C5" s="8" t="s">
        <v>257</v>
      </c>
      <c r="D5" s="13">
        <v>2</v>
      </c>
      <c r="E5" s="118" t="s">
        <v>248</v>
      </c>
      <c r="F5" s="12" t="s">
        <v>258</v>
      </c>
      <c r="G5" s="11" t="s">
        <v>364</v>
      </c>
      <c r="H5" s="19" t="s">
        <v>254</v>
      </c>
      <c r="I5" s="17">
        <v>5</v>
      </c>
      <c r="J5" s="83" t="s">
        <v>245</v>
      </c>
      <c r="K5" s="39"/>
      <c r="L5" s="39"/>
      <c r="M5" s="39"/>
      <c r="N5" s="58"/>
      <c r="O5" s="7" t="s">
        <v>252</v>
      </c>
      <c r="P5" s="22">
        <v>245003</v>
      </c>
      <c r="Q5" s="22">
        <v>2715142</v>
      </c>
      <c r="R5" s="36" t="s">
        <v>255</v>
      </c>
      <c r="S5" s="8">
        <v>1</v>
      </c>
      <c r="T5" s="8" t="s">
        <v>257</v>
      </c>
      <c r="U5" s="8">
        <v>0</v>
      </c>
      <c r="V5" s="10">
        <v>8</v>
      </c>
      <c r="W5" s="8">
        <v>35</v>
      </c>
      <c r="X5" s="8">
        <v>2015</v>
      </c>
      <c r="Y5" s="8">
        <v>3</v>
      </c>
      <c r="Z5" s="8">
        <v>29</v>
      </c>
    </row>
    <row r="6" spans="1:27">
      <c r="A6" s="12" t="s">
        <v>274</v>
      </c>
      <c r="B6" s="8" t="s">
        <v>259</v>
      </c>
      <c r="C6" s="8" t="s">
        <v>260</v>
      </c>
      <c r="D6" s="13">
        <v>2</v>
      </c>
      <c r="E6" s="118" t="s">
        <v>248</v>
      </c>
      <c r="F6" s="12" t="s">
        <v>261</v>
      </c>
      <c r="G6" s="19" t="s">
        <v>253</v>
      </c>
      <c r="H6" s="19" t="s">
        <v>254</v>
      </c>
      <c r="I6" s="10">
        <v>1</v>
      </c>
      <c r="J6" s="8" t="s">
        <v>245</v>
      </c>
      <c r="K6" s="8"/>
      <c r="L6" s="8"/>
      <c r="M6" s="8"/>
      <c r="N6" s="22">
        <v>762</v>
      </c>
      <c r="O6" s="7" t="s">
        <v>252</v>
      </c>
      <c r="P6" s="59">
        <v>245243</v>
      </c>
      <c r="Q6" s="59">
        <v>2714246</v>
      </c>
      <c r="R6" s="36" t="s">
        <v>255</v>
      </c>
      <c r="S6" s="8">
        <v>2</v>
      </c>
      <c r="T6" s="8" t="s">
        <v>260</v>
      </c>
      <c r="U6" s="8">
        <v>1</v>
      </c>
      <c r="V6" s="10">
        <v>6</v>
      </c>
      <c r="W6" s="8">
        <v>50</v>
      </c>
      <c r="X6" s="8">
        <v>2015</v>
      </c>
      <c r="Y6" s="8">
        <v>5</v>
      </c>
      <c r="Z6" s="8">
        <v>18</v>
      </c>
    </row>
    <row r="7" spans="1:27">
      <c r="A7" s="12" t="s">
        <v>274</v>
      </c>
      <c r="B7" s="13" t="s">
        <v>300</v>
      </c>
      <c r="C7" s="13" t="s">
        <v>300</v>
      </c>
      <c r="D7" s="13">
        <v>2</v>
      </c>
      <c r="E7" s="13" t="s">
        <v>211</v>
      </c>
      <c r="F7" s="16" t="s">
        <v>266</v>
      </c>
      <c r="G7" s="11" t="s">
        <v>399</v>
      </c>
      <c r="H7" s="47" t="s">
        <v>268</v>
      </c>
      <c r="I7" s="17">
        <v>5</v>
      </c>
      <c r="J7" s="13" t="s">
        <v>269</v>
      </c>
      <c r="K7" s="13"/>
      <c r="L7" s="13"/>
      <c r="M7" s="13"/>
      <c r="N7" s="59">
        <v>171</v>
      </c>
      <c r="O7" s="15" t="s">
        <v>265</v>
      </c>
      <c r="P7" s="59">
        <v>240759</v>
      </c>
      <c r="Q7" s="59">
        <v>2719278</v>
      </c>
      <c r="R7" s="27" t="s">
        <v>270</v>
      </c>
      <c r="S7" s="13">
        <v>1</v>
      </c>
      <c r="T7" s="13" t="s">
        <v>260</v>
      </c>
      <c r="U7" s="13">
        <v>0</v>
      </c>
      <c r="V7" s="17">
        <v>7</v>
      </c>
      <c r="W7" s="13">
        <v>18</v>
      </c>
      <c r="X7" s="8">
        <v>2015</v>
      </c>
      <c r="Y7" s="13">
        <v>3</v>
      </c>
      <c r="Z7" s="13">
        <v>19</v>
      </c>
    </row>
    <row r="8" spans="1:27">
      <c r="A8" s="12" t="s">
        <v>274</v>
      </c>
      <c r="B8" s="13" t="s">
        <v>300</v>
      </c>
      <c r="C8" s="13" t="s">
        <v>300</v>
      </c>
      <c r="D8" s="13">
        <v>1</v>
      </c>
      <c r="E8" s="8" t="s">
        <v>248</v>
      </c>
      <c r="F8" s="16" t="s">
        <v>271</v>
      </c>
      <c r="G8" s="11" t="s">
        <v>373</v>
      </c>
      <c r="H8" s="47" t="s">
        <v>268</v>
      </c>
      <c r="I8" s="17">
        <v>6</v>
      </c>
      <c r="J8" s="13" t="s">
        <v>269</v>
      </c>
      <c r="K8" s="13"/>
      <c r="L8" s="13"/>
      <c r="M8" s="13"/>
      <c r="N8" s="59">
        <v>171</v>
      </c>
      <c r="O8" s="15" t="s">
        <v>265</v>
      </c>
      <c r="P8" s="22">
        <v>240989</v>
      </c>
      <c r="Q8" s="22">
        <v>2719376</v>
      </c>
      <c r="R8" s="27" t="s">
        <v>270</v>
      </c>
      <c r="S8" s="13">
        <v>1</v>
      </c>
      <c r="T8" s="13" t="s">
        <v>260</v>
      </c>
      <c r="U8" s="13">
        <v>0</v>
      </c>
      <c r="V8" s="10">
        <v>7</v>
      </c>
      <c r="W8" s="8">
        <v>26</v>
      </c>
      <c r="X8" s="8">
        <v>2015</v>
      </c>
      <c r="Y8" s="13">
        <v>3</v>
      </c>
      <c r="Z8" s="13">
        <v>19</v>
      </c>
    </row>
    <row r="9" spans="1:27">
      <c r="A9" s="12" t="s">
        <v>274</v>
      </c>
      <c r="B9" s="8" t="s">
        <v>300</v>
      </c>
      <c r="C9" s="8" t="s">
        <v>301</v>
      </c>
      <c r="D9" s="8">
        <v>2</v>
      </c>
      <c r="E9" s="8" t="s">
        <v>211</v>
      </c>
      <c r="F9" s="12" t="s">
        <v>274</v>
      </c>
      <c r="G9" s="11" t="s">
        <v>272</v>
      </c>
      <c r="H9" s="19" t="s">
        <v>273</v>
      </c>
      <c r="I9" s="10">
        <v>3</v>
      </c>
      <c r="J9" s="8" t="s">
        <v>245</v>
      </c>
      <c r="K9" s="8"/>
      <c r="L9" s="8"/>
      <c r="M9" s="8" t="s">
        <v>300</v>
      </c>
      <c r="N9" s="22">
        <v>275</v>
      </c>
      <c r="O9" s="7" t="s">
        <v>265</v>
      </c>
      <c r="P9" s="22">
        <v>226326</v>
      </c>
      <c r="Q9" s="22">
        <v>2661323</v>
      </c>
      <c r="R9" s="69" t="s">
        <v>275</v>
      </c>
      <c r="S9" s="8">
        <v>2</v>
      </c>
      <c r="T9" s="8" t="s">
        <v>301</v>
      </c>
      <c r="U9" s="8">
        <v>1</v>
      </c>
      <c r="V9" s="10">
        <v>7</v>
      </c>
      <c r="W9" s="8">
        <v>39</v>
      </c>
      <c r="X9" s="8">
        <v>2015</v>
      </c>
      <c r="Y9" s="8">
        <v>5</v>
      </c>
      <c r="Z9" s="8">
        <v>6</v>
      </c>
    </row>
    <row r="10" spans="1:27">
      <c r="A10" s="12" t="s">
        <v>274</v>
      </c>
      <c r="B10" s="8" t="s">
        <v>300</v>
      </c>
      <c r="C10" s="8" t="s">
        <v>300</v>
      </c>
      <c r="D10" s="8">
        <v>2</v>
      </c>
      <c r="E10" s="8" t="s">
        <v>211</v>
      </c>
      <c r="F10" s="12" t="s">
        <v>274</v>
      </c>
      <c r="G10" s="11" t="s">
        <v>272</v>
      </c>
      <c r="H10" s="19" t="s">
        <v>273</v>
      </c>
      <c r="I10" s="10">
        <v>4</v>
      </c>
      <c r="J10" s="8" t="s">
        <v>245</v>
      </c>
      <c r="K10" s="8"/>
      <c r="L10" s="8"/>
      <c r="M10" s="8" t="s">
        <v>300</v>
      </c>
      <c r="N10" s="22">
        <v>288</v>
      </c>
      <c r="O10" s="7" t="s">
        <v>265</v>
      </c>
      <c r="P10" s="22">
        <v>226533</v>
      </c>
      <c r="Q10" s="22">
        <v>2661038</v>
      </c>
      <c r="R10" s="69" t="s">
        <v>275</v>
      </c>
      <c r="S10" s="8">
        <v>2</v>
      </c>
      <c r="T10" s="8" t="s">
        <v>300</v>
      </c>
      <c r="U10" s="8">
        <v>1</v>
      </c>
      <c r="V10" s="10">
        <v>7</v>
      </c>
      <c r="W10" s="8">
        <v>50</v>
      </c>
      <c r="X10" s="8">
        <v>2015</v>
      </c>
      <c r="Y10" s="8">
        <v>5</v>
      </c>
      <c r="Z10" s="8">
        <v>6</v>
      </c>
    </row>
    <row r="11" spans="1:27">
      <c r="A11" s="12" t="s">
        <v>274</v>
      </c>
      <c r="B11" s="8" t="s">
        <v>300</v>
      </c>
      <c r="C11" s="8" t="s">
        <v>301</v>
      </c>
      <c r="D11" s="8">
        <v>2</v>
      </c>
      <c r="E11" s="8" t="s">
        <v>211</v>
      </c>
      <c r="F11" s="12" t="s">
        <v>274</v>
      </c>
      <c r="G11" s="11" t="s">
        <v>272</v>
      </c>
      <c r="H11" s="19" t="s">
        <v>273</v>
      </c>
      <c r="I11" s="10">
        <v>6</v>
      </c>
      <c r="J11" s="8" t="s">
        <v>245</v>
      </c>
      <c r="K11" s="8"/>
      <c r="L11" s="8"/>
      <c r="M11" s="8" t="s">
        <v>300</v>
      </c>
      <c r="N11" s="22">
        <v>321</v>
      </c>
      <c r="O11" s="7" t="s">
        <v>265</v>
      </c>
      <c r="P11" s="22">
        <v>227213</v>
      </c>
      <c r="Q11" s="22">
        <v>2660592</v>
      </c>
      <c r="R11" s="69" t="s">
        <v>275</v>
      </c>
      <c r="S11" s="8">
        <v>2</v>
      </c>
      <c r="T11" s="8" t="s">
        <v>300</v>
      </c>
      <c r="U11" s="8">
        <v>0</v>
      </c>
      <c r="V11" s="10">
        <v>8</v>
      </c>
      <c r="W11" s="8">
        <v>17</v>
      </c>
      <c r="X11" s="8">
        <v>2015</v>
      </c>
      <c r="Y11" s="8">
        <v>5</v>
      </c>
      <c r="Z11" s="8">
        <v>6</v>
      </c>
    </row>
    <row r="12" spans="1:27">
      <c r="A12" s="12" t="s">
        <v>274</v>
      </c>
      <c r="B12" s="8" t="s">
        <v>300</v>
      </c>
      <c r="C12" s="8" t="s">
        <v>301</v>
      </c>
      <c r="D12" s="8">
        <v>2</v>
      </c>
      <c r="E12" s="8" t="s">
        <v>211</v>
      </c>
      <c r="F12" s="12" t="s">
        <v>274</v>
      </c>
      <c r="G12" s="11" t="s">
        <v>409</v>
      </c>
      <c r="H12" s="19" t="s">
        <v>273</v>
      </c>
      <c r="I12" s="10">
        <v>7</v>
      </c>
      <c r="J12" s="8" t="s">
        <v>245</v>
      </c>
      <c r="K12" s="8"/>
      <c r="L12" s="8"/>
      <c r="M12" s="8" t="s">
        <v>300</v>
      </c>
      <c r="N12" s="22">
        <v>333</v>
      </c>
      <c r="O12" s="7" t="s">
        <v>265</v>
      </c>
      <c r="P12" s="22">
        <v>227416</v>
      </c>
      <c r="Q12" s="22">
        <v>2660500</v>
      </c>
      <c r="R12" s="69" t="s">
        <v>275</v>
      </c>
      <c r="S12" s="8">
        <v>2</v>
      </c>
      <c r="T12" s="8" t="s">
        <v>300</v>
      </c>
      <c r="U12" s="8">
        <v>0</v>
      </c>
      <c r="V12" s="10">
        <v>8</v>
      </c>
      <c r="W12" s="8">
        <v>29</v>
      </c>
      <c r="X12" s="8">
        <v>2015</v>
      </c>
      <c r="Y12" s="8">
        <v>5</v>
      </c>
      <c r="Z12" s="8">
        <v>6</v>
      </c>
    </row>
    <row r="13" spans="1:27">
      <c r="A13" s="12" t="s">
        <v>274</v>
      </c>
      <c r="B13" s="8" t="s">
        <v>280</v>
      </c>
      <c r="C13" s="8" t="s">
        <v>280</v>
      </c>
      <c r="D13" s="8">
        <v>7</v>
      </c>
      <c r="E13" s="8" t="s">
        <v>281</v>
      </c>
      <c r="F13" s="12" t="s">
        <v>282</v>
      </c>
      <c r="G13" s="11" t="s">
        <v>392</v>
      </c>
      <c r="H13" s="46" t="s">
        <v>284</v>
      </c>
      <c r="I13" s="10">
        <v>5</v>
      </c>
      <c r="J13" s="8" t="s">
        <v>285</v>
      </c>
      <c r="K13" s="8"/>
      <c r="L13" s="8"/>
      <c r="M13" s="8"/>
      <c r="N13" s="22">
        <v>495</v>
      </c>
      <c r="O13" s="7" t="s">
        <v>208</v>
      </c>
      <c r="P13" s="22" t="s">
        <v>276</v>
      </c>
      <c r="Q13" s="22" t="s">
        <v>277</v>
      </c>
      <c r="R13" s="69" t="s">
        <v>286</v>
      </c>
      <c r="S13" s="8">
        <v>1</v>
      </c>
      <c r="T13" s="8" t="s">
        <v>257</v>
      </c>
      <c r="U13" s="8">
        <v>1</v>
      </c>
      <c r="V13" s="10">
        <v>8</v>
      </c>
      <c r="W13" s="8">
        <v>26</v>
      </c>
      <c r="X13" s="8">
        <v>2015</v>
      </c>
      <c r="Y13" s="8">
        <v>3</v>
      </c>
      <c r="Z13" s="8">
        <v>14</v>
      </c>
    </row>
    <row r="14" spans="1:27">
      <c r="A14" s="12" t="s">
        <v>274</v>
      </c>
      <c r="B14" s="8" t="s">
        <v>257</v>
      </c>
      <c r="C14" s="8" t="s">
        <v>280</v>
      </c>
      <c r="D14" s="8">
        <v>1</v>
      </c>
      <c r="E14" s="8" t="s">
        <v>287</v>
      </c>
      <c r="F14" s="12" t="s">
        <v>282</v>
      </c>
      <c r="G14" s="11" t="s">
        <v>283</v>
      </c>
      <c r="H14" s="46" t="s">
        <v>284</v>
      </c>
      <c r="I14" s="10">
        <v>6</v>
      </c>
      <c r="J14" s="8" t="s">
        <v>288</v>
      </c>
      <c r="K14" s="8" t="s">
        <v>289</v>
      </c>
      <c r="L14" s="8"/>
      <c r="M14" s="8"/>
      <c r="N14" s="22">
        <v>382</v>
      </c>
      <c r="O14" s="7" t="s">
        <v>208</v>
      </c>
      <c r="P14" s="22" t="s">
        <v>278</v>
      </c>
      <c r="Q14" s="22" t="s">
        <v>279</v>
      </c>
      <c r="R14" s="69" t="s">
        <v>286</v>
      </c>
      <c r="S14" s="8">
        <v>1</v>
      </c>
      <c r="T14" s="8" t="s">
        <v>257</v>
      </c>
      <c r="U14" s="8">
        <v>1</v>
      </c>
      <c r="V14" s="10">
        <v>8</v>
      </c>
      <c r="W14" s="8">
        <v>51</v>
      </c>
      <c r="X14" s="8">
        <v>2015</v>
      </c>
      <c r="Y14" s="8">
        <v>3</v>
      </c>
      <c r="Z14" s="8">
        <v>14</v>
      </c>
    </row>
    <row r="15" spans="1:27">
      <c r="A15" s="12" t="s">
        <v>274</v>
      </c>
      <c r="B15" s="8" t="s">
        <v>300</v>
      </c>
      <c r="C15" s="8" t="s">
        <v>301</v>
      </c>
      <c r="D15" s="8">
        <v>3</v>
      </c>
      <c r="E15" s="8" t="s">
        <v>211</v>
      </c>
      <c r="F15" s="12" t="s">
        <v>261</v>
      </c>
      <c r="G15" s="11" t="s">
        <v>292</v>
      </c>
      <c r="H15" s="19" t="s">
        <v>293</v>
      </c>
      <c r="I15" s="10">
        <v>3</v>
      </c>
      <c r="J15" s="8" t="s">
        <v>269</v>
      </c>
      <c r="K15" s="8" t="s">
        <v>205</v>
      </c>
      <c r="L15" s="8"/>
      <c r="M15" s="8"/>
      <c r="N15" s="22">
        <v>989</v>
      </c>
      <c r="O15" s="7" t="s">
        <v>265</v>
      </c>
      <c r="P15" s="22">
        <v>297658</v>
      </c>
      <c r="Q15" s="22">
        <v>2677017</v>
      </c>
      <c r="R15" s="69" t="s">
        <v>294</v>
      </c>
      <c r="S15" s="8">
        <v>2</v>
      </c>
      <c r="T15" s="8" t="s">
        <v>300</v>
      </c>
      <c r="U15" s="8">
        <v>0</v>
      </c>
      <c r="V15" s="10">
        <v>7</v>
      </c>
      <c r="W15" s="8">
        <v>59</v>
      </c>
      <c r="X15" s="8">
        <v>2015</v>
      </c>
      <c r="Y15" s="8">
        <v>5</v>
      </c>
      <c r="Z15" s="8">
        <v>9</v>
      </c>
    </row>
    <row r="16" spans="1:27">
      <c r="A16" s="12" t="s">
        <v>274</v>
      </c>
      <c r="B16" s="8" t="s">
        <v>300</v>
      </c>
      <c r="C16" s="8" t="s">
        <v>301</v>
      </c>
      <c r="D16" s="8">
        <v>6</v>
      </c>
      <c r="E16" s="8" t="s">
        <v>211</v>
      </c>
      <c r="F16" s="12" t="s">
        <v>261</v>
      </c>
      <c r="G16" s="11" t="s">
        <v>406</v>
      </c>
      <c r="H16" s="19" t="s">
        <v>293</v>
      </c>
      <c r="I16" s="10">
        <v>8</v>
      </c>
      <c r="J16" s="8" t="s">
        <v>269</v>
      </c>
      <c r="K16" s="8" t="s">
        <v>205</v>
      </c>
      <c r="L16" s="9"/>
      <c r="M16" s="8"/>
      <c r="N16" s="22">
        <v>1114</v>
      </c>
      <c r="O16" s="7" t="s">
        <v>265</v>
      </c>
      <c r="P16" s="59">
        <v>295091</v>
      </c>
      <c r="Q16" s="59">
        <v>2677757</v>
      </c>
      <c r="R16" s="69" t="s">
        <v>294</v>
      </c>
      <c r="S16" s="8">
        <v>2</v>
      </c>
      <c r="T16" s="8" t="s">
        <v>300</v>
      </c>
      <c r="U16" s="8">
        <v>0</v>
      </c>
      <c r="V16" s="10">
        <v>8</v>
      </c>
      <c r="W16" s="8">
        <v>46</v>
      </c>
      <c r="X16" s="8">
        <v>2015</v>
      </c>
      <c r="Y16" s="8">
        <v>5</v>
      </c>
      <c r="Z16" s="8">
        <v>9</v>
      </c>
    </row>
    <row r="17" spans="1:26">
      <c r="A17" s="12" t="s">
        <v>274</v>
      </c>
      <c r="B17" s="8" t="s">
        <v>301</v>
      </c>
      <c r="C17" s="8" t="s">
        <v>301</v>
      </c>
      <c r="D17" s="8">
        <v>3</v>
      </c>
      <c r="E17" s="8" t="s">
        <v>211</v>
      </c>
      <c r="F17" s="12" t="s">
        <v>274</v>
      </c>
      <c r="G17" s="11" t="s">
        <v>295</v>
      </c>
      <c r="H17" s="19" t="s">
        <v>296</v>
      </c>
      <c r="I17" s="10">
        <v>1</v>
      </c>
      <c r="J17" s="8" t="s">
        <v>269</v>
      </c>
      <c r="K17" s="8" t="s">
        <v>245</v>
      </c>
      <c r="L17" s="8"/>
      <c r="M17" s="8"/>
      <c r="N17" s="22">
        <v>593</v>
      </c>
      <c r="O17" s="7" t="s">
        <v>265</v>
      </c>
      <c r="P17" s="22">
        <v>299163</v>
      </c>
      <c r="Q17" s="22">
        <v>2677289</v>
      </c>
      <c r="R17" s="69" t="s">
        <v>294</v>
      </c>
      <c r="S17" s="8">
        <v>1</v>
      </c>
      <c r="T17" s="8" t="s">
        <v>300</v>
      </c>
      <c r="U17" s="8">
        <v>0</v>
      </c>
      <c r="V17" s="10">
        <v>5</v>
      </c>
      <c r="W17" s="8">
        <v>48</v>
      </c>
      <c r="X17" s="8">
        <v>2015</v>
      </c>
      <c r="Y17" s="8">
        <v>4</v>
      </c>
      <c r="Z17" s="8">
        <v>1</v>
      </c>
    </row>
    <row r="18" spans="1:26">
      <c r="A18" s="12" t="s">
        <v>274</v>
      </c>
      <c r="B18" s="8" t="s">
        <v>300</v>
      </c>
      <c r="C18" s="8" t="s">
        <v>301</v>
      </c>
      <c r="D18" s="8">
        <v>8</v>
      </c>
      <c r="E18" s="8" t="s">
        <v>211</v>
      </c>
      <c r="F18" s="12" t="s">
        <v>261</v>
      </c>
      <c r="G18" s="11" t="s">
        <v>295</v>
      </c>
      <c r="H18" s="19" t="s">
        <v>296</v>
      </c>
      <c r="I18" s="10">
        <v>1</v>
      </c>
      <c r="J18" s="8" t="s">
        <v>269</v>
      </c>
      <c r="K18" s="8" t="s">
        <v>245</v>
      </c>
      <c r="L18" s="8"/>
      <c r="M18" s="8"/>
      <c r="N18" s="22">
        <v>593</v>
      </c>
      <c r="O18" s="7" t="s">
        <v>265</v>
      </c>
      <c r="P18" s="22">
        <v>299163</v>
      </c>
      <c r="Q18" s="22">
        <v>2677289</v>
      </c>
      <c r="R18" s="69" t="s">
        <v>294</v>
      </c>
      <c r="S18" s="8">
        <v>2</v>
      </c>
      <c r="T18" s="8" t="s">
        <v>300</v>
      </c>
      <c r="U18" s="8">
        <v>0</v>
      </c>
      <c r="V18" s="10">
        <v>5</v>
      </c>
      <c r="W18" s="8">
        <v>33</v>
      </c>
      <c r="X18" s="8">
        <v>2015</v>
      </c>
      <c r="Y18" s="8">
        <v>5</v>
      </c>
      <c r="Z18" s="8">
        <v>9</v>
      </c>
    </row>
    <row r="19" spans="1:26">
      <c r="A19" s="12" t="s">
        <v>274</v>
      </c>
      <c r="B19" s="8" t="s">
        <v>300</v>
      </c>
      <c r="C19" s="8" t="s">
        <v>301</v>
      </c>
      <c r="D19" s="8">
        <v>3</v>
      </c>
      <c r="E19" s="8" t="s">
        <v>211</v>
      </c>
      <c r="F19" s="12" t="s">
        <v>261</v>
      </c>
      <c r="G19" s="11" t="s">
        <v>411</v>
      </c>
      <c r="H19" s="19" t="s">
        <v>296</v>
      </c>
      <c r="I19" s="10">
        <v>10</v>
      </c>
      <c r="J19" s="8" t="s">
        <v>245</v>
      </c>
      <c r="K19" s="8" t="s">
        <v>200</v>
      </c>
      <c r="L19" s="8"/>
      <c r="M19" s="8"/>
      <c r="N19" s="22">
        <v>919</v>
      </c>
      <c r="O19" s="7" t="s">
        <v>265</v>
      </c>
      <c r="P19" s="22">
        <v>298363</v>
      </c>
      <c r="Q19" s="22">
        <v>2677786</v>
      </c>
      <c r="R19" s="69" t="s">
        <v>294</v>
      </c>
      <c r="S19" s="8">
        <v>2</v>
      </c>
      <c r="T19" s="8" t="s">
        <v>300</v>
      </c>
      <c r="U19" s="8">
        <v>0</v>
      </c>
      <c r="V19" s="10">
        <v>7</v>
      </c>
      <c r="W19" s="8">
        <v>3</v>
      </c>
      <c r="X19" s="8">
        <v>2015</v>
      </c>
      <c r="Y19" s="8">
        <v>5</v>
      </c>
      <c r="Z19" s="8">
        <v>9</v>
      </c>
    </row>
    <row r="20" spans="1:26">
      <c r="A20" s="12" t="s">
        <v>274</v>
      </c>
      <c r="B20" s="8" t="s">
        <v>300</v>
      </c>
      <c r="C20" s="8" t="s">
        <v>301</v>
      </c>
      <c r="D20" s="8">
        <v>2</v>
      </c>
      <c r="E20" s="8" t="s">
        <v>211</v>
      </c>
      <c r="F20" s="12" t="s">
        <v>274</v>
      </c>
      <c r="G20" s="11" t="s">
        <v>297</v>
      </c>
      <c r="H20" s="19" t="s">
        <v>291</v>
      </c>
      <c r="I20" s="10">
        <v>6</v>
      </c>
      <c r="J20" s="8" t="s">
        <v>245</v>
      </c>
      <c r="K20" s="8" t="s">
        <v>203</v>
      </c>
      <c r="L20" s="8"/>
      <c r="M20" s="8"/>
      <c r="N20" s="22">
        <v>516</v>
      </c>
      <c r="O20" s="7" t="s">
        <v>265</v>
      </c>
      <c r="P20" s="22">
        <v>288201</v>
      </c>
      <c r="Q20" s="22">
        <v>2623258</v>
      </c>
      <c r="R20" s="69" t="s">
        <v>294</v>
      </c>
      <c r="S20" s="8">
        <v>1</v>
      </c>
      <c r="T20" s="8" t="s">
        <v>300</v>
      </c>
      <c r="U20" s="8">
        <v>0</v>
      </c>
      <c r="V20" s="10">
        <v>8</v>
      </c>
      <c r="W20" s="8">
        <v>21</v>
      </c>
      <c r="X20" s="8">
        <v>2015</v>
      </c>
      <c r="Y20" s="8">
        <v>3</v>
      </c>
      <c r="Z20" s="8">
        <v>29</v>
      </c>
    </row>
    <row r="21" spans="1:26">
      <c r="A21" s="12" t="s">
        <v>274</v>
      </c>
      <c r="B21" s="8" t="s">
        <v>300</v>
      </c>
      <c r="C21" s="8" t="s">
        <v>301</v>
      </c>
      <c r="D21" s="8">
        <v>2</v>
      </c>
      <c r="E21" s="8" t="s">
        <v>211</v>
      </c>
      <c r="F21" s="12" t="s">
        <v>274</v>
      </c>
      <c r="G21" s="11" t="s">
        <v>297</v>
      </c>
      <c r="H21" s="19" t="s">
        <v>291</v>
      </c>
      <c r="I21" s="10">
        <v>8</v>
      </c>
      <c r="J21" s="8" t="s">
        <v>245</v>
      </c>
      <c r="K21" s="8" t="s">
        <v>203</v>
      </c>
      <c r="L21" s="9"/>
      <c r="M21" s="8"/>
      <c r="N21" s="22">
        <v>523</v>
      </c>
      <c r="O21" s="7" t="s">
        <v>265</v>
      </c>
      <c r="P21" s="22">
        <v>287703</v>
      </c>
      <c r="Q21" s="22">
        <v>2623431</v>
      </c>
      <c r="R21" s="69" t="s">
        <v>294</v>
      </c>
      <c r="S21" s="8">
        <v>1</v>
      </c>
      <c r="T21" s="8" t="s">
        <v>300</v>
      </c>
      <c r="U21" s="8">
        <v>0</v>
      </c>
      <c r="V21" s="10">
        <v>8</v>
      </c>
      <c r="W21" s="8">
        <v>3</v>
      </c>
      <c r="X21" s="8">
        <v>2015</v>
      </c>
      <c r="Y21" s="8">
        <v>3</v>
      </c>
      <c r="Z21" s="8">
        <v>29</v>
      </c>
    </row>
    <row r="22" spans="1:26">
      <c r="A22" s="12" t="s">
        <v>274</v>
      </c>
      <c r="B22" s="8" t="s">
        <v>301</v>
      </c>
      <c r="C22" s="8" t="s">
        <v>301</v>
      </c>
      <c r="D22" s="8">
        <v>3</v>
      </c>
      <c r="E22" s="8" t="s">
        <v>211</v>
      </c>
      <c r="F22" s="12" t="s">
        <v>274</v>
      </c>
      <c r="G22" s="11" t="s">
        <v>297</v>
      </c>
      <c r="H22" s="19" t="s">
        <v>298</v>
      </c>
      <c r="I22" s="10">
        <v>2</v>
      </c>
      <c r="J22" s="8" t="s">
        <v>245</v>
      </c>
      <c r="K22" s="8" t="s">
        <v>203</v>
      </c>
      <c r="L22" s="8"/>
      <c r="M22" s="8"/>
      <c r="N22" s="22">
        <v>536</v>
      </c>
      <c r="O22" s="7" t="s">
        <v>265</v>
      </c>
      <c r="P22" s="22">
        <v>287098</v>
      </c>
      <c r="Q22" s="22">
        <v>2623680</v>
      </c>
      <c r="R22" s="69" t="s">
        <v>299</v>
      </c>
      <c r="S22" s="8">
        <v>2</v>
      </c>
      <c r="T22" s="8" t="s">
        <v>300</v>
      </c>
      <c r="U22" s="8">
        <v>0</v>
      </c>
      <c r="V22" s="10">
        <v>7</v>
      </c>
      <c r="W22" s="8">
        <v>11</v>
      </c>
      <c r="X22" s="8">
        <v>2015</v>
      </c>
      <c r="Y22" s="8">
        <v>5</v>
      </c>
      <c r="Z22" s="8">
        <v>2</v>
      </c>
    </row>
    <row r="23" spans="1:26">
      <c r="A23" s="12" t="s">
        <v>274</v>
      </c>
      <c r="B23" s="8" t="s">
        <v>300</v>
      </c>
      <c r="C23" s="8" t="s">
        <v>301</v>
      </c>
      <c r="D23" s="8">
        <v>1</v>
      </c>
      <c r="E23" s="8" t="s">
        <v>248</v>
      </c>
      <c r="F23" s="12" t="s">
        <v>274</v>
      </c>
      <c r="G23" s="11" t="s">
        <v>402</v>
      </c>
      <c r="H23" s="19" t="s">
        <v>291</v>
      </c>
      <c r="I23" s="10">
        <v>6</v>
      </c>
      <c r="J23" s="8" t="s">
        <v>245</v>
      </c>
      <c r="K23" s="8" t="s">
        <v>203</v>
      </c>
      <c r="L23" s="8"/>
      <c r="M23" s="8"/>
      <c r="N23" s="22">
        <v>516</v>
      </c>
      <c r="O23" s="7" t="s">
        <v>265</v>
      </c>
      <c r="P23" s="22">
        <v>288201</v>
      </c>
      <c r="Q23" s="22">
        <v>2623258</v>
      </c>
      <c r="R23" s="69" t="s">
        <v>299</v>
      </c>
      <c r="S23" s="8">
        <v>2</v>
      </c>
      <c r="T23" s="8" t="s">
        <v>300</v>
      </c>
      <c r="U23" s="8">
        <v>0</v>
      </c>
      <c r="V23" s="10">
        <v>7</v>
      </c>
      <c r="W23" s="8">
        <v>58</v>
      </c>
      <c r="X23" s="8">
        <v>2015</v>
      </c>
      <c r="Y23" s="8">
        <v>5</v>
      </c>
      <c r="Z23" s="8">
        <v>2</v>
      </c>
    </row>
    <row r="24" spans="1:26">
      <c r="A24" s="12" t="s">
        <v>274</v>
      </c>
      <c r="B24" s="40" t="s">
        <v>301</v>
      </c>
      <c r="C24" s="40" t="s">
        <v>300</v>
      </c>
      <c r="D24" s="40">
        <v>1</v>
      </c>
      <c r="E24" s="40" t="s">
        <v>248</v>
      </c>
      <c r="F24" s="18" t="s">
        <v>334</v>
      </c>
      <c r="G24" s="11" t="s">
        <v>401</v>
      </c>
      <c r="H24" s="19" t="s">
        <v>85</v>
      </c>
      <c r="I24" s="10">
        <v>7</v>
      </c>
      <c r="J24" s="8" t="s">
        <v>201</v>
      </c>
      <c r="K24" s="8" t="s">
        <v>198</v>
      </c>
      <c r="L24" s="8"/>
      <c r="M24" s="8"/>
      <c r="N24" s="22">
        <v>398</v>
      </c>
      <c r="O24" s="7" t="s">
        <v>208</v>
      </c>
      <c r="P24" s="22" t="s">
        <v>86</v>
      </c>
      <c r="Q24" s="22" t="s">
        <v>87</v>
      </c>
      <c r="R24" s="69" t="s">
        <v>88</v>
      </c>
      <c r="S24" s="8">
        <v>1</v>
      </c>
      <c r="T24" s="8" t="s">
        <v>303</v>
      </c>
      <c r="U24" s="8">
        <v>0</v>
      </c>
      <c r="V24" s="10">
        <v>7</v>
      </c>
      <c r="W24" s="8">
        <v>18</v>
      </c>
      <c r="X24" s="8">
        <v>2015</v>
      </c>
      <c r="Y24" s="8">
        <v>3</v>
      </c>
      <c r="Z24" s="8">
        <v>22</v>
      </c>
    </row>
    <row r="25" spans="1:26">
      <c r="A25" s="12" t="s">
        <v>274</v>
      </c>
      <c r="B25" s="40" t="s">
        <v>335</v>
      </c>
      <c r="C25" s="40" t="s">
        <v>300</v>
      </c>
      <c r="D25" s="40">
        <v>25</v>
      </c>
      <c r="E25" s="40" t="s">
        <v>336</v>
      </c>
      <c r="F25" s="18" t="s">
        <v>334</v>
      </c>
      <c r="G25" s="11" t="s">
        <v>84</v>
      </c>
      <c r="H25" s="19" t="s">
        <v>85</v>
      </c>
      <c r="I25" s="10">
        <v>7</v>
      </c>
      <c r="J25" s="8" t="s">
        <v>201</v>
      </c>
      <c r="K25" s="8" t="s">
        <v>198</v>
      </c>
      <c r="L25" s="8"/>
      <c r="M25" s="8"/>
      <c r="N25" s="22">
        <v>398</v>
      </c>
      <c r="O25" s="7" t="s">
        <v>208</v>
      </c>
      <c r="P25" s="22" t="s">
        <v>86</v>
      </c>
      <c r="Q25" s="22" t="s">
        <v>87</v>
      </c>
      <c r="R25" s="69" t="s">
        <v>89</v>
      </c>
      <c r="S25" s="8">
        <v>2</v>
      </c>
      <c r="T25" s="8" t="s">
        <v>90</v>
      </c>
      <c r="U25" s="8">
        <v>0</v>
      </c>
      <c r="V25" s="10">
        <v>7</v>
      </c>
      <c r="W25" s="8">
        <v>15</v>
      </c>
      <c r="X25" s="8">
        <v>2015</v>
      </c>
      <c r="Y25" s="8">
        <v>4</v>
      </c>
      <c r="Z25" s="8">
        <v>12</v>
      </c>
    </row>
    <row r="26" spans="1:26">
      <c r="A26" s="12" t="s">
        <v>274</v>
      </c>
      <c r="B26" s="13" t="s">
        <v>260</v>
      </c>
      <c r="C26" s="13" t="s">
        <v>260</v>
      </c>
      <c r="D26" s="13">
        <v>3</v>
      </c>
      <c r="E26" s="13" t="s">
        <v>262</v>
      </c>
      <c r="F26" s="16" t="s">
        <v>274</v>
      </c>
      <c r="G26" s="14" t="s">
        <v>390</v>
      </c>
      <c r="H26" s="48" t="s">
        <v>108</v>
      </c>
      <c r="I26" s="17">
        <v>5</v>
      </c>
      <c r="J26" s="13" t="s">
        <v>109</v>
      </c>
      <c r="K26" s="13"/>
      <c r="L26" s="13"/>
      <c r="M26" s="13"/>
      <c r="N26" s="59"/>
      <c r="O26" s="15" t="s">
        <v>110</v>
      </c>
      <c r="P26" s="59" t="s">
        <v>92</v>
      </c>
      <c r="Q26" s="59" t="s">
        <v>93</v>
      </c>
      <c r="R26" s="37" t="s">
        <v>91</v>
      </c>
      <c r="S26" s="13">
        <v>1</v>
      </c>
      <c r="T26" s="13" t="s">
        <v>264</v>
      </c>
      <c r="U26" s="13">
        <v>1</v>
      </c>
      <c r="V26" s="17">
        <v>7</v>
      </c>
      <c r="W26" s="13">
        <v>27</v>
      </c>
      <c r="X26" s="8">
        <v>2015</v>
      </c>
      <c r="Y26" s="13">
        <v>3</v>
      </c>
      <c r="Z26" s="13">
        <v>19</v>
      </c>
    </row>
    <row r="27" spans="1:26">
      <c r="A27" s="12" t="s">
        <v>274</v>
      </c>
      <c r="B27" s="13" t="s">
        <v>257</v>
      </c>
      <c r="C27" s="13" t="s">
        <v>280</v>
      </c>
      <c r="D27" s="13">
        <v>2</v>
      </c>
      <c r="E27" s="13" t="s">
        <v>281</v>
      </c>
      <c r="F27" s="16" t="s">
        <v>111</v>
      </c>
      <c r="G27" s="14" t="s">
        <v>112</v>
      </c>
      <c r="H27" s="48" t="s">
        <v>113</v>
      </c>
      <c r="I27" s="17">
        <v>7</v>
      </c>
      <c r="J27" s="13" t="s">
        <v>245</v>
      </c>
      <c r="K27" s="13" t="s">
        <v>201</v>
      </c>
      <c r="L27" s="13"/>
      <c r="M27" s="13"/>
      <c r="N27" s="59"/>
      <c r="O27" s="15" t="s">
        <v>208</v>
      </c>
      <c r="P27" s="59" t="s">
        <v>94</v>
      </c>
      <c r="Q27" s="59" t="s">
        <v>95</v>
      </c>
      <c r="R27" s="27" t="s">
        <v>114</v>
      </c>
      <c r="S27" s="13">
        <v>1</v>
      </c>
      <c r="T27" s="13" t="s">
        <v>280</v>
      </c>
      <c r="U27" s="13">
        <v>1</v>
      </c>
      <c r="V27" s="17">
        <v>7</v>
      </c>
      <c r="W27" s="13">
        <v>58</v>
      </c>
      <c r="X27" s="8">
        <v>2015</v>
      </c>
      <c r="Y27" s="13">
        <v>4</v>
      </c>
      <c r="Z27" s="13">
        <v>1</v>
      </c>
    </row>
    <row r="28" spans="1:26">
      <c r="A28" s="12" t="s">
        <v>274</v>
      </c>
      <c r="B28" s="13" t="s">
        <v>257</v>
      </c>
      <c r="C28" s="13" t="s">
        <v>257</v>
      </c>
      <c r="D28" s="13">
        <v>4</v>
      </c>
      <c r="E28" s="13" t="s">
        <v>281</v>
      </c>
      <c r="F28" s="16" t="s">
        <v>258</v>
      </c>
      <c r="G28" s="14" t="s">
        <v>115</v>
      </c>
      <c r="H28" s="48" t="s">
        <v>96</v>
      </c>
      <c r="I28" s="17">
        <v>5</v>
      </c>
      <c r="J28" s="13" t="s">
        <v>285</v>
      </c>
      <c r="K28" s="13"/>
      <c r="L28" s="13"/>
      <c r="M28" s="13"/>
      <c r="N28" s="59"/>
      <c r="O28" s="15" t="s">
        <v>208</v>
      </c>
      <c r="P28" s="59" t="s">
        <v>97</v>
      </c>
      <c r="Q28" s="59" t="s">
        <v>98</v>
      </c>
      <c r="R28" s="27" t="s">
        <v>116</v>
      </c>
      <c r="S28" s="13">
        <v>1</v>
      </c>
      <c r="T28" s="13" t="s">
        <v>117</v>
      </c>
      <c r="U28" s="13">
        <v>0</v>
      </c>
      <c r="V28" s="17">
        <v>9</v>
      </c>
      <c r="W28" s="13">
        <v>14</v>
      </c>
      <c r="X28" s="8">
        <v>2015</v>
      </c>
      <c r="Y28" s="13">
        <v>3</v>
      </c>
      <c r="Z28" s="13">
        <v>10</v>
      </c>
    </row>
    <row r="29" spans="1:26">
      <c r="A29" s="12" t="s">
        <v>274</v>
      </c>
      <c r="B29" s="13" t="s">
        <v>260</v>
      </c>
      <c r="C29" s="13" t="s">
        <v>260</v>
      </c>
      <c r="D29" s="13">
        <v>2</v>
      </c>
      <c r="E29" s="13" t="s">
        <v>370</v>
      </c>
      <c r="F29" s="16" t="s">
        <v>119</v>
      </c>
      <c r="G29" s="14" t="s">
        <v>396</v>
      </c>
      <c r="H29" s="48" t="s">
        <v>121</v>
      </c>
      <c r="I29" s="17">
        <v>7</v>
      </c>
      <c r="J29" s="13" t="s">
        <v>269</v>
      </c>
      <c r="K29" s="13" t="s">
        <v>263</v>
      </c>
      <c r="L29" s="13"/>
      <c r="M29" s="13"/>
      <c r="N29" s="59"/>
      <c r="O29" s="15" t="s">
        <v>208</v>
      </c>
      <c r="P29" s="59" t="s">
        <v>99</v>
      </c>
      <c r="Q29" s="59" t="s">
        <v>100</v>
      </c>
      <c r="R29" s="27" t="s">
        <v>107</v>
      </c>
      <c r="S29" s="13">
        <v>2</v>
      </c>
      <c r="T29" s="13" t="s">
        <v>260</v>
      </c>
      <c r="U29" s="13">
        <v>0</v>
      </c>
      <c r="V29" s="17">
        <v>5</v>
      </c>
      <c r="W29" s="13">
        <v>39</v>
      </c>
      <c r="X29" s="8">
        <v>2015</v>
      </c>
      <c r="Y29" s="13">
        <v>5</v>
      </c>
      <c r="Z29" s="13">
        <v>13</v>
      </c>
    </row>
    <row r="30" spans="1:26">
      <c r="A30" s="12" t="s">
        <v>274</v>
      </c>
      <c r="B30" s="13" t="s">
        <v>260</v>
      </c>
      <c r="C30" s="13" t="s">
        <v>260</v>
      </c>
      <c r="D30" s="13">
        <v>2</v>
      </c>
      <c r="E30" s="13" t="s">
        <v>370</v>
      </c>
      <c r="F30" s="16" t="s">
        <v>119</v>
      </c>
      <c r="G30" s="14" t="s">
        <v>397</v>
      </c>
      <c r="H30" s="48" t="s">
        <v>123</v>
      </c>
      <c r="I30" s="17">
        <v>4</v>
      </c>
      <c r="J30" s="13" t="s">
        <v>269</v>
      </c>
      <c r="K30" s="13" t="s">
        <v>263</v>
      </c>
      <c r="L30" s="13"/>
      <c r="M30" s="13"/>
      <c r="N30" s="59"/>
      <c r="O30" s="15" t="s">
        <v>208</v>
      </c>
      <c r="P30" s="59" t="s">
        <v>101</v>
      </c>
      <c r="Q30" s="59" t="s">
        <v>102</v>
      </c>
      <c r="R30" s="27" t="s">
        <v>107</v>
      </c>
      <c r="S30" s="13">
        <v>2</v>
      </c>
      <c r="T30" s="13" t="s">
        <v>260</v>
      </c>
      <c r="U30" s="13">
        <v>1</v>
      </c>
      <c r="V30" s="17">
        <v>7</v>
      </c>
      <c r="W30" s="13">
        <v>46</v>
      </c>
      <c r="X30" s="8">
        <v>2015</v>
      </c>
      <c r="Y30" s="13">
        <v>5</v>
      </c>
      <c r="Z30" s="13">
        <v>13</v>
      </c>
    </row>
    <row r="31" spans="1:26" s="113" customFormat="1">
      <c r="A31" s="104" t="s">
        <v>274</v>
      </c>
      <c r="B31" s="105" t="s">
        <v>264</v>
      </c>
      <c r="C31" s="105" t="s">
        <v>260</v>
      </c>
      <c r="D31" s="105">
        <v>2</v>
      </c>
      <c r="E31" s="116" t="s">
        <v>462</v>
      </c>
      <c r="F31" s="106" t="s">
        <v>124</v>
      </c>
      <c r="G31" s="107" t="s">
        <v>122</v>
      </c>
      <c r="H31" s="108" t="s">
        <v>123</v>
      </c>
      <c r="I31" s="109">
        <v>10</v>
      </c>
      <c r="J31" s="105" t="s">
        <v>269</v>
      </c>
      <c r="K31" s="105" t="s">
        <v>263</v>
      </c>
      <c r="L31" s="105"/>
      <c r="M31" s="105"/>
      <c r="N31" s="110"/>
      <c r="O31" s="111" t="s">
        <v>208</v>
      </c>
      <c r="P31" s="110" t="s">
        <v>103</v>
      </c>
      <c r="Q31" s="110" t="s">
        <v>104</v>
      </c>
      <c r="R31" s="112" t="s">
        <v>107</v>
      </c>
      <c r="S31" s="105">
        <v>2</v>
      </c>
      <c r="T31" s="105" t="s">
        <v>260</v>
      </c>
      <c r="U31" s="105">
        <v>0</v>
      </c>
      <c r="V31" s="109">
        <v>9</v>
      </c>
      <c r="W31" s="105">
        <v>0</v>
      </c>
      <c r="X31" s="83">
        <v>2015</v>
      </c>
      <c r="Y31" s="105">
        <v>5</v>
      </c>
      <c r="Z31" s="105">
        <v>13</v>
      </c>
    </row>
    <row r="32" spans="1:26">
      <c r="A32" s="12" t="s">
        <v>274</v>
      </c>
      <c r="B32" s="13" t="s">
        <v>260</v>
      </c>
      <c r="C32" s="13" t="s">
        <v>260</v>
      </c>
      <c r="D32" s="13">
        <v>4</v>
      </c>
      <c r="E32" s="13" t="s">
        <v>211</v>
      </c>
      <c r="F32" s="16" t="s">
        <v>119</v>
      </c>
      <c r="G32" s="14" t="s">
        <v>395</v>
      </c>
      <c r="H32" s="48" t="s">
        <v>126</v>
      </c>
      <c r="I32" s="17">
        <v>2</v>
      </c>
      <c r="J32" s="13" t="s">
        <v>269</v>
      </c>
      <c r="K32" s="13" t="s">
        <v>263</v>
      </c>
      <c r="L32" s="13"/>
      <c r="M32" s="13"/>
      <c r="N32" s="59"/>
      <c r="O32" s="15" t="s">
        <v>208</v>
      </c>
      <c r="P32" s="59" t="s">
        <v>105</v>
      </c>
      <c r="Q32" s="59" t="s">
        <v>106</v>
      </c>
      <c r="R32" s="27" t="s">
        <v>107</v>
      </c>
      <c r="S32" s="13">
        <v>2</v>
      </c>
      <c r="T32" s="13" t="s">
        <v>260</v>
      </c>
      <c r="U32" s="13">
        <v>1</v>
      </c>
      <c r="V32" s="17">
        <v>5</v>
      </c>
      <c r="W32" s="13">
        <v>41</v>
      </c>
      <c r="X32" s="8">
        <v>2015</v>
      </c>
      <c r="Y32" s="13">
        <v>5</v>
      </c>
      <c r="Z32" s="13">
        <v>14</v>
      </c>
    </row>
    <row r="33" spans="1:27">
      <c r="A33" s="12" t="s">
        <v>274</v>
      </c>
      <c r="B33" s="8" t="s">
        <v>300</v>
      </c>
      <c r="C33" s="8" t="s">
        <v>300</v>
      </c>
      <c r="D33" s="8">
        <v>1</v>
      </c>
      <c r="E33" s="8" t="s">
        <v>248</v>
      </c>
      <c r="F33" s="12" t="s">
        <v>129</v>
      </c>
      <c r="G33" s="11" t="s">
        <v>375</v>
      </c>
      <c r="H33" s="19" t="s">
        <v>127</v>
      </c>
      <c r="I33" s="10">
        <v>9</v>
      </c>
      <c r="J33" s="8" t="s">
        <v>245</v>
      </c>
      <c r="K33" s="8" t="s">
        <v>246</v>
      </c>
      <c r="L33" s="8"/>
      <c r="M33" s="8"/>
      <c r="N33" s="22">
        <v>232</v>
      </c>
      <c r="O33" s="7" t="s">
        <v>208</v>
      </c>
      <c r="P33" s="22">
        <v>121.42315000000001</v>
      </c>
      <c r="Q33" s="22">
        <v>23.754429999999999</v>
      </c>
      <c r="R33" s="69" t="s">
        <v>131</v>
      </c>
      <c r="S33" s="8">
        <v>1</v>
      </c>
      <c r="T33" s="8" t="s">
        <v>301</v>
      </c>
      <c r="U33" s="8">
        <v>0</v>
      </c>
      <c r="V33" s="10">
        <v>7</v>
      </c>
      <c r="W33" s="8">
        <v>35</v>
      </c>
      <c r="X33" s="8">
        <v>2015</v>
      </c>
      <c r="Y33" s="8">
        <v>3</v>
      </c>
      <c r="Z33" s="8">
        <v>13</v>
      </c>
    </row>
    <row r="34" spans="1:27">
      <c r="A34" s="12" t="s">
        <v>274</v>
      </c>
      <c r="B34" s="8" t="s">
        <v>301</v>
      </c>
      <c r="C34" s="8" t="s">
        <v>300</v>
      </c>
      <c r="D34" s="8">
        <v>1</v>
      </c>
      <c r="E34" s="8" t="s">
        <v>248</v>
      </c>
      <c r="F34" s="12" t="s">
        <v>129</v>
      </c>
      <c r="G34" s="11" t="s">
        <v>130</v>
      </c>
      <c r="H34" s="19" t="s">
        <v>132</v>
      </c>
      <c r="I34" s="10">
        <v>9</v>
      </c>
      <c r="J34" s="8" t="s">
        <v>245</v>
      </c>
      <c r="K34" s="8" t="s">
        <v>246</v>
      </c>
      <c r="L34" s="8"/>
      <c r="M34" s="8"/>
      <c r="N34" s="22">
        <v>232</v>
      </c>
      <c r="O34" s="7" t="s">
        <v>208</v>
      </c>
      <c r="P34" s="22">
        <v>121.42315000000001</v>
      </c>
      <c r="Q34" s="22">
        <v>23.754429999999999</v>
      </c>
      <c r="R34" s="69" t="s">
        <v>131</v>
      </c>
      <c r="S34" s="8">
        <v>2</v>
      </c>
      <c r="T34" s="8" t="s">
        <v>300</v>
      </c>
      <c r="U34" s="8">
        <v>0</v>
      </c>
      <c r="V34" s="17">
        <v>6</v>
      </c>
      <c r="W34" s="13">
        <v>52</v>
      </c>
      <c r="X34" s="8">
        <v>2015</v>
      </c>
      <c r="Y34" s="8">
        <v>5</v>
      </c>
      <c r="Z34" s="8">
        <v>6</v>
      </c>
    </row>
    <row r="35" spans="1:27">
      <c r="A35" s="12" t="s">
        <v>274</v>
      </c>
      <c r="B35" s="8" t="s">
        <v>300</v>
      </c>
      <c r="C35" s="8" t="s">
        <v>302</v>
      </c>
      <c r="D35" s="8">
        <v>2</v>
      </c>
      <c r="E35" s="8" t="s">
        <v>211</v>
      </c>
      <c r="F35" s="12" t="s">
        <v>274</v>
      </c>
      <c r="G35" s="11" t="s">
        <v>403</v>
      </c>
      <c r="H35" s="19" t="s">
        <v>128</v>
      </c>
      <c r="I35" s="10">
        <v>10</v>
      </c>
      <c r="J35" s="8" t="s">
        <v>198</v>
      </c>
      <c r="K35" s="8" t="s">
        <v>246</v>
      </c>
      <c r="L35" s="8"/>
      <c r="M35" s="8"/>
      <c r="N35" s="22">
        <v>214</v>
      </c>
      <c r="O35" s="7" t="s">
        <v>208</v>
      </c>
      <c r="P35" s="22">
        <v>121.3404</v>
      </c>
      <c r="Q35" s="22">
        <v>23.485720000000001</v>
      </c>
      <c r="R35" s="69" t="s">
        <v>131</v>
      </c>
      <c r="S35" s="8">
        <v>2</v>
      </c>
      <c r="T35" s="8" t="s">
        <v>302</v>
      </c>
      <c r="U35" s="8">
        <v>0</v>
      </c>
      <c r="V35" s="10">
        <v>6</v>
      </c>
      <c r="W35" s="8">
        <v>50</v>
      </c>
      <c r="X35" s="8">
        <v>2015</v>
      </c>
      <c r="Y35" s="8">
        <v>5</v>
      </c>
      <c r="Z35" s="8">
        <v>28</v>
      </c>
    </row>
    <row r="36" spans="1:27" s="90" customFormat="1">
      <c r="A36" s="85" t="s">
        <v>274</v>
      </c>
      <c r="B36" s="86" t="s">
        <v>349</v>
      </c>
      <c r="C36" s="86" t="s">
        <v>350</v>
      </c>
      <c r="D36" s="86">
        <v>1</v>
      </c>
      <c r="E36" s="86" t="s">
        <v>351</v>
      </c>
      <c r="F36" s="85" t="s">
        <v>274</v>
      </c>
      <c r="G36" s="87" t="s">
        <v>355</v>
      </c>
      <c r="H36" s="94" t="s">
        <v>135</v>
      </c>
      <c r="I36" s="89">
        <v>1</v>
      </c>
      <c r="J36" s="86" t="s">
        <v>246</v>
      </c>
      <c r="K36" s="86" t="s">
        <v>201</v>
      </c>
      <c r="L36" s="86" t="s">
        <v>109</v>
      </c>
      <c r="M36" s="86"/>
      <c r="N36" s="88">
        <v>93</v>
      </c>
      <c r="O36" s="95" t="s">
        <v>208</v>
      </c>
      <c r="P36" s="88" t="s">
        <v>356</v>
      </c>
      <c r="Q36" s="88" t="s">
        <v>137</v>
      </c>
      <c r="R36" s="96" t="s">
        <v>138</v>
      </c>
      <c r="S36" s="86">
        <v>1</v>
      </c>
      <c r="T36" s="86" t="s">
        <v>264</v>
      </c>
      <c r="U36" s="86">
        <v>1</v>
      </c>
      <c r="V36" s="89">
        <v>6</v>
      </c>
      <c r="W36" s="86">
        <v>0</v>
      </c>
      <c r="X36" s="86">
        <v>2015</v>
      </c>
      <c r="Y36" s="86">
        <v>5</v>
      </c>
      <c r="Z36" s="86">
        <v>3</v>
      </c>
      <c r="AA36" s="84" t="s">
        <v>353</v>
      </c>
    </row>
    <row r="37" spans="1:27" s="93" customFormat="1">
      <c r="A37" s="91" t="s">
        <v>274</v>
      </c>
      <c r="B37" s="92" t="s">
        <v>352</v>
      </c>
      <c r="C37" s="92" t="s">
        <v>90</v>
      </c>
      <c r="D37" s="92">
        <v>1</v>
      </c>
      <c r="E37" s="39" t="s">
        <v>477</v>
      </c>
      <c r="F37" s="91" t="s">
        <v>274</v>
      </c>
      <c r="G37" s="97" t="s">
        <v>357</v>
      </c>
      <c r="H37" s="98" t="s">
        <v>135</v>
      </c>
      <c r="I37" s="99">
        <v>1</v>
      </c>
      <c r="J37" s="92" t="s">
        <v>246</v>
      </c>
      <c r="K37" s="92" t="s">
        <v>201</v>
      </c>
      <c r="L37" s="92" t="s">
        <v>109</v>
      </c>
      <c r="M37" s="92"/>
      <c r="N37" s="100">
        <v>93</v>
      </c>
      <c r="O37" s="101" t="s">
        <v>208</v>
      </c>
      <c r="P37" s="100" t="s">
        <v>358</v>
      </c>
      <c r="Q37" s="100" t="s">
        <v>137</v>
      </c>
      <c r="R37" s="102" t="s">
        <v>138</v>
      </c>
      <c r="S37" s="92">
        <v>1</v>
      </c>
      <c r="T37" s="92" t="s">
        <v>264</v>
      </c>
      <c r="U37" s="92">
        <v>1</v>
      </c>
      <c r="V37" s="99">
        <v>6</v>
      </c>
      <c r="W37" s="92">
        <v>0</v>
      </c>
      <c r="X37" s="92">
        <v>2015</v>
      </c>
      <c r="Y37" s="92">
        <v>5</v>
      </c>
      <c r="Z37" s="92">
        <v>3</v>
      </c>
      <c r="AA37" s="93" t="s">
        <v>354</v>
      </c>
    </row>
    <row r="38" spans="1:27">
      <c r="A38" s="12" t="s">
        <v>274</v>
      </c>
      <c r="B38" s="8" t="s">
        <v>260</v>
      </c>
      <c r="C38" s="8" t="s">
        <v>260</v>
      </c>
      <c r="D38" s="8">
        <v>1</v>
      </c>
      <c r="E38" s="8" t="s">
        <v>118</v>
      </c>
      <c r="F38" s="12" t="s">
        <v>274</v>
      </c>
      <c r="G38" s="11" t="s">
        <v>376</v>
      </c>
      <c r="H38" s="19" t="s">
        <v>135</v>
      </c>
      <c r="I38" s="10">
        <v>2</v>
      </c>
      <c r="J38" s="8" t="s">
        <v>245</v>
      </c>
      <c r="K38" s="8" t="s">
        <v>201</v>
      </c>
      <c r="L38" s="8"/>
      <c r="M38" s="8"/>
      <c r="N38" s="22">
        <v>109</v>
      </c>
      <c r="O38" s="7" t="s">
        <v>208</v>
      </c>
      <c r="P38" s="22" t="s">
        <v>139</v>
      </c>
      <c r="Q38" s="22" t="s">
        <v>140</v>
      </c>
      <c r="R38" s="69" t="s">
        <v>138</v>
      </c>
      <c r="S38" s="8">
        <v>1</v>
      </c>
      <c r="T38" s="8" t="s">
        <v>264</v>
      </c>
      <c r="U38" s="8">
        <v>1</v>
      </c>
      <c r="V38" s="10">
        <v>6</v>
      </c>
      <c r="W38" s="8">
        <v>12</v>
      </c>
      <c r="X38" s="8">
        <v>2015</v>
      </c>
      <c r="Y38" s="8">
        <v>5</v>
      </c>
      <c r="Z38" s="8">
        <v>3</v>
      </c>
    </row>
    <row r="39" spans="1:27">
      <c r="A39" s="12" t="s">
        <v>274</v>
      </c>
      <c r="B39" s="8" t="s">
        <v>260</v>
      </c>
      <c r="C39" s="8" t="s">
        <v>264</v>
      </c>
      <c r="D39" s="8">
        <v>1</v>
      </c>
      <c r="E39" s="8" t="s">
        <v>118</v>
      </c>
      <c r="F39" s="12" t="s">
        <v>274</v>
      </c>
      <c r="G39" s="11" t="s">
        <v>134</v>
      </c>
      <c r="H39" s="19" t="s">
        <v>135</v>
      </c>
      <c r="I39" s="10">
        <v>1</v>
      </c>
      <c r="J39" s="8" t="s">
        <v>246</v>
      </c>
      <c r="K39" s="8" t="s">
        <v>201</v>
      </c>
      <c r="L39" s="8" t="s">
        <v>109</v>
      </c>
      <c r="M39" s="8"/>
      <c r="N39" s="22">
        <v>93</v>
      </c>
      <c r="O39" s="7" t="s">
        <v>208</v>
      </c>
      <c r="P39" s="22" t="s">
        <v>136</v>
      </c>
      <c r="Q39" s="22" t="s">
        <v>137</v>
      </c>
      <c r="R39" s="69" t="s">
        <v>138</v>
      </c>
      <c r="S39" s="8">
        <v>2</v>
      </c>
      <c r="T39" s="8" t="s">
        <v>90</v>
      </c>
      <c r="U39" s="8">
        <v>0</v>
      </c>
      <c r="V39" s="10">
        <v>6</v>
      </c>
      <c r="W39" s="8">
        <v>0</v>
      </c>
      <c r="X39" s="8">
        <v>2015</v>
      </c>
      <c r="Y39" s="8">
        <v>5</v>
      </c>
      <c r="Z39" s="8">
        <v>31</v>
      </c>
    </row>
    <row r="40" spans="1:27">
      <c r="A40" s="12" t="s">
        <v>274</v>
      </c>
      <c r="B40" s="8" t="s">
        <v>264</v>
      </c>
      <c r="C40" s="8" t="s">
        <v>264</v>
      </c>
      <c r="D40" s="8">
        <v>1</v>
      </c>
      <c r="E40" s="8" t="s">
        <v>118</v>
      </c>
      <c r="F40" s="12" t="s">
        <v>274</v>
      </c>
      <c r="G40" s="11" t="s">
        <v>134</v>
      </c>
      <c r="H40" s="19" t="s">
        <v>135</v>
      </c>
      <c r="I40" s="10">
        <v>2</v>
      </c>
      <c r="J40" s="8" t="s">
        <v>245</v>
      </c>
      <c r="K40" s="8" t="s">
        <v>201</v>
      </c>
      <c r="L40" s="8"/>
      <c r="M40" s="8"/>
      <c r="N40" s="22">
        <v>109</v>
      </c>
      <c r="O40" s="7" t="s">
        <v>208</v>
      </c>
      <c r="P40" s="22" t="s">
        <v>139</v>
      </c>
      <c r="Q40" s="22" t="s">
        <v>140</v>
      </c>
      <c r="R40" s="69" t="s">
        <v>138</v>
      </c>
      <c r="S40" s="8">
        <v>2</v>
      </c>
      <c r="T40" s="8" t="s">
        <v>90</v>
      </c>
      <c r="U40" s="8">
        <v>0</v>
      </c>
      <c r="V40" s="10">
        <v>6</v>
      </c>
      <c r="W40" s="8">
        <v>9</v>
      </c>
      <c r="X40" s="8">
        <v>2015</v>
      </c>
      <c r="Y40" s="8">
        <v>5</v>
      </c>
      <c r="Z40" s="8">
        <v>31</v>
      </c>
    </row>
    <row r="41" spans="1:27">
      <c r="A41" s="12" t="s">
        <v>274</v>
      </c>
      <c r="B41" s="8" t="s">
        <v>264</v>
      </c>
      <c r="C41" s="8" t="s">
        <v>260</v>
      </c>
      <c r="D41" s="8">
        <v>1</v>
      </c>
      <c r="E41" s="8" t="s">
        <v>118</v>
      </c>
      <c r="F41" s="12" t="s">
        <v>274</v>
      </c>
      <c r="G41" s="11" t="s">
        <v>404</v>
      </c>
      <c r="H41" s="19" t="s">
        <v>135</v>
      </c>
      <c r="I41" s="10">
        <v>6</v>
      </c>
      <c r="J41" s="8" t="s">
        <v>269</v>
      </c>
      <c r="K41" s="8" t="s">
        <v>141</v>
      </c>
      <c r="L41" s="8"/>
      <c r="M41" s="8"/>
      <c r="N41" s="22">
        <v>345</v>
      </c>
      <c r="O41" s="7" t="s">
        <v>142</v>
      </c>
      <c r="P41" s="22" t="s">
        <v>143</v>
      </c>
      <c r="Q41" s="22" t="s">
        <v>144</v>
      </c>
      <c r="R41" s="69" t="s">
        <v>138</v>
      </c>
      <c r="S41" s="8">
        <v>2</v>
      </c>
      <c r="T41" s="8" t="s">
        <v>90</v>
      </c>
      <c r="U41" s="8">
        <v>0</v>
      </c>
      <c r="V41" s="10">
        <v>6</v>
      </c>
      <c r="W41" s="8">
        <v>54</v>
      </c>
      <c r="X41" s="8">
        <v>2015</v>
      </c>
      <c r="Y41" s="8">
        <v>5</v>
      </c>
      <c r="Z41" s="8">
        <v>31</v>
      </c>
    </row>
    <row r="42" spans="1:27">
      <c r="A42" s="12" t="s">
        <v>274</v>
      </c>
      <c r="B42" s="8" t="s">
        <v>300</v>
      </c>
      <c r="C42" s="8" t="s">
        <v>301</v>
      </c>
      <c r="D42" s="8">
        <v>1</v>
      </c>
      <c r="E42" s="8" t="s">
        <v>118</v>
      </c>
      <c r="F42" s="12" t="s">
        <v>258</v>
      </c>
      <c r="G42" s="11" t="s">
        <v>377</v>
      </c>
      <c r="H42" s="19" t="s">
        <v>145</v>
      </c>
      <c r="I42" s="10">
        <v>3</v>
      </c>
      <c r="J42" s="8" t="s">
        <v>245</v>
      </c>
      <c r="K42" s="8" t="s">
        <v>246</v>
      </c>
      <c r="N42" s="22">
        <v>2176</v>
      </c>
      <c r="O42" s="7" t="s">
        <v>265</v>
      </c>
      <c r="P42" s="22">
        <v>266568</v>
      </c>
      <c r="Q42" s="22">
        <v>2664904</v>
      </c>
      <c r="R42" s="69" t="s">
        <v>146</v>
      </c>
      <c r="S42" s="8">
        <v>2</v>
      </c>
      <c r="T42" s="8" t="s">
        <v>300</v>
      </c>
      <c r="U42" s="8">
        <v>0</v>
      </c>
      <c r="V42" s="10">
        <v>6</v>
      </c>
      <c r="W42" s="8">
        <v>11</v>
      </c>
      <c r="X42" s="8">
        <v>2015</v>
      </c>
      <c r="Y42" s="8">
        <v>6</v>
      </c>
      <c r="Z42" s="8">
        <v>5</v>
      </c>
    </row>
    <row r="43" spans="1:27">
      <c r="A43" s="12" t="s">
        <v>274</v>
      </c>
      <c r="B43" s="8" t="s">
        <v>249</v>
      </c>
      <c r="C43" s="8" t="s">
        <v>249</v>
      </c>
      <c r="D43" s="8">
        <v>2</v>
      </c>
      <c r="E43" s="8" t="s">
        <v>211</v>
      </c>
      <c r="F43" s="12" t="s">
        <v>274</v>
      </c>
      <c r="G43" s="20" t="s">
        <v>150</v>
      </c>
      <c r="H43" s="49" t="s">
        <v>147</v>
      </c>
      <c r="I43" s="21">
        <v>3</v>
      </c>
      <c r="J43" s="8" t="s">
        <v>202</v>
      </c>
      <c r="K43" s="8" t="s">
        <v>245</v>
      </c>
      <c r="L43" s="9" t="s">
        <v>151</v>
      </c>
      <c r="M43" s="8" t="s">
        <v>300</v>
      </c>
      <c r="N43" s="22">
        <v>925</v>
      </c>
      <c r="O43" s="7" t="s">
        <v>152</v>
      </c>
      <c r="P43" s="66" t="s">
        <v>149</v>
      </c>
      <c r="Q43" s="66" t="s">
        <v>148</v>
      </c>
      <c r="R43" s="69" t="s">
        <v>153</v>
      </c>
      <c r="S43" s="8">
        <v>2</v>
      </c>
      <c r="T43" s="8" t="s">
        <v>301</v>
      </c>
      <c r="U43" s="8">
        <v>0</v>
      </c>
      <c r="V43" s="10">
        <v>7</v>
      </c>
      <c r="W43" s="8">
        <v>22</v>
      </c>
      <c r="X43" s="8">
        <v>2015</v>
      </c>
      <c r="Y43" s="8">
        <v>6</v>
      </c>
      <c r="Z43" s="8">
        <v>13</v>
      </c>
    </row>
    <row r="44" spans="1:27">
      <c r="A44" s="12" t="s">
        <v>274</v>
      </c>
      <c r="B44" s="13" t="s">
        <v>264</v>
      </c>
      <c r="C44" s="13" t="s">
        <v>264</v>
      </c>
      <c r="D44" s="8">
        <v>2</v>
      </c>
      <c r="E44" s="13" t="s">
        <v>262</v>
      </c>
      <c r="F44" s="12" t="s">
        <v>274</v>
      </c>
      <c r="G44" s="11" t="s">
        <v>156</v>
      </c>
      <c r="H44" s="46" t="s">
        <v>155</v>
      </c>
      <c r="I44" s="10">
        <v>1</v>
      </c>
      <c r="J44" s="8" t="s">
        <v>245</v>
      </c>
      <c r="K44" s="8" t="s">
        <v>199</v>
      </c>
      <c r="L44" s="8"/>
      <c r="M44" s="8"/>
      <c r="N44" s="22">
        <v>240</v>
      </c>
      <c r="O44" s="7" t="s">
        <v>154</v>
      </c>
      <c r="P44" s="22">
        <v>227798</v>
      </c>
      <c r="Q44" s="22">
        <v>2654580</v>
      </c>
      <c r="R44" s="69" t="s">
        <v>157</v>
      </c>
      <c r="S44" s="8">
        <v>2</v>
      </c>
      <c r="T44" s="8" t="s">
        <v>90</v>
      </c>
      <c r="U44" s="8">
        <v>0</v>
      </c>
      <c r="V44" s="10">
        <v>6</v>
      </c>
      <c r="W44" s="8">
        <v>8</v>
      </c>
      <c r="X44" s="8">
        <v>2015</v>
      </c>
      <c r="Y44" s="8">
        <v>5</v>
      </c>
      <c r="Z44" s="8">
        <v>3</v>
      </c>
    </row>
    <row r="45" spans="1:27">
      <c r="A45" s="12" t="s">
        <v>274</v>
      </c>
      <c r="B45" s="13" t="s">
        <v>260</v>
      </c>
      <c r="C45" s="13" t="s">
        <v>264</v>
      </c>
      <c r="D45" s="13">
        <v>30</v>
      </c>
      <c r="E45" s="13" t="s">
        <v>262</v>
      </c>
      <c r="F45" s="16" t="s">
        <v>261</v>
      </c>
      <c r="G45" s="14" t="s">
        <v>158</v>
      </c>
      <c r="H45" s="47" t="s">
        <v>161</v>
      </c>
      <c r="I45" s="17">
        <v>5</v>
      </c>
      <c r="J45" s="13" t="s">
        <v>109</v>
      </c>
      <c r="K45" s="13"/>
      <c r="L45" s="13"/>
      <c r="M45" s="13"/>
      <c r="N45" s="59">
        <v>806</v>
      </c>
      <c r="O45" s="15" t="s">
        <v>252</v>
      </c>
      <c r="P45" s="59">
        <v>239486</v>
      </c>
      <c r="Q45" s="59">
        <v>2638948</v>
      </c>
      <c r="R45" s="27" t="s">
        <v>162</v>
      </c>
      <c r="S45" s="13">
        <v>1</v>
      </c>
      <c r="T45" s="13" t="s">
        <v>260</v>
      </c>
      <c r="U45" s="13">
        <v>0</v>
      </c>
      <c r="V45" s="17">
        <v>7</v>
      </c>
      <c r="W45" s="13">
        <v>9</v>
      </c>
      <c r="X45" s="8">
        <v>2015</v>
      </c>
      <c r="Y45" s="13">
        <v>3</v>
      </c>
      <c r="Z45" s="13">
        <v>18</v>
      </c>
    </row>
    <row r="46" spans="1:27">
      <c r="A46" s="12" t="s">
        <v>274</v>
      </c>
      <c r="B46" s="13" t="s">
        <v>260</v>
      </c>
      <c r="C46" s="13" t="s">
        <v>264</v>
      </c>
      <c r="D46" s="13">
        <v>2</v>
      </c>
      <c r="E46" s="13" t="s">
        <v>262</v>
      </c>
      <c r="F46" s="16" t="s">
        <v>163</v>
      </c>
      <c r="G46" s="14" t="s">
        <v>164</v>
      </c>
      <c r="H46" s="47" t="s">
        <v>165</v>
      </c>
      <c r="I46" s="17">
        <v>8</v>
      </c>
      <c r="J46" s="13" t="s">
        <v>198</v>
      </c>
      <c r="K46" s="13" t="s">
        <v>206</v>
      </c>
      <c r="L46" s="13"/>
      <c r="M46" s="13"/>
      <c r="N46" s="59"/>
      <c r="O46" s="15" t="s">
        <v>252</v>
      </c>
      <c r="P46" s="59">
        <v>212547</v>
      </c>
      <c r="Q46" s="59">
        <v>2622114</v>
      </c>
      <c r="R46" s="27" t="s">
        <v>159</v>
      </c>
      <c r="S46" s="13">
        <v>1</v>
      </c>
      <c r="T46" s="13" t="s">
        <v>90</v>
      </c>
      <c r="U46" s="13">
        <v>0</v>
      </c>
      <c r="V46" s="17">
        <v>6</v>
      </c>
      <c r="W46" s="13">
        <v>32</v>
      </c>
      <c r="X46" s="8">
        <v>2015</v>
      </c>
      <c r="Y46" s="13">
        <v>3</v>
      </c>
      <c r="Z46" s="13">
        <v>22</v>
      </c>
    </row>
    <row r="47" spans="1:27">
      <c r="A47" s="12" t="s">
        <v>274</v>
      </c>
      <c r="B47" s="13" t="s">
        <v>260</v>
      </c>
      <c r="C47" s="13" t="s">
        <v>260</v>
      </c>
      <c r="D47" s="13">
        <v>2</v>
      </c>
      <c r="E47" s="13" t="s">
        <v>262</v>
      </c>
      <c r="F47" s="16" t="s">
        <v>440</v>
      </c>
      <c r="G47" s="14" t="s">
        <v>164</v>
      </c>
      <c r="H47" s="47" t="s">
        <v>165</v>
      </c>
      <c r="I47" s="17">
        <v>3</v>
      </c>
      <c r="J47" s="13" t="s">
        <v>109</v>
      </c>
      <c r="K47" s="13"/>
      <c r="L47" s="13"/>
      <c r="M47" s="13" t="s">
        <v>260</v>
      </c>
      <c r="N47" s="59">
        <v>200</v>
      </c>
      <c r="O47" s="15" t="s">
        <v>252</v>
      </c>
      <c r="P47" s="59">
        <v>212771</v>
      </c>
      <c r="Q47" s="59">
        <v>2621850</v>
      </c>
      <c r="R47" s="27" t="s">
        <v>159</v>
      </c>
      <c r="S47" s="13">
        <v>1</v>
      </c>
      <c r="T47" s="13" t="s">
        <v>90</v>
      </c>
      <c r="U47" s="13">
        <v>0</v>
      </c>
      <c r="V47" s="17">
        <v>6</v>
      </c>
      <c r="W47" s="13">
        <v>47</v>
      </c>
      <c r="X47" s="8">
        <v>2015</v>
      </c>
      <c r="Y47" s="13">
        <v>3</v>
      </c>
      <c r="Z47" s="13">
        <v>22</v>
      </c>
    </row>
    <row r="48" spans="1:27">
      <c r="A48" s="12" t="s">
        <v>274</v>
      </c>
      <c r="B48" s="13" t="s">
        <v>260</v>
      </c>
      <c r="C48" s="13" t="s">
        <v>264</v>
      </c>
      <c r="D48" s="13">
        <v>2</v>
      </c>
      <c r="E48" s="13" t="s">
        <v>262</v>
      </c>
      <c r="F48" s="16" t="s">
        <v>166</v>
      </c>
      <c r="G48" s="14" t="s">
        <v>164</v>
      </c>
      <c r="H48" s="47" t="s">
        <v>165</v>
      </c>
      <c r="I48" s="17">
        <v>2</v>
      </c>
      <c r="J48" s="13" t="s">
        <v>109</v>
      </c>
      <c r="K48" s="13"/>
      <c r="L48" s="56" t="s">
        <v>167</v>
      </c>
      <c r="M48" s="13" t="s">
        <v>260</v>
      </c>
      <c r="N48" s="59">
        <v>164</v>
      </c>
      <c r="O48" s="15" t="s">
        <v>252</v>
      </c>
      <c r="P48" s="59">
        <v>212477</v>
      </c>
      <c r="Q48" s="59">
        <v>2621759</v>
      </c>
      <c r="R48" s="27" t="s">
        <v>159</v>
      </c>
      <c r="S48" s="13">
        <v>1</v>
      </c>
      <c r="T48" s="13" t="s">
        <v>90</v>
      </c>
      <c r="U48" s="13">
        <v>1</v>
      </c>
      <c r="V48" s="17">
        <v>7</v>
      </c>
      <c r="W48" s="13">
        <v>7</v>
      </c>
      <c r="X48" s="8">
        <v>2015</v>
      </c>
      <c r="Y48" s="13">
        <v>3</v>
      </c>
      <c r="Z48" s="13">
        <v>22</v>
      </c>
    </row>
    <row r="49" spans="1:26">
      <c r="A49" s="12" t="s">
        <v>274</v>
      </c>
      <c r="B49" s="13" t="s">
        <v>264</v>
      </c>
      <c r="C49" s="13" t="s">
        <v>264</v>
      </c>
      <c r="D49" s="13">
        <v>1</v>
      </c>
      <c r="E49" s="8" t="s">
        <v>118</v>
      </c>
      <c r="F49" s="16" t="s">
        <v>168</v>
      </c>
      <c r="G49" s="14" t="s">
        <v>378</v>
      </c>
      <c r="H49" s="47" t="s">
        <v>165</v>
      </c>
      <c r="I49" s="17">
        <v>6</v>
      </c>
      <c r="J49" s="13" t="s">
        <v>109</v>
      </c>
      <c r="K49" s="13"/>
      <c r="L49" s="13"/>
      <c r="M49" s="13" t="s">
        <v>260</v>
      </c>
      <c r="N49" s="59"/>
      <c r="O49" s="15" t="s">
        <v>252</v>
      </c>
      <c r="P49" s="59">
        <v>211375</v>
      </c>
      <c r="Q49" s="59">
        <v>2623044</v>
      </c>
      <c r="R49" s="27" t="s">
        <v>159</v>
      </c>
      <c r="S49" s="13">
        <v>1</v>
      </c>
      <c r="T49" s="13" t="s">
        <v>260</v>
      </c>
      <c r="U49" s="13">
        <v>1</v>
      </c>
      <c r="V49" s="17">
        <v>8</v>
      </c>
      <c r="W49" s="13">
        <v>20</v>
      </c>
      <c r="X49" s="8">
        <v>2015</v>
      </c>
      <c r="Y49" s="13">
        <v>3</v>
      </c>
      <c r="Z49" s="13">
        <v>22</v>
      </c>
    </row>
    <row r="50" spans="1:26">
      <c r="A50" s="12" t="s">
        <v>274</v>
      </c>
      <c r="B50" s="13" t="s">
        <v>260</v>
      </c>
      <c r="C50" s="13" t="s">
        <v>264</v>
      </c>
      <c r="D50" s="13">
        <v>2</v>
      </c>
      <c r="E50" s="13" t="s">
        <v>262</v>
      </c>
      <c r="F50" s="16" t="s">
        <v>442</v>
      </c>
      <c r="G50" s="11" t="s">
        <v>164</v>
      </c>
      <c r="H50" s="47" t="s">
        <v>165</v>
      </c>
      <c r="I50" s="17">
        <v>8</v>
      </c>
      <c r="J50" s="13" t="s">
        <v>198</v>
      </c>
      <c r="K50" s="13" t="s">
        <v>206</v>
      </c>
      <c r="L50" s="13"/>
      <c r="M50" s="13"/>
      <c r="N50" s="59"/>
      <c r="O50" s="15" t="s">
        <v>252</v>
      </c>
      <c r="P50" s="59">
        <v>212547</v>
      </c>
      <c r="Q50" s="59">
        <v>2622114</v>
      </c>
      <c r="R50" s="27" t="s">
        <v>159</v>
      </c>
      <c r="S50" s="13">
        <v>2</v>
      </c>
      <c r="T50" s="13" t="s">
        <v>260</v>
      </c>
      <c r="U50" s="13">
        <v>1</v>
      </c>
      <c r="V50" s="17">
        <v>5</v>
      </c>
      <c r="W50" s="13">
        <v>44</v>
      </c>
      <c r="X50" s="8">
        <v>2015</v>
      </c>
      <c r="Y50" s="13">
        <v>4</v>
      </c>
      <c r="Z50" s="13">
        <v>28</v>
      </c>
    </row>
    <row r="51" spans="1:26">
      <c r="A51" s="12" t="s">
        <v>274</v>
      </c>
      <c r="B51" s="13" t="s">
        <v>260</v>
      </c>
      <c r="C51" s="13" t="s">
        <v>260</v>
      </c>
      <c r="D51" s="13">
        <v>1</v>
      </c>
      <c r="E51" s="8" t="s">
        <v>118</v>
      </c>
      <c r="F51" s="16" t="s">
        <v>169</v>
      </c>
      <c r="G51" s="11" t="s">
        <v>413</v>
      </c>
      <c r="H51" s="47" t="s">
        <v>165</v>
      </c>
      <c r="I51" s="17">
        <v>9</v>
      </c>
      <c r="J51" s="13" t="s">
        <v>109</v>
      </c>
      <c r="K51" s="13" t="s">
        <v>170</v>
      </c>
      <c r="L51" s="13"/>
      <c r="M51" s="13"/>
      <c r="N51" s="59"/>
      <c r="O51" s="15" t="s">
        <v>160</v>
      </c>
      <c r="P51" s="59">
        <v>212827</v>
      </c>
      <c r="Q51" s="59">
        <v>2622477</v>
      </c>
      <c r="R51" s="27" t="s">
        <v>159</v>
      </c>
      <c r="S51" s="13">
        <v>2</v>
      </c>
      <c r="T51" s="13" t="s">
        <v>260</v>
      </c>
      <c r="U51" s="13">
        <v>0</v>
      </c>
      <c r="V51" s="17">
        <v>5</v>
      </c>
      <c r="W51" s="13">
        <v>28</v>
      </c>
      <c r="X51" s="8">
        <v>2015</v>
      </c>
      <c r="Y51" s="13">
        <v>4</v>
      </c>
      <c r="Z51" s="13">
        <v>28</v>
      </c>
    </row>
    <row r="52" spans="1:26">
      <c r="A52" s="12" t="s">
        <v>274</v>
      </c>
      <c r="B52" s="8"/>
      <c r="C52" s="8" t="s">
        <v>264</v>
      </c>
      <c r="D52" s="13">
        <v>2</v>
      </c>
      <c r="E52" s="13" t="s">
        <v>262</v>
      </c>
      <c r="F52" s="16" t="s">
        <v>261</v>
      </c>
      <c r="G52" s="25" t="s">
        <v>173</v>
      </c>
      <c r="H52" s="19" t="s">
        <v>171</v>
      </c>
      <c r="I52" s="10">
        <v>5</v>
      </c>
      <c r="J52" s="8" t="s">
        <v>263</v>
      </c>
      <c r="K52" s="8" t="s">
        <v>141</v>
      </c>
      <c r="L52" s="8"/>
      <c r="M52" s="8"/>
      <c r="N52" s="22">
        <v>1180</v>
      </c>
      <c r="O52" s="7" t="s">
        <v>152</v>
      </c>
      <c r="P52" s="22" t="s">
        <v>174</v>
      </c>
      <c r="Q52" s="22" t="s">
        <v>175</v>
      </c>
      <c r="R52" s="69" t="s">
        <v>176</v>
      </c>
      <c r="S52" s="8">
        <v>1</v>
      </c>
      <c r="T52" s="8" t="s">
        <v>264</v>
      </c>
      <c r="U52" s="8">
        <v>0</v>
      </c>
      <c r="V52" s="10">
        <v>6</v>
      </c>
      <c r="W52" s="8">
        <v>28</v>
      </c>
      <c r="X52" s="8">
        <v>2015</v>
      </c>
      <c r="Y52" s="8">
        <v>4</v>
      </c>
      <c r="Z52" s="8">
        <v>23</v>
      </c>
    </row>
    <row r="53" spans="1:26">
      <c r="A53" s="12" t="s">
        <v>274</v>
      </c>
      <c r="B53" s="8"/>
      <c r="C53" s="8" t="s">
        <v>264</v>
      </c>
      <c r="D53" s="13">
        <v>15</v>
      </c>
      <c r="E53" s="13" t="s">
        <v>262</v>
      </c>
      <c r="F53" s="12" t="s">
        <v>172</v>
      </c>
      <c r="G53" s="11" t="s">
        <v>177</v>
      </c>
      <c r="H53" s="19" t="s">
        <v>178</v>
      </c>
      <c r="I53" s="10">
        <v>1</v>
      </c>
      <c r="J53" s="8" t="s">
        <v>269</v>
      </c>
      <c r="K53" s="8" t="s">
        <v>170</v>
      </c>
      <c r="L53" s="8"/>
      <c r="M53" s="8"/>
      <c r="N53" s="22">
        <v>1460</v>
      </c>
      <c r="O53" s="7" t="s">
        <v>152</v>
      </c>
      <c r="P53" s="22" t="s">
        <v>179</v>
      </c>
      <c r="Q53" s="22" t="s">
        <v>180</v>
      </c>
      <c r="R53" s="69" t="s">
        <v>176</v>
      </c>
      <c r="S53" s="8">
        <v>1</v>
      </c>
      <c r="T53" s="8" t="s">
        <v>264</v>
      </c>
      <c r="U53" s="8">
        <v>0</v>
      </c>
      <c r="V53" s="10">
        <v>6</v>
      </c>
      <c r="W53" s="8">
        <v>40</v>
      </c>
      <c r="X53" s="8">
        <v>2015</v>
      </c>
      <c r="Y53" s="8">
        <v>4</v>
      </c>
      <c r="Z53" s="8">
        <v>22</v>
      </c>
    </row>
    <row r="54" spans="1:26">
      <c r="A54" s="12" t="s">
        <v>274</v>
      </c>
      <c r="B54" s="8"/>
      <c r="C54" s="8" t="s">
        <v>260</v>
      </c>
      <c r="D54" s="13">
        <v>2</v>
      </c>
      <c r="E54" s="13" t="s">
        <v>262</v>
      </c>
      <c r="F54" s="16" t="s">
        <v>261</v>
      </c>
      <c r="G54" s="11" t="s">
        <v>177</v>
      </c>
      <c r="H54" s="19" t="s">
        <v>178</v>
      </c>
      <c r="I54" s="10">
        <v>2</v>
      </c>
      <c r="J54" s="8" t="s">
        <v>263</v>
      </c>
      <c r="K54" s="8" t="s">
        <v>269</v>
      </c>
      <c r="L54" s="8"/>
      <c r="M54" s="8"/>
      <c r="N54" s="22">
        <v>1490</v>
      </c>
      <c r="O54" s="7" t="s">
        <v>152</v>
      </c>
      <c r="P54" s="22" t="s">
        <v>181</v>
      </c>
      <c r="Q54" s="22" t="s">
        <v>182</v>
      </c>
      <c r="R54" s="69" t="s">
        <v>176</v>
      </c>
      <c r="S54" s="8">
        <v>2</v>
      </c>
      <c r="T54" s="8" t="s">
        <v>264</v>
      </c>
      <c r="U54" s="8">
        <v>0</v>
      </c>
      <c r="V54" s="10">
        <v>6</v>
      </c>
      <c r="W54" s="8">
        <v>46</v>
      </c>
      <c r="X54" s="8">
        <v>2015</v>
      </c>
      <c r="Y54" s="8">
        <v>5</v>
      </c>
      <c r="Z54" s="8">
        <v>11</v>
      </c>
    </row>
    <row r="55" spans="1:26">
      <c r="A55" s="12" t="s">
        <v>274</v>
      </c>
      <c r="B55" s="8" t="s">
        <v>300</v>
      </c>
      <c r="C55" s="8" t="s">
        <v>301</v>
      </c>
      <c r="D55" s="8">
        <v>1</v>
      </c>
      <c r="E55" s="8" t="s">
        <v>118</v>
      </c>
      <c r="F55" s="12" t="s">
        <v>258</v>
      </c>
      <c r="G55" s="11" t="s">
        <v>379</v>
      </c>
      <c r="H55" s="19" t="s">
        <v>184</v>
      </c>
      <c r="I55" s="10">
        <v>2</v>
      </c>
      <c r="J55" s="8" t="s">
        <v>245</v>
      </c>
      <c r="K55" s="8" t="s">
        <v>203</v>
      </c>
      <c r="L55" s="8"/>
      <c r="M55" s="8"/>
      <c r="N55" s="22">
        <v>932</v>
      </c>
      <c r="O55" s="7" t="s">
        <v>208</v>
      </c>
      <c r="P55" s="22" t="s">
        <v>185</v>
      </c>
      <c r="Q55" s="22" t="s">
        <v>186</v>
      </c>
      <c r="R55" s="69" t="s">
        <v>187</v>
      </c>
      <c r="S55" s="8">
        <v>1</v>
      </c>
      <c r="T55" s="8" t="s">
        <v>300</v>
      </c>
      <c r="U55" s="8">
        <v>1</v>
      </c>
      <c r="V55" s="10">
        <v>8</v>
      </c>
      <c r="W55" s="8">
        <v>30</v>
      </c>
      <c r="X55" s="8">
        <v>2015</v>
      </c>
      <c r="Y55" s="8">
        <v>4</v>
      </c>
      <c r="Z55" s="8">
        <v>2</v>
      </c>
    </row>
    <row r="56" spans="1:26">
      <c r="A56" s="12" t="s">
        <v>274</v>
      </c>
      <c r="B56" s="8" t="s">
        <v>300</v>
      </c>
      <c r="C56" s="8" t="s">
        <v>300</v>
      </c>
      <c r="D56" s="8">
        <v>12</v>
      </c>
      <c r="E56" s="8" t="s">
        <v>211</v>
      </c>
      <c r="F56" s="12" t="s">
        <v>258</v>
      </c>
      <c r="G56" s="11" t="s">
        <v>183</v>
      </c>
      <c r="H56" s="19" t="s">
        <v>184</v>
      </c>
      <c r="I56" s="10">
        <v>4</v>
      </c>
      <c r="J56" s="8" t="s">
        <v>245</v>
      </c>
      <c r="K56" s="8" t="s">
        <v>203</v>
      </c>
      <c r="L56" s="8"/>
      <c r="M56" s="8"/>
      <c r="N56" s="22">
        <v>992</v>
      </c>
      <c r="O56" s="7" t="s">
        <v>208</v>
      </c>
      <c r="P56" s="22" t="s">
        <v>188</v>
      </c>
      <c r="Q56" s="22" t="s">
        <v>189</v>
      </c>
      <c r="R56" s="69" t="s">
        <v>187</v>
      </c>
      <c r="S56" s="8">
        <v>1</v>
      </c>
      <c r="T56" s="8" t="s">
        <v>300</v>
      </c>
      <c r="U56" s="8">
        <v>1</v>
      </c>
      <c r="V56" s="10">
        <v>8</v>
      </c>
      <c r="W56" s="8">
        <v>50</v>
      </c>
      <c r="X56" s="8">
        <v>2015</v>
      </c>
      <c r="Y56" s="8">
        <v>4</v>
      </c>
      <c r="Z56" s="8">
        <v>2</v>
      </c>
    </row>
    <row r="57" spans="1:26">
      <c r="A57" s="12" t="s">
        <v>274</v>
      </c>
      <c r="B57" s="8" t="s">
        <v>300</v>
      </c>
      <c r="C57" s="8" t="s">
        <v>301</v>
      </c>
      <c r="D57" s="8">
        <v>1</v>
      </c>
      <c r="E57" s="8" t="s">
        <v>118</v>
      </c>
      <c r="F57" s="12" t="s">
        <v>190</v>
      </c>
      <c r="G57" s="11" t="s">
        <v>410</v>
      </c>
      <c r="H57" s="19" t="s">
        <v>191</v>
      </c>
      <c r="I57" s="10">
        <v>4</v>
      </c>
      <c r="J57" s="8" t="s">
        <v>245</v>
      </c>
      <c r="K57" s="8" t="s">
        <v>203</v>
      </c>
      <c r="L57" s="8"/>
      <c r="M57" s="8"/>
      <c r="N57" s="22">
        <v>992</v>
      </c>
      <c r="O57" s="7" t="s">
        <v>208</v>
      </c>
      <c r="P57" s="22" t="s">
        <v>192</v>
      </c>
      <c r="Q57" s="22" t="s">
        <v>193</v>
      </c>
      <c r="R57" s="69" t="s">
        <v>194</v>
      </c>
      <c r="S57" s="8">
        <v>2</v>
      </c>
      <c r="T57" s="8" t="s">
        <v>300</v>
      </c>
      <c r="U57" s="8">
        <v>1</v>
      </c>
      <c r="V57" s="10">
        <v>8</v>
      </c>
      <c r="W57" s="8">
        <v>31</v>
      </c>
      <c r="X57" s="8">
        <v>2015</v>
      </c>
      <c r="Y57" s="8">
        <v>5</v>
      </c>
      <c r="Z57" s="8">
        <v>16</v>
      </c>
    </row>
    <row r="58" spans="1:26">
      <c r="A58" s="12" t="s">
        <v>274</v>
      </c>
      <c r="B58" s="8" t="s">
        <v>264</v>
      </c>
      <c r="C58" s="8" t="s">
        <v>264</v>
      </c>
      <c r="D58" s="8">
        <v>2</v>
      </c>
      <c r="E58" s="8" t="s">
        <v>262</v>
      </c>
      <c r="F58" s="12" t="s">
        <v>387</v>
      </c>
      <c r="G58" s="11" t="s">
        <v>196</v>
      </c>
      <c r="H58" s="19" t="s">
        <v>197</v>
      </c>
      <c r="I58" s="10">
        <v>4</v>
      </c>
      <c r="J58" s="8" t="s">
        <v>109</v>
      </c>
      <c r="K58" s="8" t="s">
        <v>170</v>
      </c>
      <c r="L58" s="8"/>
      <c r="M58" s="8" t="s">
        <v>300</v>
      </c>
      <c r="N58" s="22">
        <v>155</v>
      </c>
      <c r="O58" s="7" t="s">
        <v>252</v>
      </c>
      <c r="P58" s="59">
        <v>211495</v>
      </c>
      <c r="Q58" s="59">
        <v>2627809</v>
      </c>
      <c r="R58" s="37" t="s">
        <v>195</v>
      </c>
      <c r="S58" s="8">
        <v>2</v>
      </c>
      <c r="T58" s="8" t="s">
        <v>260</v>
      </c>
      <c r="U58" s="8">
        <v>0</v>
      </c>
      <c r="V58" s="10">
        <v>6</v>
      </c>
      <c r="W58" s="8">
        <v>45</v>
      </c>
      <c r="X58" s="8">
        <v>2015</v>
      </c>
      <c r="Y58" s="8">
        <v>5</v>
      </c>
      <c r="Z58" s="8">
        <v>30</v>
      </c>
    </row>
    <row r="59" spans="1:26">
      <c r="A59" s="12" t="s">
        <v>274</v>
      </c>
      <c r="B59" s="8" t="s">
        <v>264</v>
      </c>
      <c r="C59" s="8" t="s">
        <v>264</v>
      </c>
      <c r="D59" s="8">
        <v>2</v>
      </c>
      <c r="E59" s="8" t="s">
        <v>262</v>
      </c>
      <c r="F59" s="12" t="s">
        <v>0</v>
      </c>
      <c r="G59" s="11" t="s">
        <v>196</v>
      </c>
      <c r="H59" s="19" t="s">
        <v>197</v>
      </c>
      <c r="I59" s="10">
        <v>5</v>
      </c>
      <c r="J59" s="8" t="s">
        <v>109</v>
      </c>
      <c r="K59" s="8"/>
      <c r="L59" s="8"/>
      <c r="M59" s="8"/>
      <c r="N59" s="22">
        <v>99</v>
      </c>
      <c r="O59" s="7" t="s">
        <v>252</v>
      </c>
      <c r="P59" s="22">
        <v>210927</v>
      </c>
      <c r="Q59" s="22">
        <v>2628150</v>
      </c>
      <c r="R59" s="37" t="s">
        <v>195</v>
      </c>
      <c r="S59" s="8">
        <v>2</v>
      </c>
      <c r="T59" s="8" t="s">
        <v>260</v>
      </c>
      <c r="U59" s="8">
        <v>0</v>
      </c>
      <c r="V59" s="10">
        <v>7</v>
      </c>
      <c r="W59" s="8">
        <v>19</v>
      </c>
      <c r="X59" s="8">
        <v>2015</v>
      </c>
      <c r="Y59" s="8">
        <v>5</v>
      </c>
      <c r="Z59" s="8">
        <v>30</v>
      </c>
    </row>
    <row r="60" spans="1:26">
      <c r="A60" s="12" t="s">
        <v>274</v>
      </c>
      <c r="B60" s="13" t="s">
        <v>260</v>
      </c>
      <c r="C60" s="13" t="s">
        <v>264</v>
      </c>
      <c r="D60" s="13">
        <v>2</v>
      </c>
      <c r="E60" s="13" t="s">
        <v>262</v>
      </c>
      <c r="F60" s="12" t="s">
        <v>1</v>
      </c>
      <c r="G60" s="11" t="s">
        <v>196</v>
      </c>
      <c r="H60" s="19" t="s">
        <v>197</v>
      </c>
      <c r="I60" s="10">
        <v>6</v>
      </c>
      <c r="J60" s="8" t="s">
        <v>109</v>
      </c>
      <c r="K60" s="8"/>
      <c r="L60" s="8"/>
      <c r="M60" s="8"/>
      <c r="N60" s="22">
        <v>104</v>
      </c>
      <c r="O60" s="7" t="s">
        <v>252</v>
      </c>
      <c r="P60" s="22">
        <v>211326</v>
      </c>
      <c r="Q60" s="22">
        <v>2628363</v>
      </c>
      <c r="R60" s="37" t="s">
        <v>195</v>
      </c>
      <c r="S60" s="8">
        <v>2</v>
      </c>
      <c r="T60" s="8" t="s">
        <v>260</v>
      </c>
      <c r="U60" s="8">
        <v>0</v>
      </c>
      <c r="V60" s="10">
        <v>7</v>
      </c>
      <c r="W60" s="8">
        <v>44</v>
      </c>
      <c r="X60" s="8">
        <v>2015</v>
      </c>
      <c r="Y60" s="8">
        <v>5</v>
      </c>
      <c r="Z60" s="8">
        <v>30</v>
      </c>
    </row>
    <row r="61" spans="1:26">
      <c r="A61" s="12" t="s">
        <v>274</v>
      </c>
      <c r="B61" s="13" t="s">
        <v>264</v>
      </c>
      <c r="C61" s="13" t="s">
        <v>264</v>
      </c>
      <c r="D61" s="13">
        <v>3</v>
      </c>
      <c r="E61" s="13" t="s">
        <v>262</v>
      </c>
      <c r="F61" s="12" t="s">
        <v>0</v>
      </c>
      <c r="G61" s="11" t="s">
        <v>196</v>
      </c>
      <c r="H61" s="19" t="s">
        <v>197</v>
      </c>
      <c r="I61" s="10">
        <v>7</v>
      </c>
      <c r="J61" s="8" t="s">
        <v>109</v>
      </c>
      <c r="K61" s="8"/>
      <c r="L61" s="8"/>
      <c r="M61" s="8"/>
      <c r="N61" s="22">
        <v>116</v>
      </c>
      <c r="O61" s="7" t="s">
        <v>252</v>
      </c>
      <c r="P61" s="22">
        <v>211438</v>
      </c>
      <c r="Q61" s="22">
        <v>2628072</v>
      </c>
      <c r="R61" s="37" t="s">
        <v>195</v>
      </c>
      <c r="S61" s="8">
        <v>2</v>
      </c>
      <c r="T61" s="8" t="s">
        <v>260</v>
      </c>
      <c r="U61" s="8">
        <v>0</v>
      </c>
      <c r="V61" s="10">
        <v>7</v>
      </c>
      <c r="W61" s="8">
        <v>56</v>
      </c>
      <c r="X61" s="8">
        <v>2015</v>
      </c>
      <c r="Y61" s="8">
        <v>5</v>
      </c>
      <c r="Z61" s="8">
        <v>30</v>
      </c>
    </row>
    <row r="62" spans="1:26">
      <c r="A62" s="12" t="s">
        <v>274</v>
      </c>
      <c r="B62" s="8" t="s">
        <v>257</v>
      </c>
      <c r="C62" s="8" t="s">
        <v>280</v>
      </c>
      <c r="D62" s="8">
        <v>1</v>
      </c>
      <c r="E62" s="8" t="s">
        <v>248</v>
      </c>
      <c r="F62" s="12" t="s">
        <v>282</v>
      </c>
      <c r="G62" s="11" t="s">
        <v>380</v>
      </c>
      <c r="H62" s="19" t="s">
        <v>2</v>
      </c>
      <c r="I62" s="10">
        <v>4</v>
      </c>
      <c r="J62" s="8" t="s">
        <v>245</v>
      </c>
      <c r="K62" s="8" t="s">
        <v>201</v>
      </c>
      <c r="L62" s="8"/>
      <c r="M62" s="8" t="s">
        <v>300</v>
      </c>
      <c r="N62" s="22">
        <v>905</v>
      </c>
      <c r="O62" s="7" t="s">
        <v>265</v>
      </c>
      <c r="P62" s="22">
        <v>210068</v>
      </c>
      <c r="Q62" s="22">
        <v>2607253</v>
      </c>
      <c r="R62" s="69" t="s">
        <v>4</v>
      </c>
      <c r="S62" s="8">
        <v>1</v>
      </c>
      <c r="T62" s="8" t="s">
        <v>5</v>
      </c>
      <c r="U62" s="8">
        <v>0</v>
      </c>
      <c r="V62" s="10">
        <v>6</v>
      </c>
      <c r="W62" s="8">
        <v>27</v>
      </c>
      <c r="X62" s="8">
        <v>2015</v>
      </c>
      <c r="Y62" s="8">
        <v>3</v>
      </c>
      <c r="Z62" s="8">
        <v>14</v>
      </c>
    </row>
    <row r="63" spans="1:26">
      <c r="A63" s="12" t="s">
        <v>274</v>
      </c>
      <c r="B63" s="8" t="s">
        <v>259</v>
      </c>
      <c r="C63" s="8" t="s">
        <v>264</v>
      </c>
      <c r="D63" s="8">
        <v>8</v>
      </c>
      <c r="E63" s="8" t="s">
        <v>262</v>
      </c>
      <c r="F63" s="12" t="s">
        <v>274</v>
      </c>
      <c r="G63" s="11" t="s">
        <v>3</v>
      </c>
      <c r="H63" s="19" t="s">
        <v>2</v>
      </c>
      <c r="I63" s="10">
        <v>4</v>
      </c>
      <c r="J63" s="8" t="s">
        <v>245</v>
      </c>
      <c r="K63" s="8" t="s">
        <v>201</v>
      </c>
      <c r="L63" s="8"/>
      <c r="M63" s="8" t="s">
        <v>300</v>
      </c>
      <c r="N63" s="22">
        <v>905</v>
      </c>
      <c r="O63" s="7" t="s">
        <v>265</v>
      </c>
      <c r="P63" s="22">
        <v>210068</v>
      </c>
      <c r="Q63" s="22">
        <v>2607253</v>
      </c>
      <c r="R63" s="69" t="s">
        <v>6</v>
      </c>
      <c r="S63" s="8">
        <v>2</v>
      </c>
      <c r="T63" s="8" t="s">
        <v>302</v>
      </c>
      <c r="U63" s="8">
        <v>0</v>
      </c>
      <c r="V63" s="10">
        <v>7</v>
      </c>
      <c r="W63" s="8">
        <v>0</v>
      </c>
      <c r="X63" s="8">
        <v>2015</v>
      </c>
      <c r="Y63" s="8">
        <v>6</v>
      </c>
      <c r="Z63" s="8">
        <v>7</v>
      </c>
    </row>
    <row r="64" spans="1:26">
      <c r="A64" s="12" t="s">
        <v>274</v>
      </c>
      <c r="B64" s="8" t="s">
        <v>264</v>
      </c>
      <c r="C64" s="8" t="s">
        <v>90</v>
      </c>
      <c r="D64" s="8">
        <v>2</v>
      </c>
      <c r="E64" s="8" t="s">
        <v>262</v>
      </c>
      <c r="F64" s="12" t="s">
        <v>7</v>
      </c>
      <c r="G64" s="23" t="s">
        <v>8</v>
      </c>
      <c r="H64" s="19" t="s">
        <v>13</v>
      </c>
      <c r="I64" s="10">
        <v>1</v>
      </c>
      <c r="J64" s="8" t="s">
        <v>109</v>
      </c>
      <c r="K64" s="8" t="s">
        <v>14</v>
      </c>
      <c r="L64" s="8"/>
      <c r="M64" s="8"/>
      <c r="N64" s="22"/>
      <c r="O64" s="7" t="s">
        <v>208</v>
      </c>
      <c r="P64" s="22" t="s">
        <v>9</v>
      </c>
      <c r="Q64" s="22" t="s">
        <v>10</v>
      </c>
      <c r="R64" s="69" t="s">
        <v>15</v>
      </c>
      <c r="S64" s="8">
        <v>1</v>
      </c>
      <c r="T64" s="8" t="s">
        <v>260</v>
      </c>
      <c r="U64" s="8">
        <v>0</v>
      </c>
      <c r="V64" s="10">
        <v>6</v>
      </c>
      <c r="W64" s="8">
        <v>38</v>
      </c>
      <c r="X64" s="8">
        <v>2015</v>
      </c>
      <c r="Y64" s="8">
        <v>3</v>
      </c>
      <c r="Z64" s="8">
        <v>17</v>
      </c>
    </row>
    <row r="65" spans="1:26">
      <c r="A65" s="12" t="s">
        <v>274</v>
      </c>
      <c r="B65" s="8" t="s">
        <v>259</v>
      </c>
      <c r="C65" s="8" t="s">
        <v>90</v>
      </c>
      <c r="D65" s="13">
        <v>3</v>
      </c>
      <c r="E65" s="118" t="s">
        <v>465</v>
      </c>
      <c r="F65" s="12" t="s">
        <v>7</v>
      </c>
      <c r="G65" s="103" t="s">
        <v>365</v>
      </c>
      <c r="H65" s="19" t="s">
        <v>13</v>
      </c>
      <c r="I65" s="10">
        <v>4</v>
      </c>
      <c r="J65" s="8" t="s">
        <v>109</v>
      </c>
      <c r="K65" s="8" t="s">
        <v>14</v>
      </c>
      <c r="L65" s="8"/>
      <c r="M65" s="8"/>
      <c r="N65" s="22"/>
      <c r="O65" s="7" t="s">
        <v>208</v>
      </c>
      <c r="P65" s="22" t="s">
        <v>11</v>
      </c>
      <c r="Q65" s="22" t="s">
        <v>12</v>
      </c>
      <c r="R65" s="69" t="s">
        <v>15</v>
      </c>
      <c r="S65" s="8">
        <v>1</v>
      </c>
      <c r="T65" s="8" t="s">
        <v>260</v>
      </c>
      <c r="U65" s="8">
        <v>0</v>
      </c>
      <c r="V65" s="10">
        <v>7</v>
      </c>
      <c r="W65" s="8">
        <v>16</v>
      </c>
      <c r="X65" s="8">
        <v>2015</v>
      </c>
      <c r="Y65" s="8">
        <v>3</v>
      </c>
      <c r="Z65" s="8">
        <v>17</v>
      </c>
    </row>
    <row r="66" spans="1:26">
      <c r="A66" s="12" t="s">
        <v>274</v>
      </c>
      <c r="B66" s="8" t="s">
        <v>259</v>
      </c>
      <c r="C66" s="8" t="s">
        <v>260</v>
      </c>
      <c r="D66" s="8">
        <v>1</v>
      </c>
      <c r="E66" s="8" t="s">
        <v>118</v>
      </c>
      <c r="F66" s="12" t="s">
        <v>18</v>
      </c>
      <c r="G66" s="24" t="s">
        <v>414</v>
      </c>
      <c r="H66" s="50" t="s">
        <v>20</v>
      </c>
      <c r="I66" s="10">
        <v>1</v>
      </c>
      <c r="J66" s="8" t="s">
        <v>109</v>
      </c>
      <c r="K66" s="8"/>
      <c r="L66" s="8"/>
      <c r="M66" s="8"/>
      <c r="N66" s="22"/>
      <c r="O66" s="7" t="s">
        <v>152</v>
      </c>
      <c r="P66" s="67" t="s">
        <v>16</v>
      </c>
      <c r="Q66" s="67" t="s">
        <v>17</v>
      </c>
      <c r="R66" s="80" t="s">
        <v>21</v>
      </c>
      <c r="S66" s="41">
        <v>1</v>
      </c>
      <c r="T66" s="41" t="s">
        <v>264</v>
      </c>
      <c r="U66" s="8">
        <v>0</v>
      </c>
      <c r="V66" s="17">
        <v>6</v>
      </c>
      <c r="W66" s="13">
        <v>14</v>
      </c>
      <c r="X66" s="8">
        <v>2015</v>
      </c>
      <c r="Y66" s="8">
        <v>3</v>
      </c>
      <c r="Z66" s="8">
        <v>13</v>
      </c>
    </row>
    <row r="67" spans="1:26">
      <c r="A67" s="12" t="s">
        <v>274</v>
      </c>
      <c r="B67" s="8" t="s">
        <v>259</v>
      </c>
      <c r="C67" s="8" t="s">
        <v>259</v>
      </c>
      <c r="D67" s="8">
        <v>8</v>
      </c>
      <c r="E67" s="8" t="s">
        <v>211</v>
      </c>
      <c r="F67" s="7" t="s">
        <v>22</v>
      </c>
      <c r="G67" s="11" t="s">
        <v>23</v>
      </c>
      <c r="H67" s="19" t="s">
        <v>24</v>
      </c>
      <c r="I67" s="10">
        <v>2</v>
      </c>
      <c r="J67" s="8" t="s">
        <v>269</v>
      </c>
      <c r="K67" s="8" t="s">
        <v>141</v>
      </c>
      <c r="L67" s="8"/>
      <c r="M67" s="8"/>
      <c r="N67" s="22">
        <v>608</v>
      </c>
      <c r="O67" s="7" t="s">
        <v>265</v>
      </c>
      <c r="P67" s="22">
        <v>197967</v>
      </c>
      <c r="Q67" s="22">
        <v>2573440</v>
      </c>
      <c r="R67" s="69" t="s">
        <v>25</v>
      </c>
      <c r="S67" s="8">
        <v>2</v>
      </c>
      <c r="T67" s="8" t="s">
        <v>300</v>
      </c>
      <c r="U67" s="8">
        <v>0</v>
      </c>
      <c r="V67" s="10">
        <v>6</v>
      </c>
      <c r="W67" s="8">
        <v>13</v>
      </c>
      <c r="X67" s="8">
        <v>2015</v>
      </c>
      <c r="Y67" s="8">
        <v>5</v>
      </c>
      <c r="Z67" s="8">
        <v>9</v>
      </c>
    </row>
    <row r="68" spans="1:26">
      <c r="A68" s="12" t="s">
        <v>274</v>
      </c>
      <c r="B68" s="13" t="s">
        <v>259</v>
      </c>
      <c r="C68" s="26" t="s">
        <v>300</v>
      </c>
      <c r="D68" s="13">
        <v>2</v>
      </c>
      <c r="E68" s="13" t="s">
        <v>211</v>
      </c>
      <c r="F68" s="27" t="s">
        <v>37</v>
      </c>
      <c r="G68" s="44" t="s">
        <v>38</v>
      </c>
      <c r="H68" s="51" t="s">
        <v>39</v>
      </c>
      <c r="I68" s="29">
        <v>2</v>
      </c>
      <c r="J68" s="26"/>
      <c r="K68" s="26"/>
      <c r="L68" s="26"/>
      <c r="M68" s="26"/>
      <c r="N68" s="60"/>
      <c r="O68" s="28" t="s">
        <v>208</v>
      </c>
      <c r="P68" s="60" t="s">
        <v>26</v>
      </c>
      <c r="Q68" s="60" t="s">
        <v>27</v>
      </c>
      <c r="R68" s="70" t="s">
        <v>40</v>
      </c>
      <c r="S68" s="26">
        <v>1</v>
      </c>
      <c r="T68" s="26" t="s">
        <v>300</v>
      </c>
      <c r="U68" s="26"/>
      <c r="V68" s="29">
        <v>6</v>
      </c>
      <c r="W68" s="26">
        <v>50</v>
      </c>
      <c r="X68" s="8">
        <v>2015</v>
      </c>
      <c r="Y68" s="26">
        <v>4</v>
      </c>
      <c r="Z68" s="26">
        <v>26</v>
      </c>
    </row>
    <row r="69" spans="1:26">
      <c r="A69" s="12" t="s">
        <v>274</v>
      </c>
      <c r="B69" s="13" t="s">
        <v>259</v>
      </c>
      <c r="C69" s="13" t="s">
        <v>300</v>
      </c>
      <c r="D69" s="13">
        <v>2</v>
      </c>
      <c r="E69" s="13" t="s">
        <v>211</v>
      </c>
      <c r="F69" s="27" t="s">
        <v>41</v>
      </c>
      <c r="G69" s="44" t="s">
        <v>408</v>
      </c>
      <c r="H69" s="51" t="s">
        <v>31</v>
      </c>
      <c r="I69" s="29">
        <v>3</v>
      </c>
      <c r="J69" s="26" t="s">
        <v>269</v>
      </c>
      <c r="K69" s="26" t="s">
        <v>42</v>
      </c>
      <c r="L69" s="26"/>
      <c r="M69" s="26"/>
      <c r="N69" s="60">
        <v>845</v>
      </c>
      <c r="O69" s="28" t="s">
        <v>208</v>
      </c>
      <c r="P69" s="60" t="s">
        <v>28</v>
      </c>
      <c r="Q69" s="60" t="s">
        <v>29</v>
      </c>
      <c r="R69" s="70" t="s">
        <v>40</v>
      </c>
      <c r="S69" s="26">
        <v>1</v>
      </c>
      <c r="T69" s="26" t="s">
        <v>300</v>
      </c>
      <c r="U69" s="26">
        <v>0</v>
      </c>
      <c r="V69" s="29">
        <v>7</v>
      </c>
      <c r="W69" s="26">
        <v>16</v>
      </c>
      <c r="X69" s="8">
        <v>2015</v>
      </c>
      <c r="Y69" s="26">
        <v>4</v>
      </c>
      <c r="Z69" s="26">
        <v>26</v>
      </c>
    </row>
    <row r="70" spans="1:26">
      <c r="A70" s="12" t="s">
        <v>274</v>
      </c>
      <c r="B70" s="13" t="s">
        <v>249</v>
      </c>
      <c r="C70" s="13" t="s">
        <v>300</v>
      </c>
      <c r="D70" s="13">
        <v>2</v>
      </c>
      <c r="E70" s="13" t="s">
        <v>211</v>
      </c>
      <c r="F70" s="16" t="s">
        <v>261</v>
      </c>
      <c r="G70" s="14" t="s">
        <v>32</v>
      </c>
      <c r="H70" s="47" t="s">
        <v>30</v>
      </c>
      <c r="I70" s="17">
        <v>2</v>
      </c>
      <c r="J70" s="13" t="s">
        <v>14</v>
      </c>
      <c r="K70" s="13" t="s">
        <v>246</v>
      </c>
      <c r="L70" s="13"/>
      <c r="M70" s="13"/>
      <c r="N70" s="59">
        <v>200</v>
      </c>
      <c r="O70" s="15" t="s">
        <v>208</v>
      </c>
      <c r="P70" s="59" t="s">
        <v>43</v>
      </c>
      <c r="Q70" s="59" t="s">
        <v>44</v>
      </c>
      <c r="R70" s="27" t="s">
        <v>45</v>
      </c>
      <c r="S70" s="13">
        <v>2</v>
      </c>
      <c r="T70" s="13" t="s">
        <v>303</v>
      </c>
      <c r="U70" s="13">
        <v>0</v>
      </c>
      <c r="V70" s="17">
        <v>7</v>
      </c>
      <c r="W70" s="13">
        <v>1</v>
      </c>
      <c r="X70" s="8">
        <v>2015</v>
      </c>
      <c r="Y70" s="13">
        <v>5</v>
      </c>
      <c r="Z70" s="13">
        <v>28</v>
      </c>
    </row>
    <row r="71" spans="1:26">
      <c r="A71" s="12" t="s">
        <v>274</v>
      </c>
      <c r="B71" s="13" t="s">
        <v>249</v>
      </c>
      <c r="C71" s="13" t="s">
        <v>264</v>
      </c>
      <c r="D71" s="13">
        <v>1</v>
      </c>
      <c r="E71" s="26" t="s">
        <v>248</v>
      </c>
      <c r="F71" s="16" t="s">
        <v>261</v>
      </c>
      <c r="G71" s="14" t="s">
        <v>381</v>
      </c>
      <c r="H71" s="47" t="s">
        <v>30</v>
      </c>
      <c r="I71" s="17">
        <v>4</v>
      </c>
      <c r="J71" s="13" t="s">
        <v>201</v>
      </c>
      <c r="K71" s="13" t="s">
        <v>198</v>
      </c>
      <c r="L71" s="13"/>
      <c r="M71" s="13"/>
      <c r="N71" s="59">
        <v>346</v>
      </c>
      <c r="O71" s="15" t="s">
        <v>208</v>
      </c>
      <c r="P71" s="59" t="s">
        <v>33</v>
      </c>
      <c r="Q71" s="59" t="s">
        <v>34</v>
      </c>
      <c r="R71" s="27" t="s">
        <v>45</v>
      </c>
      <c r="S71" s="13">
        <v>2</v>
      </c>
      <c r="T71" s="13" t="s">
        <v>303</v>
      </c>
      <c r="U71" s="13">
        <v>0</v>
      </c>
      <c r="V71" s="17">
        <v>7</v>
      </c>
      <c r="W71" s="13">
        <v>30</v>
      </c>
      <c r="X71" s="8">
        <v>2015</v>
      </c>
      <c r="Y71" s="13">
        <v>5</v>
      </c>
      <c r="Z71" s="13">
        <v>28</v>
      </c>
    </row>
    <row r="72" spans="1:26">
      <c r="A72" s="12" t="s">
        <v>274</v>
      </c>
      <c r="B72" s="13" t="s">
        <v>249</v>
      </c>
      <c r="C72" s="13" t="s">
        <v>264</v>
      </c>
      <c r="D72" s="13">
        <v>2</v>
      </c>
      <c r="E72" s="13" t="s">
        <v>262</v>
      </c>
      <c r="F72" s="16" t="s">
        <v>261</v>
      </c>
      <c r="G72" s="14" t="s">
        <v>407</v>
      </c>
      <c r="H72" s="47" t="s">
        <v>30</v>
      </c>
      <c r="I72" s="17">
        <v>5</v>
      </c>
      <c r="J72" s="13" t="s">
        <v>245</v>
      </c>
      <c r="K72" s="13" t="s">
        <v>246</v>
      </c>
      <c r="L72" s="13"/>
      <c r="M72" s="13"/>
      <c r="N72" s="59">
        <v>384</v>
      </c>
      <c r="O72" s="15" t="s">
        <v>208</v>
      </c>
      <c r="P72" s="59" t="s">
        <v>35</v>
      </c>
      <c r="Q72" s="59" t="s">
        <v>36</v>
      </c>
      <c r="R72" s="27" t="s">
        <v>45</v>
      </c>
      <c r="S72" s="13">
        <v>2</v>
      </c>
      <c r="T72" s="13" t="s">
        <v>303</v>
      </c>
      <c r="U72" s="13">
        <v>1</v>
      </c>
      <c r="V72" s="17">
        <v>7</v>
      </c>
      <c r="W72" s="13">
        <v>45</v>
      </c>
      <c r="X72" s="8">
        <v>2015</v>
      </c>
      <c r="Y72" s="13">
        <v>5</v>
      </c>
      <c r="Z72" s="13">
        <v>28</v>
      </c>
    </row>
    <row r="73" spans="1:26">
      <c r="A73" s="12" t="s">
        <v>274</v>
      </c>
      <c r="B73" s="40" t="s">
        <v>300</v>
      </c>
      <c r="C73" s="40" t="s">
        <v>260</v>
      </c>
      <c r="D73" s="40">
        <v>1</v>
      </c>
      <c r="E73" s="8" t="s">
        <v>248</v>
      </c>
      <c r="F73" s="18" t="s">
        <v>274</v>
      </c>
      <c r="G73" s="11" t="s">
        <v>382</v>
      </c>
      <c r="H73" s="19" t="s">
        <v>47</v>
      </c>
      <c r="I73" s="10">
        <v>1</v>
      </c>
      <c r="J73" s="8" t="s">
        <v>269</v>
      </c>
      <c r="K73" s="8"/>
      <c r="L73" s="8"/>
      <c r="M73" s="8"/>
      <c r="N73" s="22">
        <v>1620</v>
      </c>
      <c r="O73" s="7" t="s">
        <v>252</v>
      </c>
      <c r="P73" s="22">
        <v>226900</v>
      </c>
      <c r="Q73" s="22">
        <v>2553343</v>
      </c>
      <c r="R73" s="69" t="s">
        <v>48</v>
      </c>
      <c r="S73" s="8">
        <v>1</v>
      </c>
      <c r="T73" s="8" t="s">
        <v>300</v>
      </c>
      <c r="U73" s="8">
        <v>0</v>
      </c>
      <c r="V73" s="10">
        <v>6</v>
      </c>
      <c r="W73" s="8">
        <v>12</v>
      </c>
      <c r="X73" s="8">
        <v>2015</v>
      </c>
      <c r="Y73" s="8">
        <v>4</v>
      </c>
      <c r="Z73" s="8">
        <v>15</v>
      </c>
    </row>
    <row r="74" spans="1:26">
      <c r="A74" s="12" t="s">
        <v>274</v>
      </c>
      <c r="B74" s="40" t="s">
        <v>301</v>
      </c>
      <c r="C74" s="40" t="s">
        <v>260</v>
      </c>
      <c r="D74" s="40">
        <v>1</v>
      </c>
      <c r="E74" s="8" t="s">
        <v>248</v>
      </c>
      <c r="F74" s="18" t="s">
        <v>274</v>
      </c>
      <c r="G74" s="11" t="s">
        <v>46</v>
      </c>
      <c r="H74" s="19" t="s">
        <v>47</v>
      </c>
      <c r="I74" s="10">
        <v>4</v>
      </c>
      <c r="J74" s="8" t="s">
        <v>245</v>
      </c>
      <c r="K74" s="8"/>
      <c r="L74" s="8"/>
      <c r="M74" s="8"/>
      <c r="N74" s="22">
        <v>1618</v>
      </c>
      <c r="O74" s="7" t="s">
        <v>252</v>
      </c>
      <c r="P74" s="22">
        <v>227411</v>
      </c>
      <c r="Q74" s="22">
        <v>2554083</v>
      </c>
      <c r="R74" s="69" t="s">
        <v>48</v>
      </c>
      <c r="S74" s="8">
        <v>1</v>
      </c>
      <c r="T74" s="8" t="s">
        <v>300</v>
      </c>
      <c r="U74" s="8">
        <v>0</v>
      </c>
      <c r="V74" s="10">
        <v>6</v>
      </c>
      <c r="W74" s="8">
        <v>51</v>
      </c>
      <c r="X74" s="8">
        <v>2015</v>
      </c>
      <c r="Y74" s="8">
        <v>4</v>
      </c>
      <c r="Z74" s="8">
        <v>15</v>
      </c>
    </row>
    <row r="75" spans="1:26">
      <c r="A75" s="12" t="s">
        <v>274</v>
      </c>
      <c r="B75" s="40" t="s">
        <v>300</v>
      </c>
      <c r="C75" s="40" t="s">
        <v>260</v>
      </c>
      <c r="D75" s="117">
        <v>2</v>
      </c>
      <c r="E75" s="115" t="s">
        <v>462</v>
      </c>
      <c r="F75" s="18" t="s">
        <v>274</v>
      </c>
      <c r="G75" s="11" t="s">
        <v>46</v>
      </c>
      <c r="H75" s="19" t="s">
        <v>47</v>
      </c>
      <c r="I75" s="10">
        <v>5</v>
      </c>
      <c r="J75" s="8" t="s">
        <v>245</v>
      </c>
      <c r="K75" s="8"/>
      <c r="L75" s="8"/>
      <c r="M75" s="8"/>
      <c r="N75" s="22">
        <v>1615</v>
      </c>
      <c r="O75" s="7" t="s">
        <v>252</v>
      </c>
      <c r="P75" s="22">
        <v>227705</v>
      </c>
      <c r="Q75" s="22">
        <v>2554170</v>
      </c>
      <c r="R75" s="69" t="s">
        <v>48</v>
      </c>
      <c r="S75" s="8">
        <v>1</v>
      </c>
      <c r="T75" s="8" t="s">
        <v>300</v>
      </c>
      <c r="U75" s="8">
        <v>1</v>
      </c>
      <c r="V75" s="10">
        <v>7</v>
      </c>
      <c r="W75" s="8">
        <v>2</v>
      </c>
      <c r="X75" s="8">
        <v>2015</v>
      </c>
      <c r="Y75" s="8">
        <v>4</v>
      </c>
      <c r="Z75" s="8">
        <v>15</v>
      </c>
    </row>
    <row r="76" spans="1:26">
      <c r="A76" s="12" t="s">
        <v>274</v>
      </c>
      <c r="B76" s="40" t="s">
        <v>301</v>
      </c>
      <c r="C76" s="40" t="s">
        <v>264</v>
      </c>
      <c r="D76" s="40">
        <v>1</v>
      </c>
      <c r="E76" s="8" t="s">
        <v>248</v>
      </c>
      <c r="F76" s="18" t="s">
        <v>274</v>
      </c>
      <c r="G76" s="11" t="s">
        <v>46</v>
      </c>
      <c r="H76" s="19" t="s">
        <v>47</v>
      </c>
      <c r="I76" s="10">
        <v>7</v>
      </c>
      <c r="J76" s="8" t="s">
        <v>245</v>
      </c>
      <c r="K76" s="8"/>
      <c r="L76" s="8"/>
      <c r="M76" s="8"/>
      <c r="N76" s="22">
        <v>1630</v>
      </c>
      <c r="O76" s="7" t="s">
        <v>252</v>
      </c>
      <c r="P76" s="22">
        <v>228129</v>
      </c>
      <c r="Q76" s="22">
        <v>2554123</v>
      </c>
      <c r="R76" s="69" t="s">
        <v>48</v>
      </c>
      <c r="S76" s="8">
        <v>1</v>
      </c>
      <c r="T76" s="8" t="s">
        <v>300</v>
      </c>
      <c r="U76" s="8">
        <v>0</v>
      </c>
      <c r="V76" s="10">
        <v>7</v>
      </c>
      <c r="W76" s="8">
        <v>25</v>
      </c>
      <c r="X76" s="8">
        <v>2015</v>
      </c>
      <c r="Y76" s="8">
        <v>4</v>
      </c>
      <c r="Z76" s="8">
        <v>15</v>
      </c>
    </row>
    <row r="77" spans="1:26">
      <c r="A77" s="12" t="s">
        <v>274</v>
      </c>
      <c r="B77" s="40" t="s">
        <v>301</v>
      </c>
      <c r="C77" s="40" t="s">
        <v>301</v>
      </c>
      <c r="D77" s="40">
        <v>1</v>
      </c>
      <c r="E77" s="8" t="s">
        <v>248</v>
      </c>
      <c r="F77" s="18" t="s">
        <v>274</v>
      </c>
      <c r="G77" s="11" t="s">
        <v>46</v>
      </c>
      <c r="H77" s="19" t="s">
        <v>47</v>
      </c>
      <c r="I77" s="10">
        <v>8</v>
      </c>
      <c r="J77" s="8" t="s">
        <v>245</v>
      </c>
      <c r="K77" s="8"/>
      <c r="L77" s="8"/>
      <c r="M77" s="8"/>
      <c r="N77" s="22">
        <v>1635</v>
      </c>
      <c r="O77" s="7" t="s">
        <v>252</v>
      </c>
      <c r="P77" s="22">
        <v>228190</v>
      </c>
      <c r="Q77" s="22">
        <v>2553916</v>
      </c>
      <c r="R77" s="69" t="s">
        <v>48</v>
      </c>
      <c r="S77" s="8">
        <v>1</v>
      </c>
      <c r="T77" s="8" t="s">
        <v>300</v>
      </c>
      <c r="U77" s="8">
        <v>0</v>
      </c>
      <c r="V77" s="10">
        <v>7</v>
      </c>
      <c r="W77" s="8">
        <v>36</v>
      </c>
      <c r="X77" s="8">
        <v>2015</v>
      </c>
      <c r="Y77" s="8">
        <v>4</v>
      </c>
      <c r="Z77" s="8">
        <v>15</v>
      </c>
    </row>
    <row r="78" spans="1:26">
      <c r="A78" s="12" t="s">
        <v>274</v>
      </c>
      <c r="B78" s="13"/>
      <c r="C78" s="13"/>
      <c r="D78" s="13"/>
      <c r="E78" s="115" t="s">
        <v>262</v>
      </c>
      <c r="F78" s="18" t="s">
        <v>52</v>
      </c>
      <c r="G78" s="14" t="s">
        <v>415</v>
      </c>
      <c r="H78" s="47" t="s">
        <v>49</v>
      </c>
      <c r="I78" s="54" t="s">
        <v>53</v>
      </c>
      <c r="J78" s="13"/>
      <c r="K78" s="13"/>
      <c r="L78" s="13"/>
      <c r="M78" s="13"/>
      <c r="N78" s="59"/>
      <c r="O78" s="15"/>
      <c r="P78" s="59"/>
      <c r="Q78" s="59"/>
      <c r="R78" s="27" t="s">
        <v>51</v>
      </c>
      <c r="S78" s="13">
        <v>1</v>
      </c>
      <c r="T78" s="13" t="s">
        <v>264</v>
      </c>
      <c r="U78" s="13">
        <v>1</v>
      </c>
      <c r="V78" s="17">
        <v>8</v>
      </c>
      <c r="W78" s="13">
        <v>32</v>
      </c>
      <c r="X78" s="8">
        <v>2015</v>
      </c>
      <c r="Y78" s="13">
        <v>3</v>
      </c>
      <c r="Z78" s="13">
        <v>8</v>
      </c>
    </row>
    <row r="79" spans="1:26">
      <c r="A79" s="12" t="s">
        <v>274</v>
      </c>
      <c r="B79" s="8" t="s">
        <v>301</v>
      </c>
      <c r="C79" s="8" t="s">
        <v>302</v>
      </c>
      <c r="D79" s="8">
        <v>1</v>
      </c>
      <c r="E79" s="8" t="s">
        <v>248</v>
      </c>
      <c r="F79" s="12" t="s">
        <v>258</v>
      </c>
      <c r="G79" s="11" t="s">
        <v>383</v>
      </c>
      <c r="H79" s="46" t="s">
        <v>55</v>
      </c>
      <c r="I79" s="10">
        <v>2</v>
      </c>
      <c r="J79" s="8" t="s">
        <v>201</v>
      </c>
      <c r="K79" s="8" t="s">
        <v>204</v>
      </c>
      <c r="L79" s="8"/>
      <c r="M79" s="8"/>
      <c r="N79" s="22">
        <v>70</v>
      </c>
      <c r="O79" s="7" t="s">
        <v>208</v>
      </c>
      <c r="P79" s="22" t="s">
        <v>56</v>
      </c>
      <c r="Q79" s="22" t="s">
        <v>57</v>
      </c>
      <c r="R79" s="69" t="s">
        <v>60</v>
      </c>
      <c r="S79" s="8">
        <v>2</v>
      </c>
      <c r="T79" s="8" t="s">
        <v>300</v>
      </c>
      <c r="U79" s="8">
        <v>1</v>
      </c>
      <c r="V79" s="10">
        <v>6</v>
      </c>
      <c r="W79" s="8">
        <v>16</v>
      </c>
      <c r="X79" s="8">
        <v>2015</v>
      </c>
      <c r="Y79" s="8">
        <v>5</v>
      </c>
      <c r="Z79" s="8">
        <v>16</v>
      </c>
    </row>
    <row r="80" spans="1:26">
      <c r="A80" s="12" t="s">
        <v>274</v>
      </c>
      <c r="B80" s="8" t="s">
        <v>301</v>
      </c>
      <c r="C80" s="8" t="s">
        <v>302</v>
      </c>
      <c r="D80" s="8">
        <v>1</v>
      </c>
      <c r="E80" s="8" t="s">
        <v>248</v>
      </c>
      <c r="F80" s="12" t="s">
        <v>258</v>
      </c>
      <c r="G80" s="11" t="s">
        <v>412</v>
      </c>
      <c r="H80" s="46" t="s">
        <v>55</v>
      </c>
      <c r="I80" s="10">
        <v>9</v>
      </c>
      <c r="J80" s="8" t="s">
        <v>201</v>
      </c>
      <c r="K80" s="8"/>
      <c r="L80" s="8"/>
      <c r="M80" s="8"/>
      <c r="N80" s="22">
        <v>60</v>
      </c>
      <c r="O80" s="7" t="s">
        <v>208</v>
      </c>
      <c r="P80" s="22" t="s">
        <v>58</v>
      </c>
      <c r="Q80" s="22" t="s">
        <v>59</v>
      </c>
      <c r="R80" s="69" t="s">
        <v>60</v>
      </c>
      <c r="S80" s="8">
        <v>2</v>
      </c>
      <c r="T80" s="8" t="s">
        <v>300</v>
      </c>
      <c r="U80" s="8">
        <v>1</v>
      </c>
      <c r="V80" s="10">
        <v>7</v>
      </c>
      <c r="W80" s="8">
        <v>45</v>
      </c>
      <c r="X80" s="8">
        <v>2015</v>
      </c>
      <c r="Y80" s="8">
        <v>5</v>
      </c>
      <c r="Z80" s="8">
        <v>16</v>
      </c>
    </row>
    <row r="81" spans="1:27">
      <c r="A81" s="12" t="s">
        <v>274</v>
      </c>
      <c r="B81" s="30" t="s">
        <v>300</v>
      </c>
      <c r="C81" s="30" t="s">
        <v>264</v>
      </c>
      <c r="D81" s="32">
        <v>2</v>
      </c>
      <c r="E81" s="32" t="s">
        <v>211</v>
      </c>
      <c r="F81" s="31" t="s">
        <v>63</v>
      </c>
      <c r="G81" s="45" t="s">
        <v>64</v>
      </c>
      <c r="H81" s="45" t="s">
        <v>61</v>
      </c>
      <c r="I81" s="34">
        <v>6</v>
      </c>
      <c r="J81" s="32" t="s">
        <v>269</v>
      </c>
      <c r="K81" s="32" t="s">
        <v>65</v>
      </c>
      <c r="L81" s="32"/>
      <c r="M81" s="32"/>
      <c r="N81" s="61"/>
      <c r="O81" s="7" t="s">
        <v>208</v>
      </c>
      <c r="P81" s="61" t="s">
        <v>66</v>
      </c>
      <c r="Q81" s="61" t="s">
        <v>67</v>
      </c>
      <c r="R81" s="42" t="s">
        <v>68</v>
      </c>
      <c r="S81" s="32">
        <v>1</v>
      </c>
      <c r="T81" s="33" t="s">
        <v>303</v>
      </c>
      <c r="U81" s="33">
        <v>0</v>
      </c>
      <c r="V81" s="34">
        <v>8</v>
      </c>
      <c r="W81" s="32">
        <v>3</v>
      </c>
      <c r="X81" s="8">
        <v>2015</v>
      </c>
      <c r="Y81" s="32">
        <v>3</v>
      </c>
      <c r="Z81" s="32">
        <v>22</v>
      </c>
    </row>
    <row r="82" spans="1:27">
      <c r="A82" s="12" t="s">
        <v>274</v>
      </c>
      <c r="B82" s="30" t="s">
        <v>300</v>
      </c>
      <c r="C82" s="30" t="s">
        <v>264</v>
      </c>
      <c r="D82" s="32">
        <v>2</v>
      </c>
      <c r="E82" s="32" t="s">
        <v>211</v>
      </c>
      <c r="F82" s="35" t="s">
        <v>69</v>
      </c>
      <c r="G82" s="45" t="s">
        <v>64</v>
      </c>
      <c r="H82" s="45" t="s">
        <v>61</v>
      </c>
      <c r="I82" s="34">
        <v>1</v>
      </c>
      <c r="J82" s="32" t="s">
        <v>269</v>
      </c>
      <c r="K82" s="32" t="s">
        <v>141</v>
      </c>
      <c r="L82" s="32"/>
      <c r="M82" s="32"/>
      <c r="N82" s="61"/>
      <c r="O82" s="7" t="s">
        <v>208</v>
      </c>
      <c r="P82" s="61" t="s">
        <v>70</v>
      </c>
      <c r="Q82" s="61" t="s">
        <v>71</v>
      </c>
      <c r="R82" s="42" t="s">
        <v>68</v>
      </c>
      <c r="S82" s="32">
        <v>2</v>
      </c>
      <c r="T82" s="32" t="s">
        <v>72</v>
      </c>
      <c r="U82" s="32">
        <v>0</v>
      </c>
      <c r="V82" s="34">
        <v>6</v>
      </c>
      <c r="W82" s="32">
        <v>54</v>
      </c>
      <c r="X82" s="8">
        <v>2015</v>
      </c>
      <c r="Y82" s="32">
        <v>5</v>
      </c>
      <c r="Z82" s="32">
        <v>10</v>
      </c>
    </row>
    <row r="83" spans="1:27">
      <c r="A83" s="12" t="s">
        <v>274</v>
      </c>
      <c r="B83" s="13" t="s">
        <v>300</v>
      </c>
      <c r="C83" s="13"/>
      <c r="D83" s="8">
        <v>2</v>
      </c>
      <c r="E83" s="8" t="s">
        <v>211</v>
      </c>
      <c r="F83" s="12" t="s">
        <v>73</v>
      </c>
      <c r="G83" s="11" t="s">
        <v>400</v>
      </c>
      <c r="H83" s="52" t="s">
        <v>75</v>
      </c>
      <c r="I83" s="10">
        <v>2</v>
      </c>
      <c r="J83" s="8" t="s">
        <v>245</v>
      </c>
      <c r="K83" s="8"/>
      <c r="L83" s="8"/>
      <c r="M83" s="8"/>
      <c r="N83" s="22">
        <v>64</v>
      </c>
      <c r="O83" s="7" t="s">
        <v>208</v>
      </c>
      <c r="P83" s="22" t="s">
        <v>76</v>
      </c>
      <c r="Q83" s="22" t="s">
        <v>77</v>
      </c>
      <c r="R83" s="69" t="s">
        <v>78</v>
      </c>
      <c r="S83" s="8">
        <v>2</v>
      </c>
      <c r="T83" s="8" t="s">
        <v>302</v>
      </c>
      <c r="U83" s="8">
        <v>0</v>
      </c>
      <c r="V83" s="10">
        <v>8</v>
      </c>
      <c r="W83" s="8">
        <v>45</v>
      </c>
      <c r="X83" s="8">
        <v>2015</v>
      </c>
      <c r="Y83" s="8">
        <v>5</v>
      </c>
      <c r="Z83" s="8">
        <v>26</v>
      </c>
    </row>
    <row r="84" spans="1:27">
      <c r="A84" s="12" t="s">
        <v>274</v>
      </c>
      <c r="B84" s="26" t="s">
        <v>259</v>
      </c>
      <c r="C84" s="26" t="s">
        <v>264</v>
      </c>
      <c r="D84" s="26">
        <v>1</v>
      </c>
      <c r="E84" s="26" t="s">
        <v>118</v>
      </c>
      <c r="F84" s="73"/>
      <c r="G84" s="72" t="s">
        <v>384</v>
      </c>
      <c r="H84" s="28" t="s">
        <v>305</v>
      </c>
      <c r="I84" s="29">
        <v>3</v>
      </c>
      <c r="J84" s="26" t="s">
        <v>202</v>
      </c>
      <c r="K84" s="26"/>
      <c r="L84" s="26"/>
      <c r="M84" s="26"/>
      <c r="N84" s="28">
        <v>1857.9119873</v>
      </c>
      <c r="O84" s="28" t="s">
        <v>252</v>
      </c>
      <c r="P84" s="28">
        <v>281087</v>
      </c>
      <c r="Q84" s="28">
        <v>2697371</v>
      </c>
      <c r="R84" s="28" t="s">
        <v>306</v>
      </c>
      <c r="S84" s="26">
        <v>1</v>
      </c>
      <c r="T84" s="26" t="s">
        <v>300</v>
      </c>
      <c r="U84" s="26">
        <v>0</v>
      </c>
      <c r="V84" s="29">
        <v>7</v>
      </c>
      <c r="W84" s="26">
        <v>37</v>
      </c>
      <c r="X84" s="26">
        <v>2015</v>
      </c>
      <c r="Y84" s="26">
        <v>4</v>
      </c>
      <c r="Z84" s="26">
        <v>23</v>
      </c>
    </row>
    <row r="85" spans="1:27">
      <c r="A85" s="12" t="s">
        <v>274</v>
      </c>
      <c r="B85" s="26" t="s">
        <v>264</v>
      </c>
      <c r="C85" s="26" t="s">
        <v>264</v>
      </c>
      <c r="D85" s="26">
        <v>4</v>
      </c>
      <c r="E85" s="26" t="s">
        <v>262</v>
      </c>
      <c r="F85" s="74" t="s">
        <v>307</v>
      </c>
      <c r="G85" s="28" t="s">
        <v>304</v>
      </c>
      <c r="H85" s="28" t="s">
        <v>305</v>
      </c>
      <c r="I85" s="29">
        <v>5</v>
      </c>
      <c r="J85" s="26" t="s">
        <v>245</v>
      </c>
      <c r="K85" s="26"/>
      <c r="L85" s="26"/>
      <c r="M85" s="26"/>
      <c r="N85" s="28">
        <v>1962.2239990200001</v>
      </c>
      <c r="O85" s="28" t="s">
        <v>252</v>
      </c>
      <c r="P85" s="28">
        <v>280856</v>
      </c>
      <c r="Q85" s="28">
        <v>2697196</v>
      </c>
      <c r="R85" s="28" t="s">
        <v>306</v>
      </c>
      <c r="S85" s="26">
        <v>1</v>
      </c>
      <c r="T85" s="26" t="s">
        <v>300</v>
      </c>
      <c r="U85" s="26">
        <v>0</v>
      </c>
      <c r="V85" s="29">
        <v>7</v>
      </c>
      <c r="W85" s="26">
        <v>58</v>
      </c>
      <c r="X85" s="26">
        <v>2015</v>
      </c>
      <c r="Y85" s="26">
        <v>4</v>
      </c>
      <c r="Z85" s="26">
        <v>23</v>
      </c>
    </row>
    <row r="86" spans="1:27">
      <c r="A86" s="12" t="s">
        <v>274</v>
      </c>
      <c r="B86" s="26" t="s">
        <v>264</v>
      </c>
      <c r="C86" s="26" t="s">
        <v>260</v>
      </c>
      <c r="D86" s="26">
        <v>1</v>
      </c>
      <c r="E86" s="26" t="s">
        <v>118</v>
      </c>
      <c r="F86" s="74"/>
      <c r="G86" s="28" t="s">
        <v>304</v>
      </c>
      <c r="H86" s="28" t="s">
        <v>305</v>
      </c>
      <c r="I86" s="29">
        <v>9</v>
      </c>
      <c r="J86" s="26" t="s">
        <v>245</v>
      </c>
      <c r="K86" s="26" t="s">
        <v>202</v>
      </c>
      <c r="L86" s="26"/>
      <c r="M86" s="26" t="s">
        <v>301</v>
      </c>
      <c r="N86" s="28">
        <v>2090.2250976599998</v>
      </c>
      <c r="O86" s="28" t="s">
        <v>252</v>
      </c>
      <c r="P86" s="28">
        <v>280494</v>
      </c>
      <c r="Q86" s="28">
        <v>2697711</v>
      </c>
      <c r="R86" s="28" t="s">
        <v>306</v>
      </c>
      <c r="S86" s="26">
        <v>1</v>
      </c>
      <c r="T86" s="26" t="s">
        <v>300</v>
      </c>
      <c r="U86" s="26">
        <v>0</v>
      </c>
      <c r="V86" s="29">
        <v>8</v>
      </c>
      <c r="W86" s="26">
        <v>35</v>
      </c>
      <c r="X86" s="26">
        <v>2015</v>
      </c>
      <c r="Y86" s="26">
        <v>4</v>
      </c>
      <c r="Z86" s="26">
        <v>23</v>
      </c>
    </row>
    <row r="87" spans="1:27">
      <c r="A87" s="12" t="s">
        <v>274</v>
      </c>
      <c r="B87" s="13" t="s">
        <v>264</v>
      </c>
      <c r="C87" s="13" t="s">
        <v>90</v>
      </c>
      <c r="D87" s="13">
        <v>2</v>
      </c>
      <c r="E87" s="13" t="s">
        <v>262</v>
      </c>
      <c r="F87" s="16" t="s">
        <v>446</v>
      </c>
      <c r="G87" s="75" t="s">
        <v>308</v>
      </c>
      <c r="H87" s="15" t="s">
        <v>309</v>
      </c>
      <c r="I87" s="13">
        <v>6</v>
      </c>
      <c r="J87" s="13" t="s">
        <v>310</v>
      </c>
      <c r="K87" s="13" t="s">
        <v>207</v>
      </c>
      <c r="L87" s="13"/>
      <c r="M87" s="13"/>
      <c r="N87" s="77">
        <v>3160</v>
      </c>
      <c r="O87" s="76" t="s">
        <v>265</v>
      </c>
      <c r="P87" s="77">
        <v>276267</v>
      </c>
      <c r="Q87" s="77">
        <v>2698357</v>
      </c>
      <c r="R87" s="72" t="s">
        <v>311</v>
      </c>
      <c r="S87" s="13">
        <v>1</v>
      </c>
      <c r="T87" s="13" t="s">
        <v>264</v>
      </c>
      <c r="U87" s="13">
        <v>1</v>
      </c>
      <c r="V87" s="13">
        <v>7</v>
      </c>
      <c r="W87" s="13">
        <v>32</v>
      </c>
      <c r="X87" s="13">
        <v>2015</v>
      </c>
      <c r="Y87" s="13">
        <v>5</v>
      </c>
      <c r="Z87" s="13">
        <v>29</v>
      </c>
    </row>
    <row r="88" spans="1:27">
      <c r="A88" s="12" t="s">
        <v>274</v>
      </c>
      <c r="B88" s="13" t="s">
        <v>260</v>
      </c>
      <c r="C88" s="13" t="s">
        <v>264</v>
      </c>
      <c r="D88" s="13">
        <v>4</v>
      </c>
      <c r="E88" s="13" t="s">
        <v>262</v>
      </c>
      <c r="F88" s="15"/>
      <c r="G88" s="75" t="s">
        <v>389</v>
      </c>
      <c r="H88" s="15" t="s">
        <v>313</v>
      </c>
      <c r="I88" s="13">
        <v>2</v>
      </c>
      <c r="J88" s="13" t="s">
        <v>207</v>
      </c>
      <c r="K88" s="13" t="s">
        <v>310</v>
      </c>
      <c r="L88" s="13"/>
      <c r="M88" s="13"/>
      <c r="N88" s="77">
        <v>3140</v>
      </c>
      <c r="O88" s="76" t="s">
        <v>265</v>
      </c>
      <c r="P88" s="77">
        <v>275766</v>
      </c>
      <c r="Q88" s="77">
        <v>2698432</v>
      </c>
      <c r="R88" s="72" t="s">
        <v>311</v>
      </c>
      <c r="S88" s="13">
        <v>1</v>
      </c>
      <c r="T88" s="13" t="s">
        <v>302</v>
      </c>
      <c r="U88" s="13">
        <v>1</v>
      </c>
      <c r="V88" s="13">
        <v>6</v>
      </c>
      <c r="W88" s="13">
        <v>54</v>
      </c>
      <c r="X88" s="13">
        <v>2015</v>
      </c>
      <c r="Y88" s="13">
        <v>5</v>
      </c>
      <c r="Z88" s="13">
        <v>29</v>
      </c>
    </row>
    <row r="89" spans="1:27">
      <c r="A89" s="12" t="s">
        <v>274</v>
      </c>
      <c r="D89" s="41">
        <v>1</v>
      </c>
      <c r="E89" s="26" t="s">
        <v>118</v>
      </c>
      <c r="F89" s="12" t="s">
        <v>258</v>
      </c>
      <c r="G89" s="25" t="s">
        <v>391</v>
      </c>
      <c r="H89" s="25" t="s">
        <v>324</v>
      </c>
      <c r="I89" s="41">
        <v>3</v>
      </c>
      <c r="O89" s="7" t="s">
        <v>152</v>
      </c>
      <c r="P89" s="22" t="s">
        <v>327</v>
      </c>
      <c r="Q89" s="22" t="s">
        <v>328</v>
      </c>
      <c r="R89" s="38" t="s">
        <v>326</v>
      </c>
      <c r="S89" s="41">
        <v>1</v>
      </c>
      <c r="V89" s="41">
        <v>8</v>
      </c>
      <c r="W89" s="41">
        <v>17</v>
      </c>
      <c r="X89" s="41">
        <v>2015</v>
      </c>
      <c r="Y89" s="13">
        <v>4</v>
      </c>
      <c r="Z89" s="13">
        <v>24</v>
      </c>
    </row>
    <row r="90" spans="1:27">
      <c r="A90" s="12" t="s">
        <v>274</v>
      </c>
      <c r="D90" s="41">
        <v>3</v>
      </c>
      <c r="E90" s="13" t="s">
        <v>262</v>
      </c>
      <c r="F90" s="12" t="s">
        <v>258</v>
      </c>
      <c r="G90" s="25" t="s">
        <v>325</v>
      </c>
      <c r="H90" s="25" t="s">
        <v>324</v>
      </c>
      <c r="I90" s="41">
        <v>4</v>
      </c>
      <c r="O90" s="7" t="s">
        <v>152</v>
      </c>
      <c r="P90" s="22" t="s">
        <v>329</v>
      </c>
      <c r="Q90" s="22" t="s">
        <v>330</v>
      </c>
      <c r="R90" s="38" t="s">
        <v>326</v>
      </c>
      <c r="S90" s="41">
        <v>2</v>
      </c>
      <c r="V90" s="41">
        <v>7</v>
      </c>
      <c r="W90" s="41">
        <v>40</v>
      </c>
      <c r="X90" s="41">
        <v>2015</v>
      </c>
      <c r="Y90" s="13">
        <v>6</v>
      </c>
      <c r="Z90" s="13">
        <v>29</v>
      </c>
    </row>
    <row r="91" spans="1:27">
      <c r="A91" s="12" t="s">
        <v>274</v>
      </c>
      <c r="B91" s="8" t="s">
        <v>260</v>
      </c>
      <c r="C91" s="8" t="s">
        <v>264</v>
      </c>
      <c r="D91" s="8">
        <v>1</v>
      </c>
      <c r="E91" s="8" t="s">
        <v>118</v>
      </c>
      <c r="F91" s="19"/>
      <c r="G91" s="11" t="s">
        <v>385</v>
      </c>
      <c r="H91" s="19" t="s">
        <v>322</v>
      </c>
      <c r="I91" s="10">
        <v>3</v>
      </c>
      <c r="J91" s="8" t="s">
        <v>319</v>
      </c>
      <c r="K91" s="19"/>
      <c r="L91" s="19"/>
      <c r="M91" s="19"/>
      <c r="N91" s="19"/>
      <c r="O91" s="19" t="s">
        <v>252</v>
      </c>
      <c r="P91" s="22">
        <v>243445</v>
      </c>
      <c r="Q91" s="22">
        <v>2596095</v>
      </c>
      <c r="R91" s="19" t="s">
        <v>320</v>
      </c>
      <c r="S91" s="8">
        <v>2</v>
      </c>
      <c r="T91" s="8" t="s">
        <v>321</v>
      </c>
      <c r="U91" s="8">
        <v>0</v>
      </c>
      <c r="V91" s="10">
        <v>8</v>
      </c>
      <c r="W91" s="8">
        <v>26</v>
      </c>
      <c r="X91" s="8">
        <v>2015</v>
      </c>
      <c r="Y91" s="8">
        <v>7</v>
      </c>
      <c r="Z91" s="8">
        <v>1</v>
      </c>
    </row>
    <row r="92" spans="1:27">
      <c r="A92" s="12" t="s">
        <v>274</v>
      </c>
      <c r="B92" s="8" t="s">
        <v>260</v>
      </c>
      <c r="C92" s="8" t="s">
        <v>264</v>
      </c>
      <c r="D92" s="13">
        <v>3</v>
      </c>
      <c r="E92" s="13" t="s">
        <v>211</v>
      </c>
      <c r="F92" s="11" t="s">
        <v>314</v>
      </c>
      <c r="G92" s="11" t="s">
        <v>323</v>
      </c>
      <c r="H92" s="19" t="s">
        <v>318</v>
      </c>
      <c r="I92" s="10">
        <v>4</v>
      </c>
      <c r="J92" s="8" t="s">
        <v>319</v>
      </c>
      <c r="K92" s="19"/>
      <c r="L92" s="19"/>
      <c r="M92" s="19"/>
      <c r="N92" s="19"/>
      <c r="O92" s="19" t="s">
        <v>252</v>
      </c>
      <c r="P92" s="22">
        <v>243569</v>
      </c>
      <c r="Q92" s="22">
        <v>2596195</v>
      </c>
      <c r="R92" s="19" t="s">
        <v>320</v>
      </c>
      <c r="S92" s="8">
        <v>2</v>
      </c>
      <c r="T92" s="8" t="s">
        <v>321</v>
      </c>
      <c r="U92" s="8">
        <v>0</v>
      </c>
      <c r="V92" s="10">
        <v>8</v>
      </c>
      <c r="W92" s="8">
        <v>14</v>
      </c>
      <c r="X92" s="8">
        <v>2015</v>
      </c>
      <c r="Y92" s="8">
        <v>7</v>
      </c>
      <c r="Z92" s="8">
        <v>1</v>
      </c>
    </row>
    <row r="93" spans="1:27">
      <c r="A93" s="12" t="s">
        <v>274</v>
      </c>
      <c r="B93" s="8" t="s">
        <v>260</v>
      </c>
      <c r="C93" s="8" t="s">
        <v>264</v>
      </c>
      <c r="D93" s="8">
        <v>1</v>
      </c>
      <c r="E93" s="8" t="s">
        <v>118</v>
      </c>
      <c r="F93" s="19"/>
      <c r="G93" s="11" t="s">
        <v>323</v>
      </c>
      <c r="H93" s="19" t="s">
        <v>318</v>
      </c>
      <c r="I93" s="10">
        <v>6</v>
      </c>
      <c r="J93" s="8" t="s">
        <v>319</v>
      </c>
      <c r="K93" s="19"/>
      <c r="L93" s="19"/>
      <c r="M93" s="19"/>
      <c r="N93" s="19"/>
      <c r="O93" s="19" t="s">
        <v>252</v>
      </c>
      <c r="P93" s="22">
        <v>243829</v>
      </c>
      <c r="Q93" s="22">
        <v>2596136</v>
      </c>
      <c r="R93" s="19" t="s">
        <v>320</v>
      </c>
      <c r="S93" s="8">
        <v>2</v>
      </c>
      <c r="T93" s="8" t="s">
        <v>321</v>
      </c>
      <c r="U93" s="8">
        <v>0</v>
      </c>
      <c r="V93" s="10">
        <v>7</v>
      </c>
      <c r="W93" s="8">
        <v>53</v>
      </c>
      <c r="X93" s="8">
        <v>2015</v>
      </c>
      <c r="Y93" s="8">
        <v>7</v>
      </c>
      <c r="Z93" s="8">
        <v>1</v>
      </c>
    </row>
    <row r="94" spans="1:27" s="93" customFormat="1">
      <c r="A94" s="91" t="s">
        <v>274</v>
      </c>
      <c r="B94" s="92" t="s">
        <v>260</v>
      </c>
      <c r="C94" s="92" t="s">
        <v>264</v>
      </c>
      <c r="D94" s="92">
        <v>2</v>
      </c>
      <c r="E94" s="92" t="s">
        <v>262</v>
      </c>
      <c r="F94" s="97" t="s">
        <v>315</v>
      </c>
      <c r="G94" s="97" t="s">
        <v>323</v>
      </c>
      <c r="H94" s="98" t="s">
        <v>318</v>
      </c>
      <c r="I94" s="99">
        <v>2</v>
      </c>
      <c r="J94" s="92" t="s">
        <v>319</v>
      </c>
      <c r="K94" s="98"/>
      <c r="L94" s="98"/>
      <c r="M94" s="98"/>
      <c r="N94" s="98"/>
      <c r="O94" s="98" t="s">
        <v>252</v>
      </c>
      <c r="P94" s="100">
        <v>243282</v>
      </c>
      <c r="Q94" s="100">
        <v>2596030</v>
      </c>
      <c r="R94" s="98" t="s">
        <v>320</v>
      </c>
      <c r="S94" s="92">
        <v>2</v>
      </c>
      <c r="T94" s="92" t="s">
        <v>321</v>
      </c>
      <c r="U94" s="92">
        <v>0</v>
      </c>
      <c r="V94" s="99">
        <v>5</v>
      </c>
      <c r="W94" s="92">
        <v>59</v>
      </c>
      <c r="X94" s="92">
        <v>2015</v>
      </c>
      <c r="Y94" s="92">
        <v>7</v>
      </c>
      <c r="Z94" s="92">
        <v>1</v>
      </c>
      <c r="AA94" s="93" t="s">
        <v>363</v>
      </c>
    </row>
    <row r="95" spans="1:27" s="90" customFormat="1">
      <c r="A95" s="85" t="s">
        <v>274</v>
      </c>
      <c r="B95" s="86" t="s">
        <v>260</v>
      </c>
      <c r="C95" s="86" t="s">
        <v>260</v>
      </c>
      <c r="D95" s="86">
        <v>1</v>
      </c>
      <c r="E95" s="86" t="s">
        <v>262</v>
      </c>
      <c r="F95" s="87" t="s">
        <v>316</v>
      </c>
      <c r="G95" s="87" t="s">
        <v>323</v>
      </c>
      <c r="H95" s="94" t="s">
        <v>318</v>
      </c>
      <c r="I95" s="89">
        <v>2</v>
      </c>
      <c r="J95" s="86" t="s">
        <v>319</v>
      </c>
      <c r="K95" s="94"/>
      <c r="L95" s="94"/>
      <c r="M95" s="94"/>
      <c r="N95" s="94"/>
      <c r="O95" s="94" t="s">
        <v>252</v>
      </c>
      <c r="P95" s="88">
        <v>243282</v>
      </c>
      <c r="Q95" s="88">
        <v>2596030</v>
      </c>
      <c r="R95" s="94" t="s">
        <v>320</v>
      </c>
      <c r="S95" s="86">
        <v>2</v>
      </c>
      <c r="T95" s="86" t="s">
        <v>321</v>
      </c>
      <c r="U95" s="86">
        <v>0</v>
      </c>
      <c r="V95" s="89">
        <v>5</v>
      </c>
      <c r="W95" s="86">
        <v>59</v>
      </c>
      <c r="X95" s="86">
        <v>2015</v>
      </c>
      <c r="Y95" s="86">
        <v>7</v>
      </c>
      <c r="Z95" s="86">
        <v>1</v>
      </c>
      <c r="AA95" s="84" t="s">
        <v>359</v>
      </c>
    </row>
    <row r="96" spans="1:27" s="90" customFormat="1">
      <c r="A96" s="85" t="s">
        <v>274</v>
      </c>
      <c r="B96" s="86" t="s">
        <v>264</v>
      </c>
      <c r="C96" s="86" t="s">
        <v>260</v>
      </c>
      <c r="D96" s="86">
        <v>1</v>
      </c>
      <c r="E96" s="86" t="s">
        <v>262</v>
      </c>
      <c r="F96" s="87" t="s">
        <v>316</v>
      </c>
      <c r="G96" s="87" t="s">
        <v>323</v>
      </c>
      <c r="H96" s="94" t="s">
        <v>318</v>
      </c>
      <c r="I96" s="89">
        <v>2</v>
      </c>
      <c r="J96" s="86" t="s">
        <v>319</v>
      </c>
      <c r="K96" s="94"/>
      <c r="L96" s="94"/>
      <c r="M96" s="94"/>
      <c r="N96" s="94"/>
      <c r="O96" s="94" t="s">
        <v>252</v>
      </c>
      <c r="P96" s="88">
        <v>243282</v>
      </c>
      <c r="Q96" s="88">
        <v>2596030</v>
      </c>
      <c r="R96" s="94" t="s">
        <v>320</v>
      </c>
      <c r="S96" s="86">
        <v>2</v>
      </c>
      <c r="T96" s="86" t="s">
        <v>321</v>
      </c>
      <c r="U96" s="86">
        <v>0</v>
      </c>
      <c r="V96" s="89">
        <v>5</v>
      </c>
      <c r="W96" s="86">
        <v>59</v>
      </c>
      <c r="X96" s="86">
        <v>2015</v>
      </c>
      <c r="Y96" s="86">
        <v>7</v>
      </c>
      <c r="Z96" s="86">
        <v>1</v>
      </c>
      <c r="AA96" s="84" t="s">
        <v>360</v>
      </c>
    </row>
    <row r="97" spans="1:27" s="90" customFormat="1">
      <c r="A97" s="85" t="s">
        <v>274</v>
      </c>
      <c r="B97" s="86" t="s">
        <v>264</v>
      </c>
      <c r="C97" s="86" t="s">
        <v>260</v>
      </c>
      <c r="D97" s="86">
        <v>1</v>
      </c>
      <c r="E97" s="86" t="s">
        <v>262</v>
      </c>
      <c r="F97" s="87" t="s">
        <v>316</v>
      </c>
      <c r="G97" s="87" t="s">
        <v>323</v>
      </c>
      <c r="H97" s="94" t="s">
        <v>318</v>
      </c>
      <c r="I97" s="89">
        <v>2</v>
      </c>
      <c r="J97" s="86" t="s">
        <v>319</v>
      </c>
      <c r="K97" s="94"/>
      <c r="L97" s="94"/>
      <c r="M97" s="94"/>
      <c r="N97" s="94"/>
      <c r="O97" s="94" t="s">
        <v>252</v>
      </c>
      <c r="P97" s="88">
        <v>243282</v>
      </c>
      <c r="Q97" s="88">
        <v>2596030</v>
      </c>
      <c r="R97" s="94" t="s">
        <v>320</v>
      </c>
      <c r="S97" s="86">
        <v>2</v>
      </c>
      <c r="T97" s="86" t="s">
        <v>321</v>
      </c>
      <c r="U97" s="86">
        <v>0</v>
      </c>
      <c r="V97" s="89">
        <v>5</v>
      </c>
      <c r="W97" s="86">
        <v>59</v>
      </c>
      <c r="X97" s="86">
        <v>2015</v>
      </c>
      <c r="Y97" s="86">
        <v>7</v>
      </c>
      <c r="Z97" s="86">
        <v>1</v>
      </c>
      <c r="AA97" s="84" t="s">
        <v>361</v>
      </c>
    </row>
    <row r="98" spans="1:27" s="90" customFormat="1">
      <c r="A98" s="85" t="s">
        <v>274</v>
      </c>
      <c r="B98" s="86" t="s">
        <v>259</v>
      </c>
      <c r="C98" s="86" t="s">
        <v>260</v>
      </c>
      <c r="D98" s="86">
        <v>1</v>
      </c>
      <c r="E98" s="86" t="s">
        <v>262</v>
      </c>
      <c r="F98" s="87" t="s">
        <v>317</v>
      </c>
      <c r="G98" s="87" t="s">
        <v>323</v>
      </c>
      <c r="H98" s="94" t="s">
        <v>318</v>
      </c>
      <c r="I98" s="89">
        <v>2</v>
      </c>
      <c r="J98" s="86" t="s">
        <v>319</v>
      </c>
      <c r="K98" s="94"/>
      <c r="L98" s="94"/>
      <c r="M98" s="94"/>
      <c r="N98" s="94"/>
      <c r="O98" s="94" t="s">
        <v>252</v>
      </c>
      <c r="P98" s="88">
        <v>243282</v>
      </c>
      <c r="Q98" s="88">
        <v>2596030</v>
      </c>
      <c r="R98" s="94" t="s">
        <v>320</v>
      </c>
      <c r="S98" s="86">
        <v>2</v>
      </c>
      <c r="T98" s="86" t="s">
        <v>321</v>
      </c>
      <c r="U98" s="86">
        <v>0</v>
      </c>
      <c r="V98" s="89">
        <v>5</v>
      </c>
      <c r="W98" s="86">
        <v>59</v>
      </c>
      <c r="X98" s="86">
        <v>2015</v>
      </c>
      <c r="Y98" s="86">
        <v>7</v>
      </c>
      <c r="Z98" s="86">
        <v>1</v>
      </c>
      <c r="AA98" s="84" t="s">
        <v>362</v>
      </c>
    </row>
    <row r="99" spans="1:27">
      <c r="A99" s="12" t="s">
        <v>274</v>
      </c>
      <c r="B99" s="8" t="s">
        <v>300</v>
      </c>
      <c r="C99" s="8" t="s">
        <v>300</v>
      </c>
      <c r="D99" s="8">
        <v>5</v>
      </c>
      <c r="E99" s="8" t="s">
        <v>211</v>
      </c>
      <c r="G99" s="12" t="s">
        <v>405</v>
      </c>
      <c r="H99" s="82" t="s">
        <v>338</v>
      </c>
      <c r="I99" s="10">
        <v>2</v>
      </c>
      <c r="J99" s="8" t="s">
        <v>202</v>
      </c>
      <c r="K99" s="8" t="s">
        <v>245</v>
      </c>
      <c r="L99" s="8"/>
      <c r="M99" s="8"/>
      <c r="N99" s="7">
        <v>50</v>
      </c>
      <c r="O99" s="7" t="s">
        <v>208</v>
      </c>
      <c r="P99" s="22" t="s">
        <v>339</v>
      </c>
      <c r="Q99" s="22" t="s">
        <v>340</v>
      </c>
      <c r="R99" s="12" t="s">
        <v>341</v>
      </c>
      <c r="S99" s="8">
        <v>2</v>
      </c>
      <c r="T99" s="8" t="s">
        <v>302</v>
      </c>
      <c r="U99" s="8">
        <v>1</v>
      </c>
      <c r="V99" s="10">
        <v>5</v>
      </c>
      <c r="W99" s="8">
        <v>43</v>
      </c>
      <c r="X99" s="8">
        <v>2015</v>
      </c>
      <c r="Y99" s="8">
        <v>5</v>
      </c>
      <c r="Z99" s="8">
        <v>12</v>
      </c>
    </row>
    <row r="100" spans="1:27">
      <c r="A100" s="12" t="s">
        <v>274</v>
      </c>
      <c r="B100" s="8" t="s">
        <v>300</v>
      </c>
      <c r="C100" s="8" t="s">
        <v>300</v>
      </c>
      <c r="D100" s="8">
        <v>11</v>
      </c>
      <c r="E100" s="8" t="s">
        <v>211</v>
      </c>
      <c r="G100" s="12" t="s">
        <v>337</v>
      </c>
      <c r="H100" s="7" t="s">
        <v>338</v>
      </c>
      <c r="I100" s="10">
        <v>6</v>
      </c>
      <c r="J100" s="8" t="s">
        <v>342</v>
      </c>
      <c r="K100" s="8" t="s">
        <v>206</v>
      </c>
      <c r="L100" s="8"/>
      <c r="M100" s="8"/>
      <c r="N100" s="7">
        <v>49</v>
      </c>
      <c r="O100" s="7" t="s">
        <v>208</v>
      </c>
      <c r="P100" s="22" t="s">
        <v>343</v>
      </c>
      <c r="Q100" s="22" t="s">
        <v>344</v>
      </c>
      <c r="R100" s="12" t="s">
        <v>341</v>
      </c>
      <c r="S100" s="8">
        <v>2</v>
      </c>
      <c r="T100" s="8" t="s">
        <v>302</v>
      </c>
      <c r="U100" s="8">
        <v>0</v>
      </c>
      <c r="V100" s="10">
        <v>6</v>
      </c>
      <c r="W100" s="8">
        <v>26</v>
      </c>
      <c r="X100" s="8">
        <v>2015</v>
      </c>
      <c r="Y100" s="8">
        <v>5</v>
      </c>
      <c r="Z100" s="8">
        <v>12</v>
      </c>
    </row>
    <row r="101" spans="1:27">
      <c r="A101" s="12" t="s">
        <v>274</v>
      </c>
      <c r="B101" s="8" t="s">
        <v>300</v>
      </c>
      <c r="C101" s="8" t="s">
        <v>300</v>
      </c>
      <c r="D101" s="8">
        <v>5</v>
      </c>
      <c r="E101" s="8" t="s">
        <v>211</v>
      </c>
      <c r="G101" s="12" t="s">
        <v>345</v>
      </c>
      <c r="H101" s="7" t="s">
        <v>346</v>
      </c>
      <c r="I101" s="10">
        <v>2</v>
      </c>
      <c r="J101" s="8" t="s">
        <v>245</v>
      </c>
      <c r="K101" s="8"/>
      <c r="L101" s="8"/>
      <c r="M101" s="8"/>
      <c r="N101" s="7">
        <v>196</v>
      </c>
      <c r="O101" s="7" t="s">
        <v>208</v>
      </c>
      <c r="P101" s="22" t="s">
        <v>347</v>
      </c>
      <c r="Q101" s="22" t="s">
        <v>348</v>
      </c>
      <c r="R101" s="12" t="s">
        <v>341</v>
      </c>
      <c r="S101" s="8">
        <v>2</v>
      </c>
      <c r="T101" s="8" t="s">
        <v>302</v>
      </c>
      <c r="U101" s="8">
        <v>0</v>
      </c>
      <c r="V101" s="10">
        <v>5</v>
      </c>
      <c r="W101" s="8">
        <v>54</v>
      </c>
      <c r="X101" s="8">
        <v>2015</v>
      </c>
      <c r="Y101" s="8">
        <v>5</v>
      </c>
      <c r="Z101" s="8">
        <v>26</v>
      </c>
    </row>
    <row r="102" spans="1:27">
      <c r="A102" s="12" t="s">
        <v>274</v>
      </c>
      <c r="B102" s="41" t="s">
        <v>264</v>
      </c>
      <c r="C102" s="41" t="s">
        <v>257</v>
      </c>
      <c r="D102" s="41">
        <v>2</v>
      </c>
      <c r="E102" s="41" t="s">
        <v>262</v>
      </c>
      <c r="G102" s="25" t="s">
        <v>432</v>
      </c>
      <c r="H102" s="25" t="s">
        <v>433</v>
      </c>
      <c r="I102" s="41">
        <v>8</v>
      </c>
      <c r="S102" s="41">
        <v>1</v>
      </c>
      <c r="T102" s="41" t="s">
        <v>264</v>
      </c>
      <c r="U102" s="41">
        <v>1</v>
      </c>
      <c r="V102" s="41">
        <v>7</v>
      </c>
      <c r="W102" s="41">
        <v>27</v>
      </c>
      <c r="X102" s="8">
        <v>2015</v>
      </c>
      <c r="Y102" s="8">
        <v>4</v>
      </c>
      <c r="Z102" s="8">
        <v>29</v>
      </c>
    </row>
    <row r="103" spans="1:27">
      <c r="A103" s="12" t="s">
        <v>274</v>
      </c>
      <c r="B103" s="41" t="s">
        <v>264</v>
      </c>
      <c r="C103" s="41" t="s">
        <v>5</v>
      </c>
      <c r="D103" s="41">
        <v>4</v>
      </c>
      <c r="E103" s="41" t="s">
        <v>262</v>
      </c>
      <c r="G103" s="25" t="s">
        <v>435</v>
      </c>
      <c r="H103" s="25" t="s">
        <v>434</v>
      </c>
      <c r="I103" s="41">
        <v>6</v>
      </c>
      <c r="S103" s="41">
        <v>2</v>
      </c>
      <c r="T103" s="41" t="s">
        <v>264</v>
      </c>
      <c r="U103" s="41">
        <v>1</v>
      </c>
      <c r="V103" s="41">
        <v>6</v>
      </c>
      <c r="W103" s="41">
        <v>50</v>
      </c>
      <c r="X103" s="8">
        <v>2015</v>
      </c>
      <c r="Y103" s="8">
        <v>5</v>
      </c>
      <c r="Z103" s="8">
        <v>26</v>
      </c>
    </row>
    <row r="104" spans="1:27" s="7" customFormat="1">
      <c r="A104" s="12" t="s">
        <v>274</v>
      </c>
      <c r="B104" s="8" t="s">
        <v>448</v>
      </c>
      <c r="C104" s="8" t="s">
        <v>448</v>
      </c>
      <c r="D104" s="8">
        <v>5</v>
      </c>
      <c r="E104" s="8" t="s">
        <v>211</v>
      </c>
      <c r="F104" s="12" t="s">
        <v>449</v>
      </c>
      <c r="G104" s="12" t="s">
        <v>450</v>
      </c>
      <c r="H104" s="82" t="s">
        <v>451</v>
      </c>
      <c r="I104" s="10">
        <v>10</v>
      </c>
      <c r="J104" s="8" t="s">
        <v>245</v>
      </c>
      <c r="K104" s="8" t="s">
        <v>202</v>
      </c>
      <c r="L104" s="8"/>
      <c r="M104" s="8" t="s">
        <v>452</v>
      </c>
      <c r="N104" s="7">
        <v>234</v>
      </c>
      <c r="O104" s="7" t="s">
        <v>208</v>
      </c>
      <c r="P104" s="120" t="s">
        <v>453</v>
      </c>
      <c r="Q104" s="120" t="s">
        <v>454</v>
      </c>
      <c r="R104" s="12" t="s">
        <v>456</v>
      </c>
      <c r="S104" s="8">
        <v>1</v>
      </c>
      <c r="T104" s="8" t="s">
        <v>452</v>
      </c>
      <c r="U104" s="8">
        <v>0</v>
      </c>
      <c r="V104" s="10">
        <v>9</v>
      </c>
      <c r="W104" s="8">
        <v>19</v>
      </c>
      <c r="X104" s="8">
        <v>2015</v>
      </c>
      <c r="Y104" s="8">
        <v>3</v>
      </c>
      <c r="Z104" s="8">
        <v>15</v>
      </c>
    </row>
    <row r="105" spans="1:27" s="7" customFormat="1">
      <c r="A105" s="12" t="s">
        <v>274</v>
      </c>
      <c r="D105" s="8">
        <v>1</v>
      </c>
      <c r="E105" s="8" t="s">
        <v>248</v>
      </c>
      <c r="F105" s="12" t="s">
        <v>457</v>
      </c>
      <c r="G105" s="12" t="s">
        <v>458</v>
      </c>
      <c r="H105" s="82" t="s">
        <v>455</v>
      </c>
      <c r="I105" s="10">
        <v>6</v>
      </c>
      <c r="J105" s="8" t="s">
        <v>207</v>
      </c>
      <c r="K105" s="8" t="s">
        <v>245</v>
      </c>
      <c r="L105" s="8" t="s">
        <v>202</v>
      </c>
      <c r="M105" s="8"/>
      <c r="N105" s="7">
        <v>424</v>
      </c>
      <c r="O105" s="7" t="s">
        <v>208</v>
      </c>
      <c r="P105" s="120" t="s">
        <v>459</v>
      </c>
      <c r="Q105" s="120" t="s">
        <v>460</v>
      </c>
      <c r="R105" s="12" t="s">
        <v>456</v>
      </c>
      <c r="S105" s="8">
        <v>2</v>
      </c>
      <c r="T105" s="8" t="s">
        <v>461</v>
      </c>
      <c r="U105" s="8">
        <v>1</v>
      </c>
      <c r="V105" s="10">
        <v>9</v>
      </c>
      <c r="W105" s="8">
        <v>59</v>
      </c>
      <c r="X105" s="8">
        <v>2015</v>
      </c>
      <c r="Y105" s="8">
        <v>6</v>
      </c>
      <c r="Z105" s="8">
        <v>20</v>
      </c>
    </row>
  </sheetData>
  <autoFilter ref="A1:AA105"/>
  <phoneticPr fontId="19" type="noConversion"/>
  <dataValidations count="17">
    <dataValidation type="list" errorStyle="warning" allowBlank="1" showInputMessage="1" showErrorMessage="1" errorTitle="時段" error="英文字母需大寫_x000a_A = 0-3分鐘_x000a_B = 3-6分鐘 _x000a_X = &lt;0分鐘 or &gt;6分鐘（補充紀錄）" sqref="B91:B98">
      <formula1>"A,B,X"</formula1>
    </dataValidation>
    <dataValidation type="list" errorStyle="warning" allowBlank="1" showInputMessage="1" showErrorMessage="1" errorTitle="距離" error="英文字母需大寫_x000a_A = 0-25m_x000a_B = 25-100m_x000a_C = 100m以上_x000a_D = 飛過_x000a_X = 補充記錄" sqref="C91:C98">
      <formula1>"A,B,C,D,X"</formula1>
    </dataValidation>
    <dataValidation type="list" allowBlank="1" showInputMessage="1" showErrorMessage="1" errorTitle="結群" error="英文字母需大寫_x000a_Y = 結群（≧5隻一起活動）_x000a_N = 沒有結群" sqref="E91:E101 E104:E105">
      <formula1>"Y,N"</formula1>
    </dataValidation>
    <dataValidation type="list" allowBlank="1" showErrorMessage="1" errorTitle="棲地類型(小水體)" error="A = 有「溪澗」或「溝渠」流過範圍內_x000a_B = 有小面積的「池塘」存在於範圍內_x000a_（但所佔比例不足以成為主要或次要棲地）" promptTitle="棲地類型(小水體)" prompt="A = 有「溪澗」或「溝渠」流過範圍內_x000a_B = 有小面積的「池塘」存在於範圍內_x000a_（但所佔比例不足以成為主要或次要棲地）" sqref="M91:M101 M104:M105">
      <formula1>"A,B"</formula1>
    </dataValidation>
    <dataValidation type="whole" allowBlank="1" showInputMessage="1" showErrorMessage="1" sqref="W91:W101 W104:W105">
      <formula1>0</formula1>
      <formula2>59</formula2>
    </dataValidation>
    <dataValidation type="list" allowBlank="1" showInputMessage="1" showErrorMessage="1" errorTitle="座標系統" error="請由下拉式選單三選一_x000a_TWD67/TM2_x000a_TWD97/TM2_x000a_WGS84經緯度" sqref="O89:O101 O104:O105">
      <formula1>"TWD67/TM2,TWD97/TM2,WGS84/經緯度"</formula1>
    </dataValidation>
    <dataValidation type="whole" allowBlank="1" showInputMessage="1" showErrorMessage="1" errorTitle="調查日期" error="2月：1-28日_x000a_3、5、7、8月：1-31日_x000a_4、6月：1-30日" sqref="Z91:Z101 Z104:Z105">
      <formula1>1</formula1>
      <formula2>31</formula2>
    </dataValidation>
    <dataValidation type="whole" showDropDown="1" showInputMessage="1" showErrorMessage="1" errorTitle="調查月份" error="繁殖季調查限定為2至8月" sqref="Y91:Y101 Y104:Y105">
      <formula1>2</formula1>
      <formula2>8</formula2>
    </dataValidation>
    <dataValidation type="list" errorStyle="warning" allowBlank="1" showDropDown="1" showInputMessage="1" showErrorMessage="1" errorTitle="調查旅次編號" error="請以數字1至4表示旅次編號" sqref="S91:S98">
      <formula1>"1,2,3,4"</formula1>
    </dataValidation>
    <dataValidation type="whole" allowBlank="1" showInputMessage="1" showErrorMessage="1" errorTitle="樣點編號" error="請以數字輸入，單一樣區內的樣點數目不超過15個" sqref="I91:I101 I104:I105">
      <formula1>1</formula1>
      <formula2>15</formula2>
    </dataValidation>
    <dataValidation allowBlank="1" showInputMessage="1" errorTitle="棲地類型" error="請參考「棲地類型」工作表" sqref="L91:L101 L104:L105"/>
    <dataValidation type="list" allowBlank="1" showInputMessage="1" showErrorMessage="1" errorTitle="風速代號" error="0：靜, 樹葉草莖不動（0-0.5m/s）_x000a_1：風拂面, 樹葉有聲, 草莖及小枝動（1.6-5.4m/s）_x000a_2：塵沙飛揚，紙片飛舞，小樹幹搖動（5.5-10.7m/s）_x000a_" sqref="U91:U101 U104:U105">
      <formula1>"0,1,2,3"</formula1>
    </dataValidation>
    <dataValidation type="list" allowBlank="1" showInputMessage="1" showErrorMessage="1" errorTitle="天氣代號" error="英文字母需大寫_x000a_A：沒有雲, 或零星幾朵雲_x000a_B：部分有雲 (零散) 或雲層多變_x000a_C：雲層滿佈（包括陰天）_x000a_D：濃霧_x000a_E：毛毛雨_x000a_F： 陣雨" sqref="T91:T101 T104:T105">
      <formula1>"A,B,C,D,E,F"</formula1>
    </dataValidation>
    <dataValidation type="decimal" allowBlank="1" showInputMessage="1" showErrorMessage="1" errorTitle="樣區海拔高度" error="請輸入數字_x000a_最小值為 0_x000a_最大值為4000" sqref="N91:N101 N104:N105">
      <formula1>0</formula1>
      <formula2>4000</formula2>
    </dataValidation>
    <dataValidation type="whole" allowBlank="1" showDropDown="1" showInputMessage="1" showErrorMessage="1" errorTitle="開始時間" error="24小時制" sqref="V91:V101 V104:V105">
      <formula1>0</formula1>
      <formula2>23</formula2>
    </dataValidation>
    <dataValidation type="list" allowBlank="1" showDropDown="1" showInputMessage="1" showErrorMessage="1" errorTitle="調查旅次編號" error="請以數字1至4表示旅次編號" sqref="S99:S101 S104:S105">
      <formula1>"1,2,3,4"</formula1>
    </dataValidation>
    <dataValidation type="list" allowBlank="1" showInputMessage="1" showErrorMessage="1" errorTitle="時段" error="英文字母需大寫_x000a_A = 0-3分鐘_x000a_B = 3-6分鐘 _x000a_X = &lt;0分鐘 or &gt;6分鐘（補充紀錄）" sqref="B99:B101 B104:B105">
      <formula1>"A,B,X"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3" workbookViewId="0">
      <selection activeCell="A4" sqref="A3:B49"/>
    </sheetView>
  </sheetViews>
  <sheetFormatPr defaultRowHeight="17"/>
  <cols>
    <col min="1" max="1" width="15.6328125" bestFit="1" customWidth="1"/>
    <col min="2" max="3" width="5.453125" customWidth="1"/>
  </cols>
  <sheetData>
    <row r="1" spans="1:2">
      <c r="A1" s="129" t="s">
        <v>509</v>
      </c>
      <c r="B1" s="130" t="s">
        <v>211</v>
      </c>
    </row>
    <row r="3" spans="1:2">
      <c r="A3" s="122" t="s">
        <v>507</v>
      </c>
      <c r="B3" s="125"/>
    </row>
    <row r="4" spans="1:2">
      <c r="A4" s="122" t="s">
        <v>478</v>
      </c>
      <c r="B4" s="125" t="s">
        <v>508</v>
      </c>
    </row>
    <row r="5" spans="1:2">
      <c r="A5" s="121" t="s">
        <v>479</v>
      </c>
      <c r="B5" s="126">
        <v>1</v>
      </c>
    </row>
    <row r="6" spans="1:2">
      <c r="A6" s="123" t="s">
        <v>480</v>
      </c>
      <c r="B6" s="127">
        <v>1</v>
      </c>
    </row>
    <row r="7" spans="1:2">
      <c r="A7" s="123" t="s">
        <v>451</v>
      </c>
      <c r="B7" s="127">
        <v>1</v>
      </c>
    </row>
    <row r="8" spans="1:2">
      <c r="A8" s="123" t="s">
        <v>61</v>
      </c>
      <c r="B8" s="127">
        <v>2</v>
      </c>
    </row>
    <row r="9" spans="1:2">
      <c r="A9" s="123" t="s">
        <v>254</v>
      </c>
      <c r="B9" s="127">
        <v>2</v>
      </c>
    </row>
    <row r="10" spans="1:2">
      <c r="A10" s="123" t="s">
        <v>481</v>
      </c>
      <c r="B10" s="127">
        <v>3</v>
      </c>
    </row>
    <row r="11" spans="1:2">
      <c r="A11" s="123" t="s">
        <v>482</v>
      </c>
      <c r="B11" s="127">
        <v>2</v>
      </c>
    </row>
    <row r="12" spans="1:2">
      <c r="A12" s="123" t="s">
        <v>483</v>
      </c>
      <c r="B12" s="127">
        <v>1</v>
      </c>
    </row>
    <row r="13" spans="1:2">
      <c r="A13" s="123" t="s">
        <v>484</v>
      </c>
      <c r="B13" s="127">
        <v>1</v>
      </c>
    </row>
    <row r="14" spans="1:2">
      <c r="A14" s="123" t="s">
        <v>291</v>
      </c>
      <c r="B14" s="127">
        <v>3</v>
      </c>
    </row>
    <row r="15" spans="1:2">
      <c r="A15" s="123" t="s">
        <v>96</v>
      </c>
      <c r="B15" s="127">
        <v>1</v>
      </c>
    </row>
    <row r="16" spans="1:2">
      <c r="A16" s="123" t="s">
        <v>128</v>
      </c>
      <c r="B16" s="127">
        <v>1</v>
      </c>
    </row>
    <row r="17" spans="1:2">
      <c r="A17" s="123" t="s">
        <v>485</v>
      </c>
      <c r="B17" s="127">
        <v>1</v>
      </c>
    </row>
    <row r="18" spans="1:2">
      <c r="A18" s="123" t="s">
        <v>486</v>
      </c>
      <c r="B18" s="127">
        <v>1</v>
      </c>
    </row>
    <row r="19" spans="1:2">
      <c r="A19" s="123" t="s">
        <v>487</v>
      </c>
      <c r="B19" s="127">
        <v>2</v>
      </c>
    </row>
    <row r="20" spans="1:2">
      <c r="A20" s="123" t="s">
        <v>488</v>
      </c>
      <c r="B20" s="127">
        <v>1</v>
      </c>
    </row>
    <row r="21" spans="1:2">
      <c r="A21" s="123" t="s">
        <v>489</v>
      </c>
      <c r="B21" s="127">
        <v>2</v>
      </c>
    </row>
    <row r="22" spans="1:2">
      <c r="A22" s="123" t="s">
        <v>490</v>
      </c>
      <c r="B22" s="127">
        <v>1</v>
      </c>
    </row>
    <row r="23" spans="1:2">
      <c r="A23" s="123" t="s">
        <v>491</v>
      </c>
      <c r="B23" s="127">
        <v>1</v>
      </c>
    </row>
    <row r="24" spans="1:2">
      <c r="A24" s="123" t="s">
        <v>492</v>
      </c>
      <c r="B24" s="127">
        <v>1</v>
      </c>
    </row>
    <row r="25" spans="1:2">
      <c r="A25" s="123" t="s">
        <v>273</v>
      </c>
      <c r="B25" s="127">
        <v>4</v>
      </c>
    </row>
    <row r="26" spans="1:2">
      <c r="A26" s="123" t="s">
        <v>493</v>
      </c>
      <c r="B26" s="127">
        <v>1</v>
      </c>
    </row>
    <row r="27" spans="1:2">
      <c r="A27" s="123" t="s">
        <v>155</v>
      </c>
      <c r="B27" s="127">
        <v>1</v>
      </c>
    </row>
    <row r="28" spans="1:2">
      <c r="A28" s="123" t="s">
        <v>494</v>
      </c>
      <c r="B28" s="127">
        <v>4</v>
      </c>
    </row>
    <row r="29" spans="1:2">
      <c r="A29" s="123" t="s">
        <v>495</v>
      </c>
      <c r="B29" s="127">
        <v>4</v>
      </c>
    </row>
    <row r="30" spans="1:2">
      <c r="A30" s="123" t="s">
        <v>496</v>
      </c>
      <c r="B30" s="127">
        <v>1</v>
      </c>
    </row>
    <row r="31" spans="1:2">
      <c r="A31" s="123" t="s">
        <v>49</v>
      </c>
      <c r="B31" s="127">
        <v>1</v>
      </c>
    </row>
    <row r="32" spans="1:2">
      <c r="A32" s="123" t="s">
        <v>497</v>
      </c>
      <c r="B32" s="127">
        <v>1</v>
      </c>
    </row>
    <row r="33" spans="1:2">
      <c r="A33" s="123" t="s">
        <v>498</v>
      </c>
      <c r="B33" s="127">
        <v>2</v>
      </c>
    </row>
    <row r="34" spans="1:2">
      <c r="A34" s="123" t="s">
        <v>30</v>
      </c>
      <c r="B34" s="127">
        <v>2</v>
      </c>
    </row>
    <row r="35" spans="1:2">
      <c r="A35" s="123" t="s">
        <v>499</v>
      </c>
      <c r="B35" s="127">
        <v>2</v>
      </c>
    </row>
    <row r="36" spans="1:2">
      <c r="A36" s="123" t="s">
        <v>305</v>
      </c>
      <c r="B36" s="127">
        <v>1</v>
      </c>
    </row>
    <row r="37" spans="1:2">
      <c r="A37" s="123" t="s">
        <v>500</v>
      </c>
      <c r="B37" s="127">
        <v>1</v>
      </c>
    </row>
    <row r="38" spans="1:2">
      <c r="A38" s="123" t="s">
        <v>147</v>
      </c>
      <c r="B38" s="127">
        <v>1</v>
      </c>
    </row>
    <row r="39" spans="1:2">
      <c r="A39" s="123" t="s">
        <v>501</v>
      </c>
      <c r="B39" s="127">
        <v>1</v>
      </c>
    </row>
    <row r="40" spans="1:2">
      <c r="A40" s="123" t="s">
        <v>171</v>
      </c>
      <c r="B40" s="127">
        <v>1</v>
      </c>
    </row>
    <row r="41" spans="1:2">
      <c r="A41" s="123" t="s">
        <v>502</v>
      </c>
      <c r="B41" s="127">
        <v>2</v>
      </c>
    </row>
    <row r="42" spans="1:2">
      <c r="A42" s="123" t="s">
        <v>503</v>
      </c>
      <c r="B42" s="127">
        <v>1</v>
      </c>
    </row>
    <row r="43" spans="1:2">
      <c r="A43" s="123" t="s">
        <v>2</v>
      </c>
      <c r="B43" s="127">
        <v>1</v>
      </c>
    </row>
    <row r="44" spans="1:2">
      <c r="A44" s="123" t="s">
        <v>31</v>
      </c>
      <c r="B44" s="127">
        <v>2</v>
      </c>
    </row>
    <row r="45" spans="1:2">
      <c r="A45" s="123" t="s">
        <v>504</v>
      </c>
      <c r="B45" s="127">
        <v>1</v>
      </c>
    </row>
    <row r="46" spans="1:2">
      <c r="A46" s="123" t="s">
        <v>309</v>
      </c>
      <c r="B46" s="127">
        <v>1</v>
      </c>
    </row>
    <row r="47" spans="1:2">
      <c r="A47" s="123" t="s">
        <v>313</v>
      </c>
      <c r="B47" s="127">
        <v>1</v>
      </c>
    </row>
    <row r="48" spans="1:2">
      <c r="A48" s="123" t="s">
        <v>505</v>
      </c>
      <c r="B48" s="127">
        <v>2</v>
      </c>
    </row>
    <row r="49" spans="1:2">
      <c r="A49" s="124" t="s">
        <v>506</v>
      </c>
      <c r="B49" s="128">
        <v>68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"/>
  <sheetViews>
    <sheetView tabSelected="1" workbookViewId="0">
      <selection activeCell="G37" sqref="G37"/>
    </sheetView>
  </sheetViews>
  <sheetFormatPr defaultRowHeight="17"/>
  <cols>
    <col min="7" max="7" width="17.08984375" customWidth="1"/>
    <col min="15" max="15" width="13.7265625" customWidth="1"/>
  </cols>
  <sheetData>
    <row r="1" spans="1:29" ht="68">
      <c r="A1" s="1" t="s">
        <v>366</v>
      </c>
      <c r="B1" s="2" t="s">
        <v>212</v>
      </c>
      <c r="C1" s="2" t="s">
        <v>213</v>
      </c>
      <c r="D1" s="2" t="s">
        <v>214</v>
      </c>
      <c r="E1" s="2" t="s">
        <v>215</v>
      </c>
      <c r="F1" s="1" t="s">
        <v>216</v>
      </c>
      <c r="G1" s="43" t="s">
        <v>217</v>
      </c>
      <c r="H1" s="43" t="s">
        <v>218</v>
      </c>
      <c r="I1" s="53" t="s">
        <v>219</v>
      </c>
      <c r="J1" s="55" t="s">
        <v>220</v>
      </c>
      <c r="K1" s="55" t="s">
        <v>221</v>
      </c>
      <c r="L1" s="55" t="s">
        <v>222</v>
      </c>
      <c r="M1" s="55" t="s">
        <v>223</v>
      </c>
      <c r="N1" s="57" t="s">
        <v>224</v>
      </c>
      <c r="O1" s="3" t="s">
        <v>81</v>
      </c>
      <c r="P1" s="63" t="s">
        <v>226</v>
      </c>
      <c r="Q1" s="63" t="s">
        <v>227</v>
      </c>
      <c r="R1" s="63" t="s">
        <v>513</v>
      </c>
      <c r="S1" s="63" t="s">
        <v>514</v>
      </c>
      <c r="T1" s="68" t="s">
        <v>228</v>
      </c>
      <c r="U1" s="4" t="s">
        <v>229</v>
      </c>
      <c r="V1" s="5" t="s">
        <v>230</v>
      </c>
      <c r="W1" s="5" t="s">
        <v>231</v>
      </c>
      <c r="X1" s="6" t="s">
        <v>232</v>
      </c>
      <c r="Y1" s="4" t="s">
        <v>233</v>
      </c>
      <c r="Z1" s="5" t="s">
        <v>234</v>
      </c>
      <c r="AA1" s="5" t="s">
        <v>235</v>
      </c>
      <c r="AB1" s="5" t="s">
        <v>236</v>
      </c>
      <c r="AC1" s="4" t="s">
        <v>388</v>
      </c>
    </row>
    <row r="2" spans="1:29">
      <c r="A2" s="12" t="s">
        <v>274</v>
      </c>
      <c r="B2" s="13" t="s">
        <v>300</v>
      </c>
      <c r="C2" s="13" t="s">
        <v>300</v>
      </c>
      <c r="D2" s="13">
        <v>2</v>
      </c>
      <c r="E2" s="13" t="s">
        <v>211</v>
      </c>
      <c r="F2" s="16" t="s">
        <v>266</v>
      </c>
      <c r="G2" s="11" t="s">
        <v>267</v>
      </c>
      <c r="H2" s="47" t="s">
        <v>268</v>
      </c>
      <c r="I2" s="17">
        <v>5</v>
      </c>
      <c r="J2" s="13" t="s">
        <v>269</v>
      </c>
      <c r="K2" s="13"/>
      <c r="L2" s="13"/>
      <c r="M2" s="13"/>
      <c r="N2" s="59">
        <v>171</v>
      </c>
      <c r="O2" s="15" t="s">
        <v>265</v>
      </c>
      <c r="P2" s="143">
        <v>240759</v>
      </c>
      <c r="Q2" s="143">
        <v>2719278</v>
      </c>
      <c r="R2" s="59">
        <v>120.916944</v>
      </c>
      <c r="S2" s="59">
        <v>24.578289000000002</v>
      </c>
      <c r="T2" s="27" t="s">
        <v>270</v>
      </c>
      <c r="U2" s="13">
        <v>1</v>
      </c>
      <c r="V2" s="13" t="s">
        <v>257</v>
      </c>
      <c r="W2" s="13">
        <v>0</v>
      </c>
      <c r="X2" s="17">
        <v>7</v>
      </c>
      <c r="Y2" s="13">
        <v>18</v>
      </c>
      <c r="Z2" s="8">
        <v>2015</v>
      </c>
      <c r="AA2" s="13">
        <v>3</v>
      </c>
      <c r="AB2" s="13">
        <v>19</v>
      </c>
    </row>
    <row r="3" spans="1:29">
      <c r="A3" s="12" t="s">
        <v>274</v>
      </c>
      <c r="B3" s="13" t="s">
        <v>300</v>
      </c>
      <c r="C3" s="13" t="s">
        <v>300</v>
      </c>
      <c r="D3" s="13">
        <v>1</v>
      </c>
      <c r="E3" s="8" t="s">
        <v>248</v>
      </c>
      <c r="F3" s="16" t="s">
        <v>271</v>
      </c>
      <c r="G3" s="11" t="s">
        <v>267</v>
      </c>
      <c r="H3" s="47" t="s">
        <v>268</v>
      </c>
      <c r="I3" s="17">
        <v>6</v>
      </c>
      <c r="J3" s="13" t="s">
        <v>269</v>
      </c>
      <c r="K3" s="13"/>
      <c r="L3" s="13"/>
      <c r="M3" s="13"/>
      <c r="N3" s="59">
        <v>171</v>
      </c>
      <c r="O3" s="15" t="s">
        <v>265</v>
      </c>
      <c r="P3" s="134">
        <v>240989</v>
      </c>
      <c r="Q3" s="134">
        <v>2719376</v>
      </c>
      <c r="R3" s="22">
        <v>120.919214</v>
      </c>
      <c r="S3" s="22">
        <v>24.579174999999999</v>
      </c>
      <c r="T3" s="27" t="s">
        <v>270</v>
      </c>
      <c r="U3" s="13">
        <v>1</v>
      </c>
      <c r="V3" s="13" t="s">
        <v>257</v>
      </c>
      <c r="W3" s="13">
        <v>0</v>
      </c>
      <c r="X3" s="10">
        <v>7</v>
      </c>
      <c r="Y3" s="8">
        <v>26</v>
      </c>
      <c r="Z3" s="8">
        <v>2015</v>
      </c>
      <c r="AA3" s="13">
        <v>3</v>
      </c>
      <c r="AB3" s="13">
        <v>19</v>
      </c>
    </row>
    <row r="4" spans="1:29" hidden="1">
      <c r="A4" s="12" t="s">
        <v>274</v>
      </c>
      <c r="B4" s="8" t="s">
        <v>300</v>
      </c>
      <c r="C4" s="8" t="s">
        <v>301</v>
      </c>
      <c r="D4" s="8">
        <v>2</v>
      </c>
      <c r="E4" s="8" t="s">
        <v>211</v>
      </c>
      <c r="F4" s="12" t="s">
        <v>274</v>
      </c>
      <c r="G4" s="11" t="s">
        <v>272</v>
      </c>
      <c r="H4" s="19" t="s">
        <v>273</v>
      </c>
      <c r="I4" s="10">
        <v>3</v>
      </c>
      <c r="J4" s="8" t="s">
        <v>245</v>
      </c>
      <c r="K4" s="8"/>
      <c r="L4" s="8"/>
      <c r="M4" s="8" t="s">
        <v>300</v>
      </c>
      <c r="N4" s="22">
        <v>275</v>
      </c>
      <c r="O4" s="7" t="s">
        <v>265</v>
      </c>
      <c r="P4" s="22">
        <v>226326</v>
      </c>
      <c r="Q4" s="22">
        <v>2661323</v>
      </c>
      <c r="R4" s="22">
        <v>120.77536499999999</v>
      </c>
      <c r="S4" s="22">
        <v>24.054860999999999</v>
      </c>
      <c r="T4" s="69" t="s">
        <v>275</v>
      </c>
      <c r="U4" s="8">
        <v>2</v>
      </c>
      <c r="V4" s="8" t="s">
        <v>301</v>
      </c>
      <c r="W4" s="8">
        <v>1</v>
      </c>
      <c r="X4" s="10">
        <v>7</v>
      </c>
      <c r="Y4" s="8">
        <v>39</v>
      </c>
      <c r="Z4" s="8">
        <v>2015</v>
      </c>
      <c r="AA4" s="8">
        <v>5</v>
      </c>
      <c r="AB4" s="8">
        <v>6</v>
      </c>
    </row>
    <row r="5" spans="1:29" hidden="1">
      <c r="A5" s="12" t="s">
        <v>274</v>
      </c>
      <c r="B5" s="8" t="s">
        <v>300</v>
      </c>
      <c r="C5" s="8" t="s">
        <v>300</v>
      </c>
      <c r="D5" s="8">
        <v>2</v>
      </c>
      <c r="E5" s="8" t="s">
        <v>211</v>
      </c>
      <c r="F5" s="12" t="s">
        <v>274</v>
      </c>
      <c r="G5" s="11" t="s">
        <v>272</v>
      </c>
      <c r="H5" s="19" t="s">
        <v>273</v>
      </c>
      <c r="I5" s="10">
        <v>4</v>
      </c>
      <c r="J5" s="8" t="s">
        <v>245</v>
      </c>
      <c r="K5" s="8"/>
      <c r="L5" s="8"/>
      <c r="M5" s="8" t="s">
        <v>300</v>
      </c>
      <c r="N5" s="22">
        <v>288</v>
      </c>
      <c r="O5" s="7" t="s">
        <v>265</v>
      </c>
      <c r="P5" s="22">
        <v>226533</v>
      </c>
      <c r="Q5" s="22">
        <v>2661038</v>
      </c>
      <c r="R5" s="22">
        <v>120.777405</v>
      </c>
      <c r="S5" s="22">
        <v>24.052291</v>
      </c>
      <c r="T5" s="69" t="s">
        <v>275</v>
      </c>
      <c r="U5" s="8">
        <v>2</v>
      </c>
      <c r="V5" s="8" t="s">
        <v>300</v>
      </c>
      <c r="W5" s="8">
        <v>1</v>
      </c>
      <c r="X5" s="10">
        <v>7</v>
      </c>
      <c r="Y5" s="8">
        <v>50</v>
      </c>
      <c r="Z5" s="8">
        <v>2015</v>
      </c>
      <c r="AA5" s="8">
        <v>5</v>
      </c>
      <c r="AB5" s="8">
        <v>6</v>
      </c>
    </row>
    <row r="6" spans="1:29" hidden="1">
      <c r="A6" s="12" t="s">
        <v>274</v>
      </c>
      <c r="B6" s="8" t="s">
        <v>300</v>
      </c>
      <c r="C6" s="8" t="s">
        <v>301</v>
      </c>
      <c r="D6" s="8">
        <v>2</v>
      </c>
      <c r="E6" s="8" t="s">
        <v>211</v>
      </c>
      <c r="F6" s="12" t="s">
        <v>274</v>
      </c>
      <c r="G6" s="11" t="s">
        <v>272</v>
      </c>
      <c r="H6" s="19" t="s">
        <v>273</v>
      </c>
      <c r="I6" s="10">
        <v>6</v>
      </c>
      <c r="J6" s="8" t="s">
        <v>245</v>
      </c>
      <c r="K6" s="8"/>
      <c r="L6" s="8"/>
      <c r="M6" s="8" t="s">
        <v>300</v>
      </c>
      <c r="N6" s="22">
        <v>321</v>
      </c>
      <c r="O6" s="7" t="s">
        <v>265</v>
      </c>
      <c r="P6" s="22">
        <v>227213</v>
      </c>
      <c r="Q6" s="22">
        <v>2660592</v>
      </c>
      <c r="R6" s="22">
        <v>120.784098</v>
      </c>
      <c r="S6" s="22">
        <v>24.048272999999998</v>
      </c>
      <c r="T6" s="69" t="s">
        <v>275</v>
      </c>
      <c r="U6" s="8">
        <v>2</v>
      </c>
      <c r="V6" s="8" t="s">
        <v>300</v>
      </c>
      <c r="W6" s="8">
        <v>0</v>
      </c>
      <c r="X6" s="10">
        <v>8</v>
      </c>
      <c r="Y6" s="8">
        <v>17</v>
      </c>
      <c r="Z6" s="8">
        <v>2015</v>
      </c>
      <c r="AA6" s="8">
        <v>5</v>
      </c>
      <c r="AB6" s="8">
        <v>6</v>
      </c>
    </row>
    <row r="7" spans="1:29" hidden="1">
      <c r="A7" s="12" t="s">
        <v>274</v>
      </c>
      <c r="B7" s="8" t="s">
        <v>300</v>
      </c>
      <c r="C7" s="8" t="s">
        <v>301</v>
      </c>
      <c r="D7" s="8">
        <v>2</v>
      </c>
      <c r="E7" s="8" t="s">
        <v>211</v>
      </c>
      <c r="F7" s="12" t="s">
        <v>274</v>
      </c>
      <c r="G7" s="11" t="s">
        <v>409</v>
      </c>
      <c r="H7" s="19" t="s">
        <v>273</v>
      </c>
      <c r="I7" s="10">
        <v>7</v>
      </c>
      <c r="J7" s="8" t="s">
        <v>245</v>
      </c>
      <c r="K7" s="8"/>
      <c r="L7" s="8"/>
      <c r="M7" s="8" t="s">
        <v>300</v>
      </c>
      <c r="N7" s="22">
        <v>333</v>
      </c>
      <c r="O7" s="7" t="s">
        <v>265</v>
      </c>
      <c r="P7" s="22">
        <v>227416</v>
      </c>
      <c r="Q7" s="22">
        <v>2660500</v>
      </c>
      <c r="R7" s="22">
        <v>120.786096</v>
      </c>
      <c r="S7" s="22">
        <v>24.047445</v>
      </c>
      <c r="T7" s="69" t="s">
        <v>275</v>
      </c>
      <c r="U7" s="8">
        <v>2</v>
      </c>
      <c r="V7" s="8" t="s">
        <v>300</v>
      </c>
      <c r="W7" s="8">
        <v>0</v>
      </c>
      <c r="X7" s="10">
        <v>8</v>
      </c>
      <c r="Y7" s="8">
        <v>29</v>
      </c>
      <c r="Z7" s="8">
        <v>2015</v>
      </c>
      <c r="AA7" s="8">
        <v>5</v>
      </c>
      <c r="AB7" s="8">
        <v>6</v>
      </c>
    </row>
    <row r="8" spans="1:29" hidden="1">
      <c r="A8" s="12" t="s">
        <v>274</v>
      </c>
      <c r="B8" s="8" t="s">
        <v>300</v>
      </c>
      <c r="C8" s="8" t="s">
        <v>301</v>
      </c>
      <c r="D8" s="8">
        <v>3</v>
      </c>
      <c r="E8" s="8" t="s">
        <v>211</v>
      </c>
      <c r="F8" s="12" t="s">
        <v>258</v>
      </c>
      <c r="G8" s="11" t="s">
        <v>292</v>
      </c>
      <c r="H8" s="19" t="s">
        <v>293</v>
      </c>
      <c r="I8" s="10">
        <v>3</v>
      </c>
      <c r="J8" s="8" t="s">
        <v>269</v>
      </c>
      <c r="K8" s="8" t="s">
        <v>205</v>
      </c>
      <c r="L8" s="8"/>
      <c r="M8" s="8"/>
      <c r="N8" s="22">
        <v>989</v>
      </c>
      <c r="O8" s="7" t="s">
        <v>265</v>
      </c>
      <c r="P8" s="22">
        <v>297658</v>
      </c>
      <c r="Q8" s="22">
        <v>2677017</v>
      </c>
      <c r="R8" s="22">
        <v>121.477289</v>
      </c>
      <c r="S8" s="22">
        <v>24.195986000000001</v>
      </c>
      <c r="T8" s="69" t="s">
        <v>294</v>
      </c>
      <c r="U8" s="8">
        <v>2</v>
      </c>
      <c r="V8" s="8" t="s">
        <v>300</v>
      </c>
      <c r="W8" s="8">
        <v>0</v>
      </c>
      <c r="X8" s="10">
        <v>7</v>
      </c>
      <c r="Y8" s="8">
        <v>59</v>
      </c>
      <c r="Z8" s="8">
        <v>2015</v>
      </c>
      <c r="AA8" s="8">
        <v>5</v>
      </c>
      <c r="AB8" s="8">
        <v>9</v>
      </c>
    </row>
    <row r="9" spans="1:29" hidden="1">
      <c r="A9" s="12" t="s">
        <v>274</v>
      </c>
      <c r="B9" s="8" t="s">
        <v>300</v>
      </c>
      <c r="C9" s="8" t="s">
        <v>301</v>
      </c>
      <c r="D9" s="8">
        <v>6</v>
      </c>
      <c r="E9" s="8" t="s">
        <v>211</v>
      </c>
      <c r="F9" s="12" t="s">
        <v>258</v>
      </c>
      <c r="G9" s="11" t="s">
        <v>406</v>
      </c>
      <c r="H9" s="19" t="s">
        <v>293</v>
      </c>
      <c r="I9" s="10">
        <v>8</v>
      </c>
      <c r="J9" s="8" t="s">
        <v>269</v>
      </c>
      <c r="K9" s="8" t="s">
        <v>205</v>
      </c>
      <c r="L9" s="9"/>
      <c r="M9" s="8"/>
      <c r="N9" s="22">
        <v>1114</v>
      </c>
      <c r="O9" s="7" t="s">
        <v>265</v>
      </c>
      <c r="P9" s="59">
        <v>295091</v>
      </c>
      <c r="Q9" s="59">
        <v>2677757</v>
      </c>
      <c r="R9" s="59">
        <v>121.452045</v>
      </c>
      <c r="S9" s="59">
        <v>24.202745</v>
      </c>
      <c r="T9" s="69" t="s">
        <v>294</v>
      </c>
      <c r="U9" s="8">
        <v>2</v>
      </c>
      <c r="V9" s="8" t="s">
        <v>300</v>
      </c>
      <c r="W9" s="8">
        <v>0</v>
      </c>
      <c r="X9" s="10">
        <v>8</v>
      </c>
      <c r="Y9" s="8">
        <v>46</v>
      </c>
      <c r="Z9" s="8">
        <v>2015</v>
      </c>
      <c r="AA9" s="8">
        <v>5</v>
      </c>
      <c r="AB9" s="8">
        <v>9</v>
      </c>
    </row>
    <row r="10" spans="1:29">
      <c r="A10" s="12" t="s">
        <v>274</v>
      </c>
      <c r="B10" s="8" t="s">
        <v>301</v>
      </c>
      <c r="C10" s="8" t="s">
        <v>301</v>
      </c>
      <c r="D10" s="8">
        <v>3</v>
      </c>
      <c r="E10" s="8" t="s">
        <v>211</v>
      </c>
      <c r="F10" s="12" t="s">
        <v>274</v>
      </c>
      <c r="G10" s="11" t="s">
        <v>295</v>
      </c>
      <c r="H10" s="19" t="s">
        <v>296</v>
      </c>
      <c r="I10" s="10">
        <v>1</v>
      </c>
      <c r="J10" s="8" t="s">
        <v>269</v>
      </c>
      <c r="K10" s="8" t="s">
        <v>245</v>
      </c>
      <c r="L10" s="8"/>
      <c r="M10" s="8"/>
      <c r="N10" s="22">
        <v>593</v>
      </c>
      <c r="O10" s="7" t="s">
        <v>265</v>
      </c>
      <c r="P10" s="22">
        <v>299163</v>
      </c>
      <c r="Q10" s="22">
        <v>2677289</v>
      </c>
      <c r="R10" s="22">
        <v>121.492113</v>
      </c>
      <c r="S10" s="22">
        <v>24.198395000000001</v>
      </c>
      <c r="T10" s="69" t="s">
        <v>294</v>
      </c>
      <c r="U10" s="8">
        <v>1</v>
      </c>
      <c r="V10" s="8" t="s">
        <v>300</v>
      </c>
      <c r="W10" s="8">
        <v>0</v>
      </c>
      <c r="X10" s="10">
        <v>5</v>
      </c>
      <c r="Y10" s="8">
        <v>48</v>
      </c>
      <c r="Z10" s="8">
        <v>2015</v>
      </c>
      <c r="AA10" s="8">
        <v>4</v>
      </c>
      <c r="AB10" s="8">
        <v>1</v>
      </c>
    </row>
    <row r="11" spans="1:29" hidden="1">
      <c r="A11" s="12" t="s">
        <v>274</v>
      </c>
      <c r="B11" s="8" t="s">
        <v>300</v>
      </c>
      <c r="C11" s="8" t="s">
        <v>301</v>
      </c>
      <c r="D11" s="8">
        <v>8</v>
      </c>
      <c r="E11" s="8" t="s">
        <v>211</v>
      </c>
      <c r="F11" s="12" t="s">
        <v>258</v>
      </c>
      <c r="G11" s="11" t="s">
        <v>295</v>
      </c>
      <c r="H11" s="19" t="s">
        <v>296</v>
      </c>
      <c r="I11" s="10">
        <v>1</v>
      </c>
      <c r="J11" s="8" t="s">
        <v>269</v>
      </c>
      <c r="K11" s="8" t="s">
        <v>245</v>
      </c>
      <c r="L11" s="8"/>
      <c r="M11" s="8"/>
      <c r="N11" s="22">
        <v>593</v>
      </c>
      <c r="O11" s="7" t="s">
        <v>265</v>
      </c>
      <c r="P11" s="22">
        <v>299163</v>
      </c>
      <c r="Q11" s="22">
        <v>2677289</v>
      </c>
      <c r="R11" s="22">
        <v>121.492113</v>
      </c>
      <c r="S11" s="22">
        <v>24.198395000000001</v>
      </c>
      <c r="T11" s="69" t="s">
        <v>294</v>
      </c>
      <c r="U11" s="8">
        <v>2</v>
      </c>
      <c r="V11" s="8" t="s">
        <v>300</v>
      </c>
      <c r="W11" s="8">
        <v>0</v>
      </c>
      <c r="X11" s="10">
        <v>5</v>
      </c>
      <c r="Y11" s="8">
        <v>33</v>
      </c>
      <c r="Z11" s="8">
        <v>2015</v>
      </c>
      <c r="AA11" s="8">
        <v>5</v>
      </c>
      <c r="AB11" s="8">
        <v>9</v>
      </c>
    </row>
    <row r="12" spans="1:29" hidden="1">
      <c r="A12" s="12" t="s">
        <v>274</v>
      </c>
      <c r="B12" s="8" t="s">
        <v>300</v>
      </c>
      <c r="C12" s="8" t="s">
        <v>301</v>
      </c>
      <c r="D12" s="8">
        <v>3</v>
      </c>
      <c r="E12" s="8" t="s">
        <v>211</v>
      </c>
      <c r="F12" s="12" t="s">
        <v>258</v>
      </c>
      <c r="G12" s="11" t="s">
        <v>295</v>
      </c>
      <c r="H12" s="19" t="s">
        <v>296</v>
      </c>
      <c r="I12" s="10">
        <v>10</v>
      </c>
      <c r="J12" s="8" t="s">
        <v>245</v>
      </c>
      <c r="K12" s="8" t="s">
        <v>200</v>
      </c>
      <c r="L12" s="8"/>
      <c r="M12" s="8"/>
      <c r="N12" s="22">
        <v>919</v>
      </c>
      <c r="O12" s="7" t="s">
        <v>265</v>
      </c>
      <c r="P12" s="22">
        <v>298363</v>
      </c>
      <c r="Q12" s="22">
        <v>2677786</v>
      </c>
      <c r="R12" s="22">
        <v>121.484255</v>
      </c>
      <c r="S12" s="22">
        <v>24.202907</v>
      </c>
      <c r="T12" s="69" t="s">
        <v>294</v>
      </c>
      <c r="U12" s="8">
        <v>2</v>
      </c>
      <c r="V12" s="8" t="s">
        <v>300</v>
      </c>
      <c r="W12" s="8">
        <v>0</v>
      </c>
      <c r="X12" s="10">
        <v>7</v>
      </c>
      <c r="Y12" s="8">
        <v>3</v>
      </c>
      <c r="Z12" s="8">
        <v>2015</v>
      </c>
      <c r="AA12" s="8">
        <v>5</v>
      </c>
      <c r="AB12" s="8">
        <v>9</v>
      </c>
    </row>
    <row r="13" spans="1:29">
      <c r="A13" s="12" t="s">
        <v>274</v>
      </c>
      <c r="B13" s="8" t="s">
        <v>300</v>
      </c>
      <c r="C13" s="8" t="s">
        <v>301</v>
      </c>
      <c r="D13" s="8">
        <v>2</v>
      </c>
      <c r="E13" s="8" t="s">
        <v>211</v>
      </c>
      <c r="F13" s="12" t="s">
        <v>274</v>
      </c>
      <c r="G13" s="11" t="s">
        <v>297</v>
      </c>
      <c r="H13" s="19" t="s">
        <v>291</v>
      </c>
      <c r="I13" s="10">
        <v>6</v>
      </c>
      <c r="J13" s="8" t="s">
        <v>245</v>
      </c>
      <c r="K13" s="8" t="s">
        <v>203</v>
      </c>
      <c r="L13" s="8"/>
      <c r="M13" s="8"/>
      <c r="N13" s="22">
        <v>516</v>
      </c>
      <c r="O13" s="7" t="s">
        <v>265</v>
      </c>
      <c r="P13" s="22">
        <v>288201</v>
      </c>
      <c r="Q13" s="22">
        <v>2623258</v>
      </c>
      <c r="R13" s="22">
        <v>121.38276399999999</v>
      </c>
      <c r="S13" s="22">
        <v>23.710837999999999</v>
      </c>
      <c r="T13" s="69" t="s">
        <v>294</v>
      </c>
      <c r="U13" s="8">
        <v>1</v>
      </c>
      <c r="V13" s="8" t="s">
        <v>300</v>
      </c>
      <c r="W13" s="8">
        <v>0</v>
      </c>
      <c r="X13" s="10">
        <v>8</v>
      </c>
      <c r="Y13" s="8">
        <v>21</v>
      </c>
      <c r="Z13" s="8">
        <v>2015</v>
      </c>
      <c r="AA13" s="8">
        <v>3</v>
      </c>
      <c r="AB13" s="8">
        <v>29</v>
      </c>
    </row>
    <row r="14" spans="1:29">
      <c r="A14" s="12" t="s">
        <v>274</v>
      </c>
      <c r="B14" s="8" t="s">
        <v>300</v>
      </c>
      <c r="C14" s="8" t="s">
        <v>301</v>
      </c>
      <c r="D14" s="8">
        <v>2</v>
      </c>
      <c r="E14" s="8" t="s">
        <v>211</v>
      </c>
      <c r="F14" s="12" t="s">
        <v>274</v>
      </c>
      <c r="G14" s="11" t="s">
        <v>297</v>
      </c>
      <c r="H14" s="19" t="s">
        <v>291</v>
      </c>
      <c r="I14" s="10">
        <v>8</v>
      </c>
      <c r="J14" s="8" t="s">
        <v>245</v>
      </c>
      <c r="K14" s="8" t="s">
        <v>203</v>
      </c>
      <c r="L14" s="9"/>
      <c r="M14" s="8"/>
      <c r="N14" s="22">
        <v>523</v>
      </c>
      <c r="O14" s="7" t="s">
        <v>265</v>
      </c>
      <c r="P14" s="22">
        <v>287703</v>
      </c>
      <c r="Q14" s="22">
        <v>2623431</v>
      </c>
      <c r="R14" s="22">
        <v>121.37788500000001</v>
      </c>
      <c r="S14" s="22">
        <v>23.712412</v>
      </c>
      <c r="T14" s="69" t="s">
        <v>294</v>
      </c>
      <c r="U14" s="8">
        <v>1</v>
      </c>
      <c r="V14" s="8" t="s">
        <v>300</v>
      </c>
      <c r="W14" s="8">
        <v>0</v>
      </c>
      <c r="X14" s="10">
        <v>8</v>
      </c>
      <c r="Y14" s="8">
        <v>3</v>
      </c>
      <c r="Z14" s="8">
        <v>2015</v>
      </c>
      <c r="AA14" s="8">
        <v>3</v>
      </c>
      <c r="AB14" s="8">
        <v>29</v>
      </c>
    </row>
    <row r="15" spans="1:29" hidden="1">
      <c r="A15" s="12" t="s">
        <v>274</v>
      </c>
      <c r="B15" s="8" t="s">
        <v>301</v>
      </c>
      <c r="C15" s="8" t="s">
        <v>301</v>
      </c>
      <c r="D15" s="8">
        <v>3</v>
      </c>
      <c r="E15" s="8" t="s">
        <v>211</v>
      </c>
      <c r="F15" s="12" t="s">
        <v>274</v>
      </c>
      <c r="G15" s="11" t="s">
        <v>297</v>
      </c>
      <c r="H15" s="19" t="s">
        <v>298</v>
      </c>
      <c r="I15" s="10">
        <v>2</v>
      </c>
      <c r="J15" s="8" t="s">
        <v>245</v>
      </c>
      <c r="K15" s="8" t="s">
        <v>203</v>
      </c>
      <c r="L15" s="8"/>
      <c r="M15" s="8"/>
      <c r="N15" s="22">
        <v>536</v>
      </c>
      <c r="O15" s="7" t="s">
        <v>265</v>
      </c>
      <c r="P15" s="22">
        <v>287098</v>
      </c>
      <c r="Q15" s="22">
        <v>2623680</v>
      </c>
      <c r="R15" s="22">
        <v>121.37195800000001</v>
      </c>
      <c r="S15" s="22">
        <v>23.714675</v>
      </c>
      <c r="T15" s="69" t="s">
        <v>299</v>
      </c>
      <c r="U15" s="8">
        <v>2</v>
      </c>
      <c r="V15" s="8" t="s">
        <v>300</v>
      </c>
      <c r="W15" s="8">
        <v>0</v>
      </c>
      <c r="X15" s="10">
        <v>7</v>
      </c>
      <c r="Y15" s="8">
        <v>11</v>
      </c>
      <c r="Z15" s="8">
        <v>2015</v>
      </c>
      <c r="AA15" s="8">
        <v>5</v>
      </c>
      <c r="AB15" s="8">
        <v>2</v>
      </c>
    </row>
    <row r="16" spans="1:29" hidden="1">
      <c r="A16" s="12" t="s">
        <v>274</v>
      </c>
      <c r="B16" s="8" t="s">
        <v>300</v>
      </c>
      <c r="C16" s="8" t="s">
        <v>301</v>
      </c>
      <c r="D16" s="8">
        <v>1</v>
      </c>
      <c r="E16" s="8" t="s">
        <v>248</v>
      </c>
      <c r="F16" s="12" t="s">
        <v>274</v>
      </c>
      <c r="G16" s="11" t="s">
        <v>297</v>
      </c>
      <c r="H16" s="19" t="s">
        <v>291</v>
      </c>
      <c r="I16" s="10">
        <v>6</v>
      </c>
      <c r="J16" s="8" t="s">
        <v>245</v>
      </c>
      <c r="K16" s="8" t="s">
        <v>203</v>
      </c>
      <c r="L16" s="8"/>
      <c r="M16" s="8"/>
      <c r="N16" s="22">
        <v>516</v>
      </c>
      <c r="O16" s="7" t="s">
        <v>265</v>
      </c>
      <c r="P16" s="22">
        <v>288201</v>
      </c>
      <c r="Q16" s="22">
        <v>2623258</v>
      </c>
      <c r="R16" s="22">
        <v>121.38276399999999</v>
      </c>
      <c r="S16" s="22">
        <v>23.710837999999999</v>
      </c>
      <c r="T16" s="69" t="s">
        <v>299</v>
      </c>
      <c r="U16" s="8">
        <v>2</v>
      </c>
      <c r="V16" s="8" t="s">
        <v>300</v>
      </c>
      <c r="W16" s="8">
        <v>0</v>
      </c>
      <c r="X16" s="10">
        <v>7</v>
      </c>
      <c r="Y16" s="8">
        <v>58</v>
      </c>
      <c r="Z16" s="8">
        <v>2015</v>
      </c>
      <c r="AA16" s="8">
        <v>5</v>
      </c>
      <c r="AB16" s="8">
        <v>2</v>
      </c>
    </row>
    <row r="17" spans="1:28" hidden="1">
      <c r="A17" s="12" t="s">
        <v>274</v>
      </c>
      <c r="B17" s="8" t="s">
        <v>300</v>
      </c>
      <c r="C17" s="8" t="s">
        <v>301</v>
      </c>
      <c r="D17" s="8">
        <v>1</v>
      </c>
      <c r="E17" s="8" t="s">
        <v>118</v>
      </c>
      <c r="F17" s="12" t="s">
        <v>258</v>
      </c>
      <c r="G17" s="11" t="s">
        <v>377</v>
      </c>
      <c r="H17" s="19" t="s">
        <v>145</v>
      </c>
      <c r="I17" s="10">
        <v>3</v>
      </c>
      <c r="J17" s="8" t="s">
        <v>245</v>
      </c>
      <c r="K17" s="8" t="s">
        <v>246</v>
      </c>
      <c r="L17" s="41"/>
      <c r="M17" s="41"/>
      <c r="N17" s="22">
        <v>2176</v>
      </c>
      <c r="O17" s="7" t="s">
        <v>265</v>
      </c>
      <c r="P17" s="22">
        <v>266568</v>
      </c>
      <c r="Q17" s="22">
        <v>2664904</v>
      </c>
      <c r="R17" s="22">
        <v>121.17110599999999</v>
      </c>
      <c r="S17" s="22">
        <v>24.087264999999999</v>
      </c>
      <c r="T17" s="69" t="s">
        <v>146</v>
      </c>
      <c r="U17" s="8">
        <v>2</v>
      </c>
      <c r="V17" s="8" t="s">
        <v>300</v>
      </c>
      <c r="W17" s="8">
        <v>0</v>
      </c>
      <c r="X17" s="10">
        <v>6</v>
      </c>
      <c r="Y17" s="8">
        <v>11</v>
      </c>
      <c r="Z17" s="8">
        <v>2015</v>
      </c>
      <c r="AA17" s="8">
        <v>6</v>
      </c>
      <c r="AB17" s="8">
        <v>5</v>
      </c>
    </row>
    <row r="18" spans="1:28" hidden="1">
      <c r="A18" s="12" t="s">
        <v>274</v>
      </c>
      <c r="B18" s="13" t="s">
        <v>264</v>
      </c>
      <c r="C18" s="13" t="s">
        <v>264</v>
      </c>
      <c r="D18" s="8">
        <v>2</v>
      </c>
      <c r="E18" s="13" t="s">
        <v>262</v>
      </c>
      <c r="F18" s="12" t="s">
        <v>274</v>
      </c>
      <c r="G18" s="11" t="s">
        <v>156</v>
      </c>
      <c r="H18" s="46" t="s">
        <v>155</v>
      </c>
      <c r="I18" s="10">
        <v>1</v>
      </c>
      <c r="J18" s="8" t="s">
        <v>245</v>
      </c>
      <c r="K18" s="8" t="s">
        <v>199</v>
      </c>
      <c r="L18" s="8"/>
      <c r="M18" s="8"/>
      <c r="N18" s="22">
        <v>240</v>
      </c>
      <c r="O18" s="7" t="s">
        <v>265</v>
      </c>
      <c r="P18" s="22">
        <v>227798</v>
      </c>
      <c r="Q18" s="22">
        <v>2654580</v>
      </c>
      <c r="R18" s="22">
        <v>120.78993800000001</v>
      </c>
      <c r="S18" s="22">
        <v>23.993995999999999</v>
      </c>
      <c r="T18" s="69" t="s">
        <v>157</v>
      </c>
      <c r="U18" s="8">
        <v>2</v>
      </c>
      <c r="V18" s="8" t="s">
        <v>5</v>
      </c>
      <c r="W18" s="8">
        <v>0</v>
      </c>
      <c r="X18" s="10">
        <v>6</v>
      </c>
      <c r="Y18" s="8">
        <v>8</v>
      </c>
      <c r="Z18" s="8">
        <v>2015</v>
      </c>
      <c r="AA18" s="8">
        <v>5</v>
      </c>
      <c r="AB18" s="8">
        <v>3</v>
      </c>
    </row>
    <row r="19" spans="1:28">
      <c r="A19" s="12" t="s">
        <v>274</v>
      </c>
      <c r="B19" s="8" t="s">
        <v>257</v>
      </c>
      <c r="C19" s="8" t="s">
        <v>264</v>
      </c>
      <c r="D19" s="8">
        <v>1</v>
      </c>
      <c r="E19" s="8" t="s">
        <v>248</v>
      </c>
      <c r="F19" s="12" t="s">
        <v>274</v>
      </c>
      <c r="G19" s="11" t="s">
        <v>380</v>
      </c>
      <c r="H19" s="19" t="s">
        <v>2</v>
      </c>
      <c r="I19" s="10">
        <v>4</v>
      </c>
      <c r="J19" s="8" t="s">
        <v>245</v>
      </c>
      <c r="K19" s="8" t="s">
        <v>201</v>
      </c>
      <c r="L19" s="8"/>
      <c r="M19" s="8" t="s">
        <v>300</v>
      </c>
      <c r="N19" s="22">
        <v>905</v>
      </c>
      <c r="O19" s="7" t="s">
        <v>265</v>
      </c>
      <c r="P19" s="22">
        <v>210068</v>
      </c>
      <c r="Q19" s="22">
        <v>2607253</v>
      </c>
      <c r="R19" s="22">
        <v>120.616939</v>
      </c>
      <c r="S19" s="22">
        <v>23.566314999999999</v>
      </c>
      <c r="T19" s="69" t="s">
        <v>4</v>
      </c>
      <c r="U19" s="8">
        <v>1</v>
      </c>
      <c r="V19" s="8" t="s">
        <v>5</v>
      </c>
      <c r="W19" s="8">
        <v>0</v>
      </c>
      <c r="X19" s="10">
        <v>6</v>
      </c>
      <c r="Y19" s="8">
        <v>27</v>
      </c>
      <c r="Z19" s="8">
        <v>2015</v>
      </c>
      <c r="AA19" s="8">
        <v>3</v>
      </c>
      <c r="AB19" s="8">
        <v>14</v>
      </c>
    </row>
    <row r="20" spans="1:28" hidden="1">
      <c r="A20" s="12" t="s">
        <v>274</v>
      </c>
      <c r="B20" s="8" t="s">
        <v>256</v>
      </c>
      <c r="C20" s="8" t="s">
        <v>264</v>
      </c>
      <c r="D20" s="8">
        <v>8</v>
      </c>
      <c r="E20" s="8" t="s">
        <v>262</v>
      </c>
      <c r="F20" s="12" t="s">
        <v>274</v>
      </c>
      <c r="G20" s="11" t="s">
        <v>3</v>
      </c>
      <c r="H20" s="19" t="s">
        <v>2</v>
      </c>
      <c r="I20" s="10">
        <v>4</v>
      </c>
      <c r="J20" s="8" t="s">
        <v>245</v>
      </c>
      <c r="K20" s="8" t="s">
        <v>201</v>
      </c>
      <c r="L20" s="8"/>
      <c r="M20" s="8" t="s">
        <v>300</v>
      </c>
      <c r="N20" s="22">
        <v>905</v>
      </c>
      <c r="O20" s="7" t="s">
        <v>265</v>
      </c>
      <c r="P20" s="22">
        <v>210068</v>
      </c>
      <c r="Q20" s="22">
        <v>2607253</v>
      </c>
      <c r="R20" s="22">
        <v>120.616939</v>
      </c>
      <c r="S20" s="22">
        <v>23.566314999999999</v>
      </c>
      <c r="T20" s="69" t="s">
        <v>4</v>
      </c>
      <c r="U20" s="8">
        <v>2</v>
      </c>
      <c r="V20" s="8" t="s">
        <v>302</v>
      </c>
      <c r="W20" s="8">
        <v>0</v>
      </c>
      <c r="X20" s="10">
        <v>7</v>
      </c>
      <c r="Y20" s="8">
        <v>0</v>
      </c>
      <c r="Z20" s="8">
        <v>2015</v>
      </c>
      <c r="AA20" s="8">
        <v>6</v>
      </c>
      <c r="AB20" s="8">
        <v>7</v>
      </c>
    </row>
    <row r="21" spans="1:28" hidden="1">
      <c r="A21" s="12" t="s">
        <v>274</v>
      </c>
      <c r="B21" s="8" t="s">
        <v>256</v>
      </c>
      <c r="C21" s="8" t="s">
        <v>256</v>
      </c>
      <c r="D21" s="8">
        <v>8</v>
      </c>
      <c r="E21" s="8" t="s">
        <v>211</v>
      </c>
      <c r="F21" s="7" t="s">
        <v>22</v>
      </c>
      <c r="G21" s="11" t="s">
        <v>23</v>
      </c>
      <c r="H21" s="19" t="s">
        <v>24</v>
      </c>
      <c r="I21" s="10">
        <v>2</v>
      </c>
      <c r="J21" s="8" t="s">
        <v>269</v>
      </c>
      <c r="K21" s="8" t="s">
        <v>141</v>
      </c>
      <c r="L21" s="8"/>
      <c r="M21" s="8"/>
      <c r="N21" s="22">
        <v>608</v>
      </c>
      <c r="O21" s="7" t="s">
        <v>265</v>
      </c>
      <c r="P21" s="22">
        <v>197967</v>
      </c>
      <c r="Q21" s="22">
        <v>2573440</v>
      </c>
      <c r="R21" s="22">
        <v>120.499548</v>
      </c>
      <c r="S21" s="22">
        <v>23.260649999999998</v>
      </c>
      <c r="T21" s="69" t="s">
        <v>25</v>
      </c>
      <c r="U21" s="8">
        <v>2</v>
      </c>
      <c r="V21" s="8" t="s">
        <v>300</v>
      </c>
      <c r="W21" s="8">
        <v>0</v>
      </c>
      <c r="X21" s="10">
        <v>6</v>
      </c>
      <c r="Y21" s="8">
        <v>13</v>
      </c>
      <c r="Z21" s="8">
        <v>2015</v>
      </c>
      <c r="AA21" s="8">
        <v>5</v>
      </c>
      <c r="AB21" s="8">
        <v>9</v>
      </c>
    </row>
    <row r="22" spans="1:28">
      <c r="A22" s="12" t="s">
        <v>274</v>
      </c>
      <c r="B22" s="13" t="s">
        <v>264</v>
      </c>
      <c r="C22" s="13" t="s">
        <v>5</v>
      </c>
      <c r="D22" s="13">
        <v>2</v>
      </c>
      <c r="E22" s="13" t="s">
        <v>262</v>
      </c>
      <c r="F22" s="16" t="s">
        <v>446</v>
      </c>
      <c r="G22" s="75" t="s">
        <v>308</v>
      </c>
      <c r="H22" s="15" t="s">
        <v>309</v>
      </c>
      <c r="I22" s="13">
        <v>6</v>
      </c>
      <c r="J22" s="13" t="s">
        <v>310</v>
      </c>
      <c r="K22" s="13" t="s">
        <v>207</v>
      </c>
      <c r="L22" s="13"/>
      <c r="M22" s="13"/>
      <c r="N22" s="77">
        <v>3160</v>
      </c>
      <c r="O22" s="76" t="s">
        <v>265</v>
      </c>
      <c r="P22" s="77">
        <v>276267</v>
      </c>
      <c r="Q22" s="77">
        <v>2698357</v>
      </c>
      <c r="R22" s="77">
        <v>121.267129</v>
      </c>
      <c r="S22" s="77">
        <v>24.389181000000001</v>
      </c>
      <c r="T22" s="72" t="s">
        <v>311</v>
      </c>
      <c r="U22" s="13">
        <v>1</v>
      </c>
      <c r="V22" s="13" t="s">
        <v>264</v>
      </c>
      <c r="W22" s="13">
        <v>1</v>
      </c>
      <c r="X22" s="13">
        <v>7</v>
      </c>
      <c r="Y22" s="13">
        <v>32</v>
      </c>
      <c r="Z22" s="13">
        <v>2015</v>
      </c>
      <c r="AA22" s="13">
        <v>5</v>
      </c>
      <c r="AB22" s="13">
        <v>29</v>
      </c>
    </row>
    <row r="23" spans="1:28">
      <c r="A23" s="12" t="s">
        <v>274</v>
      </c>
      <c r="B23" s="13" t="s">
        <v>257</v>
      </c>
      <c r="C23" s="13" t="s">
        <v>264</v>
      </c>
      <c r="D23" s="13">
        <v>4</v>
      </c>
      <c r="E23" s="13" t="s">
        <v>262</v>
      </c>
      <c r="F23" s="15"/>
      <c r="G23" s="75" t="s">
        <v>389</v>
      </c>
      <c r="H23" s="15" t="s">
        <v>313</v>
      </c>
      <c r="I23" s="13">
        <v>2</v>
      </c>
      <c r="J23" s="13" t="s">
        <v>207</v>
      </c>
      <c r="K23" s="13" t="s">
        <v>310</v>
      </c>
      <c r="L23" s="13"/>
      <c r="M23" s="13"/>
      <c r="N23" s="77">
        <v>3140</v>
      </c>
      <c r="O23" s="76" t="s">
        <v>265</v>
      </c>
      <c r="P23" s="77">
        <v>275766</v>
      </c>
      <c r="Q23" s="77">
        <v>2698432</v>
      </c>
      <c r="R23" s="77">
        <v>121.262191</v>
      </c>
      <c r="S23" s="77">
        <v>24.389866999999999</v>
      </c>
      <c r="T23" s="72" t="s">
        <v>311</v>
      </c>
      <c r="U23" s="13">
        <v>1</v>
      </c>
      <c r="V23" s="13" t="s">
        <v>302</v>
      </c>
      <c r="W23" s="13">
        <v>1</v>
      </c>
      <c r="X23" s="13">
        <v>6</v>
      </c>
      <c r="Y23" s="13">
        <v>54</v>
      </c>
      <c r="Z23" s="13">
        <v>2015</v>
      </c>
      <c r="AA23" s="13">
        <v>5</v>
      </c>
      <c r="AB23" s="13">
        <v>29</v>
      </c>
    </row>
    <row r="24" spans="1:28">
      <c r="A24" s="12" t="s">
        <v>274</v>
      </c>
      <c r="B24" s="8" t="s">
        <v>256</v>
      </c>
      <c r="C24" s="8" t="s">
        <v>257</v>
      </c>
      <c r="D24" s="13">
        <v>2</v>
      </c>
      <c r="E24" s="115" t="s">
        <v>262</v>
      </c>
      <c r="F24" s="12" t="s">
        <v>258</v>
      </c>
      <c r="G24" s="11" t="s">
        <v>364</v>
      </c>
      <c r="H24" s="19" t="s">
        <v>254</v>
      </c>
      <c r="I24" s="17">
        <v>5</v>
      </c>
      <c r="J24" s="83" t="s">
        <v>245</v>
      </c>
      <c r="K24" s="39"/>
      <c r="L24" s="39"/>
      <c r="M24" s="39"/>
      <c r="N24" s="58"/>
      <c r="O24" s="7" t="s">
        <v>600</v>
      </c>
      <c r="P24" s="22">
        <v>245003</v>
      </c>
      <c r="Q24" s="22">
        <v>2715142</v>
      </c>
      <c r="R24" s="22">
        <v>120.950676</v>
      </c>
      <c r="S24" s="22">
        <v>24.542821</v>
      </c>
      <c r="T24" s="36" t="s">
        <v>255</v>
      </c>
      <c r="U24" s="8">
        <v>1</v>
      </c>
      <c r="V24" s="8" t="s">
        <v>257</v>
      </c>
      <c r="W24" s="8">
        <v>0</v>
      </c>
      <c r="X24" s="10">
        <v>8</v>
      </c>
      <c r="Y24" s="8">
        <v>35</v>
      </c>
      <c r="Z24" s="8">
        <v>2015</v>
      </c>
      <c r="AA24" s="8">
        <v>3</v>
      </c>
      <c r="AB24" s="8">
        <v>29</v>
      </c>
    </row>
    <row r="25" spans="1:28" hidden="1">
      <c r="A25" s="12" t="s">
        <v>274</v>
      </c>
      <c r="B25" s="8" t="s">
        <v>256</v>
      </c>
      <c r="C25" s="8" t="s">
        <v>257</v>
      </c>
      <c r="D25" s="13">
        <v>2</v>
      </c>
      <c r="E25" s="115" t="s">
        <v>262</v>
      </c>
      <c r="F25" s="12" t="s">
        <v>258</v>
      </c>
      <c r="G25" s="19" t="s">
        <v>253</v>
      </c>
      <c r="H25" s="19" t="s">
        <v>254</v>
      </c>
      <c r="I25" s="10">
        <v>1</v>
      </c>
      <c r="J25" s="8" t="s">
        <v>245</v>
      </c>
      <c r="K25" s="8"/>
      <c r="L25" s="8"/>
      <c r="M25" s="8"/>
      <c r="N25" s="22">
        <v>762</v>
      </c>
      <c r="O25" s="7" t="s">
        <v>600</v>
      </c>
      <c r="P25" s="59">
        <v>245243</v>
      </c>
      <c r="Q25" s="59">
        <v>2714246</v>
      </c>
      <c r="R25" s="59">
        <v>120.953048</v>
      </c>
      <c r="S25" s="59">
        <v>24.534731000000001</v>
      </c>
      <c r="T25" s="36" t="s">
        <v>255</v>
      </c>
      <c r="U25" s="8">
        <v>2</v>
      </c>
      <c r="V25" s="8" t="s">
        <v>257</v>
      </c>
      <c r="W25" s="8">
        <v>1</v>
      </c>
      <c r="X25" s="10">
        <v>6</v>
      </c>
      <c r="Y25" s="8">
        <v>50</v>
      </c>
      <c r="Z25" s="8">
        <v>2015</v>
      </c>
      <c r="AA25" s="8">
        <v>5</v>
      </c>
      <c r="AB25" s="8">
        <v>18</v>
      </c>
    </row>
    <row r="26" spans="1:28">
      <c r="A26" s="12" t="s">
        <v>274</v>
      </c>
      <c r="B26" s="13" t="s">
        <v>257</v>
      </c>
      <c r="C26" s="13" t="s">
        <v>264</v>
      </c>
      <c r="D26" s="13">
        <v>30</v>
      </c>
      <c r="E26" s="13" t="s">
        <v>262</v>
      </c>
      <c r="F26" s="16" t="s">
        <v>258</v>
      </c>
      <c r="G26" s="14" t="s">
        <v>158</v>
      </c>
      <c r="H26" s="47" t="s">
        <v>161</v>
      </c>
      <c r="I26" s="17">
        <v>5</v>
      </c>
      <c r="J26" s="13" t="s">
        <v>109</v>
      </c>
      <c r="K26" s="13"/>
      <c r="L26" s="13"/>
      <c r="M26" s="13"/>
      <c r="N26" s="59">
        <v>806</v>
      </c>
      <c r="O26" s="7" t="s">
        <v>600</v>
      </c>
      <c r="P26" s="59">
        <v>239486</v>
      </c>
      <c r="Q26" s="59">
        <v>2638948</v>
      </c>
      <c r="R26" s="59">
        <v>120.89677500000001</v>
      </c>
      <c r="S26" s="59">
        <v>23.854811999999999</v>
      </c>
      <c r="T26" s="27" t="s">
        <v>162</v>
      </c>
      <c r="U26" s="13">
        <v>1</v>
      </c>
      <c r="V26" s="13" t="s">
        <v>257</v>
      </c>
      <c r="W26" s="13">
        <v>0</v>
      </c>
      <c r="X26" s="17">
        <v>7</v>
      </c>
      <c r="Y26" s="13">
        <v>9</v>
      </c>
      <c r="Z26" s="8">
        <v>2015</v>
      </c>
      <c r="AA26" s="13">
        <v>3</v>
      </c>
      <c r="AB26" s="13">
        <v>18</v>
      </c>
    </row>
    <row r="27" spans="1:28">
      <c r="A27" s="12" t="s">
        <v>274</v>
      </c>
      <c r="B27" s="13" t="s">
        <v>257</v>
      </c>
      <c r="C27" s="13" t="s">
        <v>264</v>
      </c>
      <c r="D27" s="13">
        <v>2</v>
      </c>
      <c r="E27" s="13" t="s">
        <v>262</v>
      </c>
      <c r="F27" s="16" t="s">
        <v>163</v>
      </c>
      <c r="G27" s="14" t="s">
        <v>164</v>
      </c>
      <c r="H27" s="47" t="s">
        <v>165</v>
      </c>
      <c r="I27" s="17">
        <v>8</v>
      </c>
      <c r="J27" s="13" t="s">
        <v>198</v>
      </c>
      <c r="K27" s="13" t="s">
        <v>206</v>
      </c>
      <c r="L27" s="13"/>
      <c r="M27" s="13"/>
      <c r="N27" s="59"/>
      <c r="O27" s="7" t="s">
        <v>600</v>
      </c>
      <c r="P27" s="59">
        <v>212547</v>
      </c>
      <c r="Q27" s="59">
        <v>2622114</v>
      </c>
      <c r="R27" s="59">
        <v>120.632723</v>
      </c>
      <c r="S27" s="59">
        <v>23.702403</v>
      </c>
      <c r="T27" s="27" t="s">
        <v>159</v>
      </c>
      <c r="U27" s="13">
        <v>1</v>
      </c>
      <c r="V27" s="13" t="s">
        <v>5</v>
      </c>
      <c r="W27" s="13">
        <v>0</v>
      </c>
      <c r="X27" s="17">
        <v>6</v>
      </c>
      <c r="Y27" s="13">
        <v>32</v>
      </c>
      <c r="Z27" s="8">
        <v>2015</v>
      </c>
      <c r="AA27" s="13">
        <v>3</v>
      </c>
      <c r="AB27" s="13">
        <v>22</v>
      </c>
    </row>
    <row r="28" spans="1:28">
      <c r="A28" s="12" t="s">
        <v>274</v>
      </c>
      <c r="B28" s="13" t="s">
        <v>257</v>
      </c>
      <c r="C28" s="13" t="s">
        <v>257</v>
      </c>
      <c r="D28" s="13">
        <v>2</v>
      </c>
      <c r="E28" s="13" t="s">
        <v>262</v>
      </c>
      <c r="F28" s="16" t="s">
        <v>440</v>
      </c>
      <c r="G28" s="14" t="s">
        <v>164</v>
      </c>
      <c r="H28" s="47" t="s">
        <v>165</v>
      </c>
      <c r="I28" s="17">
        <v>3</v>
      </c>
      <c r="J28" s="13" t="s">
        <v>109</v>
      </c>
      <c r="K28" s="13"/>
      <c r="L28" s="13"/>
      <c r="M28" s="13" t="s">
        <v>257</v>
      </c>
      <c r="N28" s="59">
        <v>200</v>
      </c>
      <c r="O28" s="7" t="s">
        <v>600</v>
      </c>
      <c r="P28" s="59">
        <v>212771</v>
      </c>
      <c r="Q28" s="59">
        <v>2621850</v>
      </c>
      <c r="R28" s="59">
        <v>120.63492599999999</v>
      </c>
      <c r="S28" s="59">
        <v>23.700023999999999</v>
      </c>
      <c r="T28" s="27" t="s">
        <v>159</v>
      </c>
      <c r="U28" s="13">
        <v>1</v>
      </c>
      <c r="V28" s="13" t="s">
        <v>5</v>
      </c>
      <c r="W28" s="13">
        <v>0</v>
      </c>
      <c r="X28" s="17">
        <v>6</v>
      </c>
      <c r="Y28" s="13">
        <v>47</v>
      </c>
      <c r="Z28" s="8">
        <v>2015</v>
      </c>
      <c r="AA28" s="13">
        <v>3</v>
      </c>
      <c r="AB28" s="13">
        <v>22</v>
      </c>
    </row>
    <row r="29" spans="1:28">
      <c r="A29" s="12" t="s">
        <v>274</v>
      </c>
      <c r="B29" s="13" t="s">
        <v>257</v>
      </c>
      <c r="C29" s="13" t="s">
        <v>264</v>
      </c>
      <c r="D29" s="13">
        <v>2</v>
      </c>
      <c r="E29" s="13" t="s">
        <v>262</v>
      </c>
      <c r="F29" s="16" t="s">
        <v>166</v>
      </c>
      <c r="G29" s="14" t="s">
        <v>164</v>
      </c>
      <c r="H29" s="47" t="s">
        <v>165</v>
      </c>
      <c r="I29" s="17">
        <v>2</v>
      </c>
      <c r="J29" s="13" t="s">
        <v>109</v>
      </c>
      <c r="K29" s="13"/>
      <c r="L29" s="56" t="s">
        <v>167</v>
      </c>
      <c r="M29" s="13" t="s">
        <v>257</v>
      </c>
      <c r="N29" s="59">
        <v>164</v>
      </c>
      <c r="O29" s="7" t="s">
        <v>600</v>
      </c>
      <c r="P29" s="59">
        <v>212477</v>
      </c>
      <c r="Q29" s="59">
        <v>2621759</v>
      </c>
      <c r="R29" s="59">
        <v>120.63204500000001</v>
      </c>
      <c r="S29" s="59">
        <v>23.699196000000001</v>
      </c>
      <c r="T29" s="27" t="s">
        <v>159</v>
      </c>
      <c r="U29" s="13">
        <v>1</v>
      </c>
      <c r="V29" s="13" t="s">
        <v>5</v>
      </c>
      <c r="W29" s="13">
        <v>1</v>
      </c>
      <c r="X29" s="17">
        <v>7</v>
      </c>
      <c r="Y29" s="13">
        <v>7</v>
      </c>
      <c r="Z29" s="8">
        <v>2015</v>
      </c>
      <c r="AA29" s="13">
        <v>3</v>
      </c>
      <c r="AB29" s="13">
        <v>22</v>
      </c>
    </row>
    <row r="30" spans="1:28">
      <c r="A30" s="12" t="s">
        <v>274</v>
      </c>
      <c r="B30" s="13" t="s">
        <v>264</v>
      </c>
      <c r="C30" s="13" t="s">
        <v>264</v>
      </c>
      <c r="D30" s="13">
        <v>1</v>
      </c>
      <c r="E30" s="8" t="s">
        <v>118</v>
      </c>
      <c r="F30" s="16" t="s">
        <v>168</v>
      </c>
      <c r="G30" s="14" t="s">
        <v>164</v>
      </c>
      <c r="H30" s="47" t="s">
        <v>165</v>
      </c>
      <c r="I30" s="17">
        <v>6</v>
      </c>
      <c r="J30" s="13" t="s">
        <v>109</v>
      </c>
      <c r="K30" s="13"/>
      <c r="L30" s="13"/>
      <c r="M30" s="13" t="s">
        <v>257</v>
      </c>
      <c r="N30" s="59"/>
      <c r="O30" s="7" t="s">
        <v>600</v>
      </c>
      <c r="P30" s="59">
        <v>211375</v>
      </c>
      <c r="Q30" s="59">
        <v>2623044</v>
      </c>
      <c r="R30" s="59">
        <v>120.621206</v>
      </c>
      <c r="S30" s="59">
        <v>23.710773</v>
      </c>
      <c r="T30" s="27" t="s">
        <v>159</v>
      </c>
      <c r="U30" s="13">
        <v>1</v>
      </c>
      <c r="V30" s="13" t="s">
        <v>257</v>
      </c>
      <c r="W30" s="13">
        <v>1</v>
      </c>
      <c r="X30" s="17">
        <v>8</v>
      </c>
      <c r="Y30" s="13">
        <v>20</v>
      </c>
      <c r="Z30" s="8">
        <v>2015</v>
      </c>
      <c r="AA30" s="13">
        <v>3</v>
      </c>
      <c r="AB30" s="13">
        <v>22</v>
      </c>
    </row>
    <row r="31" spans="1:28" hidden="1">
      <c r="A31" s="12" t="s">
        <v>274</v>
      </c>
      <c r="B31" s="13" t="s">
        <v>257</v>
      </c>
      <c r="C31" s="13" t="s">
        <v>264</v>
      </c>
      <c r="D31" s="13">
        <v>2</v>
      </c>
      <c r="E31" s="13" t="s">
        <v>262</v>
      </c>
      <c r="F31" s="16" t="s">
        <v>442</v>
      </c>
      <c r="G31" s="11" t="s">
        <v>164</v>
      </c>
      <c r="H31" s="47" t="s">
        <v>165</v>
      </c>
      <c r="I31" s="17">
        <v>8</v>
      </c>
      <c r="J31" s="13" t="s">
        <v>198</v>
      </c>
      <c r="K31" s="13" t="s">
        <v>206</v>
      </c>
      <c r="L31" s="13"/>
      <c r="M31" s="13"/>
      <c r="N31" s="59"/>
      <c r="O31" s="7" t="s">
        <v>600</v>
      </c>
      <c r="P31" s="59">
        <v>212547</v>
      </c>
      <c r="Q31" s="59">
        <v>2622114</v>
      </c>
      <c r="R31" s="59">
        <v>120.632723</v>
      </c>
      <c r="S31" s="59">
        <v>23.702403</v>
      </c>
      <c r="T31" s="27" t="s">
        <v>159</v>
      </c>
      <c r="U31" s="13">
        <v>2</v>
      </c>
      <c r="V31" s="13" t="s">
        <v>257</v>
      </c>
      <c r="W31" s="13">
        <v>1</v>
      </c>
      <c r="X31" s="17">
        <v>5</v>
      </c>
      <c r="Y31" s="13">
        <v>44</v>
      </c>
      <c r="Z31" s="8">
        <v>2015</v>
      </c>
      <c r="AA31" s="13">
        <v>4</v>
      </c>
      <c r="AB31" s="13">
        <v>28</v>
      </c>
    </row>
    <row r="32" spans="1:28" hidden="1">
      <c r="A32" s="12" t="s">
        <v>274</v>
      </c>
      <c r="B32" s="13" t="s">
        <v>257</v>
      </c>
      <c r="C32" s="13" t="s">
        <v>257</v>
      </c>
      <c r="D32" s="13">
        <v>1</v>
      </c>
      <c r="E32" s="8" t="s">
        <v>118</v>
      </c>
      <c r="F32" s="16" t="s">
        <v>169</v>
      </c>
      <c r="G32" s="11" t="s">
        <v>164</v>
      </c>
      <c r="H32" s="47" t="s">
        <v>165</v>
      </c>
      <c r="I32" s="17">
        <v>9</v>
      </c>
      <c r="J32" s="13" t="s">
        <v>109</v>
      </c>
      <c r="K32" s="13" t="s">
        <v>170</v>
      </c>
      <c r="L32" s="13"/>
      <c r="M32" s="13"/>
      <c r="N32" s="59"/>
      <c r="O32" s="7" t="s">
        <v>600</v>
      </c>
      <c r="P32" s="59">
        <v>212827</v>
      </c>
      <c r="Q32" s="59">
        <v>2622477</v>
      </c>
      <c r="R32" s="59">
        <v>120.635459</v>
      </c>
      <c r="S32" s="59">
        <v>23.705687000000001</v>
      </c>
      <c r="T32" s="27" t="s">
        <v>159</v>
      </c>
      <c r="U32" s="13">
        <v>2</v>
      </c>
      <c r="V32" s="13" t="s">
        <v>257</v>
      </c>
      <c r="W32" s="13">
        <v>0</v>
      </c>
      <c r="X32" s="17">
        <v>5</v>
      </c>
      <c r="Y32" s="13">
        <v>28</v>
      </c>
      <c r="Z32" s="8">
        <v>2015</v>
      </c>
      <c r="AA32" s="13">
        <v>4</v>
      </c>
      <c r="AB32" s="13">
        <v>28</v>
      </c>
    </row>
    <row r="33" spans="1:29" hidden="1">
      <c r="A33" s="12" t="s">
        <v>274</v>
      </c>
      <c r="B33" s="8" t="s">
        <v>264</v>
      </c>
      <c r="C33" s="8" t="s">
        <v>264</v>
      </c>
      <c r="D33" s="8">
        <v>2</v>
      </c>
      <c r="E33" s="8" t="s">
        <v>262</v>
      </c>
      <c r="F33" s="12" t="s">
        <v>387</v>
      </c>
      <c r="G33" s="11" t="s">
        <v>196</v>
      </c>
      <c r="H33" s="19" t="s">
        <v>197</v>
      </c>
      <c r="I33" s="10">
        <v>4</v>
      </c>
      <c r="J33" s="8" t="s">
        <v>109</v>
      </c>
      <c r="K33" s="8" t="s">
        <v>170</v>
      </c>
      <c r="L33" s="8"/>
      <c r="M33" s="8" t="s">
        <v>300</v>
      </c>
      <c r="N33" s="22">
        <v>155</v>
      </c>
      <c r="O33" s="7" t="s">
        <v>600</v>
      </c>
      <c r="P33" s="59">
        <v>211495</v>
      </c>
      <c r="Q33" s="59">
        <v>2627809</v>
      </c>
      <c r="R33" s="59">
        <v>120.622258</v>
      </c>
      <c r="S33" s="59">
        <v>23.753802</v>
      </c>
      <c r="T33" s="37" t="s">
        <v>195</v>
      </c>
      <c r="U33" s="8">
        <v>2</v>
      </c>
      <c r="V33" s="8" t="s">
        <v>257</v>
      </c>
      <c r="W33" s="8">
        <v>0</v>
      </c>
      <c r="X33" s="10">
        <v>6</v>
      </c>
      <c r="Y33" s="8">
        <v>45</v>
      </c>
      <c r="Z33" s="8">
        <v>2015</v>
      </c>
      <c r="AA33" s="8">
        <v>5</v>
      </c>
      <c r="AB33" s="8">
        <v>30</v>
      </c>
    </row>
    <row r="34" spans="1:29" hidden="1">
      <c r="A34" s="12" t="s">
        <v>274</v>
      </c>
      <c r="B34" s="8" t="s">
        <v>264</v>
      </c>
      <c r="C34" s="8" t="s">
        <v>264</v>
      </c>
      <c r="D34" s="8">
        <v>2</v>
      </c>
      <c r="E34" s="8" t="s">
        <v>262</v>
      </c>
      <c r="F34" s="12" t="s">
        <v>0</v>
      </c>
      <c r="G34" s="11" t="s">
        <v>196</v>
      </c>
      <c r="H34" s="19" t="s">
        <v>197</v>
      </c>
      <c r="I34" s="10">
        <v>5</v>
      </c>
      <c r="J34" s="8" t="s">
        <v>109</v>
      </c>
      <c r="K34" s="8"/>
      <c r="L34" s="8"/>
      <c r="M34" s="8"/>
      <c r="N34" s="22">
        <v>99</v>
      </c>
      <c r="O34" s="7" t="s">
        <v>600</v>
      </c>
      <c r="P34" s="22">
        <v>210927</v>
      </c>
      <c r="Q34" s="22">
        <v>2628150</v>
      </c>
      <c r="R34" s="22">
        <v>120.616677</v>
      </c>
      <c r="S34" s="22">
        <v>23.756868000000001</v>
      </c>
      <c r="T34" s="37" t="s">
        <v>195</v>
      </c>
      <c r="U34" s="8">
        <v>2</v>
      </c>
      <c r="V34" s="8" t="s">
        <v>257</v>
      </c>
      <c r="W34" s="8">
        <v>0</v>
      </c>
      <c r="X34" s="10">
        <v>7</v>
      </c>
      <c r="Y34" s="8">
        <v>19</v>
      </c>
      <c r="Z34" s="8">
        <v>2015</v>
      </c>
      <c r="AA34" s="8">
        <v>5</v>
      </c>
      <c r="AB34" s="8">
        <v>30</v>
      </c>
    </row>
    <row r="35" spans="1:29" hidden="1">
      <c r="A35" s="12" t="s">
        <v>274</v>
      </c>
      <c r="B35" s="13" t="s">
        <v>257</v>
      </c>
      <c r="C35" s="13" t="s">
        <v>264</v>
      </c>
      <c r="D35" s="13">
        <v>2</v>
      </c>
      <c r="E35" s="13" t="s">
        <v>262</v>
      </c>
      <c r="F35" s="12" t="s">
        <v>1</v>
      </c>
      <c r="G35" s="11" t="s">
        <v>196</v>
      </c>
      <c r="H35" s="19" t="s">
        <v>197</v>
      </c>
      <c r="I35" s="10">
        <v>6</v>
      </c>
      <c r="J35" s="8" t="s">
        <v>109</v>
      </c>
      <c r="K35" s="8"/>
      <c r="L35" s="8"/>
      <c r="M35" s="8"/>
      <c r="N35" s="22">
        <v>104</v>
      </c>
      <c r="O35" s="7" t="s">
        <v>600</v>
      </c>
      <c r="P35" s="22">
        <v>211326</v>
      </c>
      <c r="Q35" s="22">
        <v>2628363</v>
      </c>
      <c r="R35" s="22">
        <v>120.620586</v>
      </c>
      <c r="S35" s="22">
        <v>23.758800999999998</v>
      </c>
      <c r="T35" s="37" t="s">
        <v>195</v>
      </c>
      <c r="U35" s="8">
        <v>2</v>
      </c>
      <c r="V35" s="8" t="s">
        <v>257</v>
      </c>
      <c r="W35" s="8">
        <v>0</v>
      </c>
      <c r="X35" s="10">
        <v>7</v>
      </c>
      <c r="Y35" s="8">
        <v>44</v>
      </c>
      <c r="Z35" s="8">
        <v>2015</v>
      </c>
      <c r="AA35" s="8">
        <v>5</v>
      </c>
      <c r="AB35" s="8">
        <v>30</v>
      </c>
    </row>
    <row r="36" spans="1:29" hidden="1">
      <c r="A36" s="12" t="s">
        <v>274</v>
      </c>
      <c r="B36" s="13" t="s">
        <v>264</v>
      </c>
      <c r="C36" s="13" t="s">
        <v>264</v>
      </c>
      <c r="D36" s="13">
        <v>3</v>
      </c>
      <c r="E36" s="13" t="s">
        <v>262</v>
      </c>
      <c r="F36" s="12" t="s">
        <v>0</v>
      </c>
      <c r="G36" s="11" t="s">
        <v>196</v>
      </c>
      <c r="H36" s="19" t="s">
        <v>197</v>
      </c>
      <c r="I36" s="10">
        <v>7</v>
      </c>
      <c r="J36" s="8" t="s">
        <v>109</v>
      </c>
      <c r="K36" s="8"/>
      <c r="L36" s="8"/>
      <c r="M36" s="8"/>
      <c r="N36" s="22">
        <v>116</v>
      </c>
      <c r="O36" s="7" t="s">
        <v>600</v>
      </c>
      <c r="P36" s="22">
        <v>211438</v>
      </c>
      <c r="Q36" s="22">
        <v>2628072</v>
      </c>
      <c r="R36" s="22">
        <v>120.621692</v>
      </c>
      <c r="S36" s="22">
        <v>23.756176</v>
      </c>
      <c r="T36" s="37" t="s">
        <v>195</v>
      </c>
      <c r="U36" s="8">
        <v>2</v>
      </c>
      <c r="V36" s="8" t="s">
        <v>257</v>
      </c>
      <c r="W36" s="8">
        <v>0</v>
      </c>
      <c r="X36" s="10">
        <v>7</v>
      </c>
      <c r="Y36" s="8">
        <v>56</v>
      </c>
      <c r="Z36" s="8">
        <v>2015</v>
      </c>
      <c r="AA36" s="8">
        <v>5</v>
      </c>
      <c r="AB36" s="8">
        <v>30</v>
      </c>
    </row>
    <row r="37" spans="1:29">
      <c r="A37" s="12" t="s">
        <v>274</v>
      </c>
      <c r="B37" s="40" t="s">
        <v>300</v>
      </c>
      <c r="C37" s="40" t="s">
        <v>257</v>
      </c>
      <c r="D37" s="40">
        <v>1</v>
      </c>
      <c r="E37" s="8" t="s">
        <v>248</v>
      </c>
      <c r="F37" s="18" t="s">
        <v>274</v>
      </c>
      <c r="G37" s="11" t="s">
        <v>46</v>
      </c>
      <c r="H37" s="19" t="s">
        <v>47</v>
      </c>
      <c r="I37" s="10">
        <v>1</v>
      </c>
      <c r="J37" s="8" t="s">
        <v>269</v>
      </c>
      <c r="K37" s="8"/>
      <c r="L37" s="8"/>
      <c r="M37" s="8"/>
      <c r="N37" s="22">
        <v>1620</v>
      </c>
      <c r="O37" s="7" t="s">
        <v>600</v>
      </c>
      <c r="P37" s="22">
        <v>226900</v>
      </c>
      <c r="Q37" s="22">
        <v>2553343</v>
      </c>
      <c r="R37" s="22">
        <v>120.77452599999999</v>
      </c>
      <c r="S37" s="22">
        <v>23.081655999999999</v>
      </c>
      <c r="T37" s="69" t="s">
        <v>48</v>
      </c>
      <c r="U37" s="8">
        <v>1</v>
      </c>
      <c r="V37" s="8" t="s">
        <v>300</v>
      </c>
      <c r="W37" s="8">
        <v>0</v>
      </c>
      <c r="X37" s="10">
        <v>6</v>
      </c>
      <c r="Y37" s="8">
        <v>12</v>
      </c>
      <c r="Z37" s="8">
        <v>2015</v>
      </c>
      <c r="AA37" s="8">
        <v>4</v>
      </c>
      <c r="AB37" s="8">
        <v>15</v>
      </c>
    </row>
    <row r="38" spans="1:29">
      <c r="A38" s="12" t="s">
        <v>274</v>
      </c>
      <c r="B38" s="40" t="s">
        <v>301</v>
      </c>
      <c r="C38" s="40" t="s">
        <v>257</v>
      </c>
      <c r="D38" s="40">
        <v>1</v>
      </c>
      <c r="E38" s="8" t="s">
        <v>248</v>
      </c>
      <c r="F38" s="18" t="s">
        <v>274</v>
      </c>
      <c r="G38" s="11" t="s">
        <v>46</v>
      </c>
      <c r="H38" s="19" t="s">
        <v>47</v>
      </c>
      <c r="I38" s="10">
        <v>4</v>
      </c>
      <c r="J38" s="8" t="s">
        <v>245</v>
      </c>
      <c r="K38" s="8"/>
      <c r="L38" s="8"/>
      <c r="M38" s="8"/>
      <c r="N38" s="22">
        <v>1618</v>
      </c>
      <c r="O38" s="7" t="s">
        <v>600</v>
      </c>
      <c r="P38" s="22">
        <v>227411</v>
      </c>
      <c r="Q38" s="22">
        <v>2554083</v>
      </c>
      <c r="R38" s="22">
        <v>120.77950300000001</v>
      </c>
      <c r="S38" s="22">
        <v>23.088346000000001</v>
      </c>
      <c r="T38" s="69" t="s">
        <v>48</v>
      </c>
      <c r="U38" s="8">
        <v>1</v>
      </c>
      <c r="V38" s="8" t="s">
        <v>300</v>
      </c>
      <c r="W38" s="8">
        <v>0</v>
      </c>
      <c r="X38" s="10">
        <v>6</v>
      </c>
      <c r="Y38" s="8">
        <v>51</v>
      </c>
      <c r="Z38" s="8">
        <v>2015</v>
      </c>
      <c r="AA38" s="8">
        <v>4</v>
      </c>
      <c r="AB38" s="8">
        <v>15</v>
      </c>
    </row>
    <row r="39" spans="1:29">
      <c r="A39" s="12" t="s">
        <v>274</v>
      </c>
      <c r="B39" s="40" t="s">
        <v>300</v>
      </c>
      <c r="C39" s="40" t="s">
        <v>257</v>
      </c>
      <c r="D39" s="117">
        <v>2</v>
      </c>
      <c r="E39" s="115" t="s">
        <v>262</v>
      </c>
      <c r="F39" s="18" t="s">
        <v>274</v>
      </c>
      <c r="G39" s="11" t="s">
        <v>46</v>
      </c>
      <c r="H39" s="19" t="s">
        <v>47</v>
      </c>
      <c r="I39" s="10">
        <v>5</v>
      </c>
      <c r="J39" s="8" t="s">
        <v>245</v>
      </c>
      <c r="K39" s="8"/>
      <c r="L39" s="8"/>
      <c r="M39" s="8"/>
      <c r="N39" s="22">
        <v>1615</v>
      </c>
      <c r="O39" s="7" t="s">
        <v>600</v>
      </c>
      <c r="P39" s="22">
        <v>227705</v>
      </c>
      <c r="Q39" s="22">
        <v>2554170</v>
      </c>
      <c r="R39" s="22">
        <v>120.782371</v>
      </c>
      <c r="S39" s="22">
        <v>23.089134999999999</v>
      </c>
      <c r="T39" s="69" t="s">
        <v>48</v>
      </c>
      <c r="U39" s="8">
        <v>1</v>
      </c>
      <c r="V39" s="8" t="s">
        <v>300</v>
      </c>
      <c r="W39" s="8">
        <v>1</v>
      </c>
      <c r="X39" s="10">
        <v>7</v>
      </c>
      <c r="Y39" s="8">
        <v>2</v>
      </c>
      <c r="Z39" s="8">
        <v>2015</v>
      </c>
      <c r="AA39" s="8">
        <v>4</v>
      </c>
      <c r="AB39" s="8">
        <v>15</v>
      </c>
    </row>
    <row r="40" spans="1:29">
      <c r="A40" s="12" t="s">
        <v>274</v>
      </c>
      <c r="B40" s="40" t="s">
        <v>301</v>
      </c>
      <c r="C40" s="40" t="s">
        <v>264</v>
      </c>
      <c r="D40" s="40">
        <v>1</v>
      </c>
      <c r="E40" s="8" t="s">
        <v>248</v>
      </c>
      <c r="F40" s="18" t="s">
        <v>274</v>
      </c>
      <c r="G40" s="11" t="s">
        <v>46</v>
      </c>
      <c r="H40" s="19" t="s">
        <v>47</v>
      </c>
      <c r="I40" s="10">
        <v>7</v>
      </c>
      <c r="J40" s="8" t="s">
        <v>245</v>
      </c>
      <c r="K40" s="8"/>
      <c r="L40" s="8"/>
      <c r="M40" s="8"/>
      <c r="N40" s="22">
        <v>1630</v>
      </c>
      <c r="O40" s="7" t="s">
        <v>600</v>
      </c>
      <c r="P40" s="22">
        <v>228129</v>
      </c>
      <c r="Q40" s="22">
        <v>2554123</v>
      </c>
      <c r="R40" s="22">
        <v>120.786511</v>
      </c>
      <c r="S40" s="22">
        <v>23.088716000000002</v>
      </c>
      <c r="T40" s="69" t="s">
        <v>48</v>
      </c>
      <c r="U40" s="8">
        <v>1</v>
      </c>
      <c r="V40" s="8" t="s">
        <v>300</v>
      </c>
      <c r="W40" s="8">
        <v>0</v>
      </c>
      <c r="X40" s="10">
        <v>7</v>
      </c>
      <c r="Y40" s="8">
        <v>25</v>
      </c>
      <c r="Z40" s="8">
        <v>2015</v>
      </c>
      <c r="AA40" s="8">
        <v>4</v>
      </c>
      <c r="AB40" s="8">
        <v>15</v>
      </c>
    </row>
    <row r="41" spans="1:29">
      <c r="A41" s="12" t="s">
        <v>274</v>
      </c>
      <c r="B41" s="40" t="s">
        <v>301</v>
      </c>
      <c r="C41" s="40" t="s">
        <v>301</v>
      </c>
      <c r="D41" s="40">
        <v>1</v>
      </c>
      <c r="E41" s="8" t="s">
        <v>248</v>
      </c>
      <c r="F41" s="18" t="s">
        <v>274</v>
      </c>
      <c r="G41" s="11" t="s">
        <v>46</v>
      </c>
      <c r="H41" s="19" t="s">
        <v>47</v>
      </c>
      <c r="I41" s="10">
        <v>8</v>
      </c>
      <c r="J41" s="8" t="s">
        <v>245</v>
      </c>
      <c r="K41" s="8"/>
      <c r="L41" s="8"/>
      <c r="M41" s="8"/>
      <c r="N41" s="22">
        <v>1635</v>
      </c>
      <c r="O41" s="7" t="s">
        <v>600</v>
      </c>
      <c r="P41" s="22">
        <v>228190</v>
      </c>
      <c r="Q41" s="22">
        <v>2553916</v>
      </c>
      <c r="R41" s="22">
        <v>120.787109</v>
      </c>
      <c r="S41" s="22">
        <v>23.086848</v>
      </c>
      <c r="T41" s="69" t="s">
        <v>48</v>
      </c>
      <c r="U41" s="8">
        <v>1</v>
      </c>
      <c r="V41" s="8" t="s">
        <v>300</v>
      </c>
      <c r="W41" s="8">
        <v>0</v>
      </c>
      <c r="X41" s="10">
        <v>7</v>
      </c>
      <c r="Y41" s="8">
        <v>36</v>
      </c>
      <c r="Z41" s="8">
        <v>2015</v>
      </c>
      <c r="AA41" s="8">
        <v>4</v>
      </c>
      <c r="AB41" s="8">
        <v>15</v>
      </c>
    </row>
    <row r="42" spans="1:29">
      <c r="A42" s="12" t="s">
        <v>274</v>
      </c>
      <c r="B42" s="26" t="s">
        <v>256</v>
      </c>
      <c r="C42" s="26" t="s">
        <v>264</v>
      </c>
      <c r="D42" s="26">
        <v>1</v>
      </c>
      <c r="E42" s="26" t="s">
        <v>118</v>
      </c>
      <c r="F42" s="73"/>
      <c r="G42" s="72" t="s">
        <v>384</v>
      </c>
      <c r="H42" s="28" t="s">
        <v>305</v>
      </c>
      <c r="I42" s="29">
        <v>3</v>
      </c>
      <c r="J42" s="26" t="s">
        <v>202</v>
      </c>
      <c r="K42" s="26"/>
      <c r="L42" s="26"/>
      <c r="M42" s="26"/>
      <c r="N42" s="28">
        <v>1857.9119873</v>
      </c>
      <c r="O42" s="7" t="s">
        <v>600</v>
      </c>
      <c r="P42" s="28">
        <v>281087</v>
      </c>
      <c r="Q42" s="28">
        <v>2697371</v>
      </c>
      <c r="R42" s="28">
        <v>121.306459</v>
      </c>
      <c r="S42" s="28">
        <v>24.382064</v>
      </c>
      <c r="T42" s="28" t="s">
        <v>306</v>
      </c>
      <c r="U42" s="26">
        <v>1</v>
      </c>
      <c r="V42" s="26" t="s">
        <v>300</v>
      </c>
      <c r="W42" s="26">
        <v>0</v>
      </c>
      <c r="X42" s="29">
        <v>7</v>
      </c>
      <c r="Y42" s="26">
        <v>37</v>
      </c>
      <c r="Z42" s="26">
        <v>2015</v>
      </c>
      <c r="AA42" s="26">
        <v>4</v>
      </c>
      <c r="AB42" s="26">
        <v>23</v>
      </c>
    </row>
    <row r="43" spans="1:29">
      <c r="A43" s="12" t="s">
        <v>274</v>
      </c>
      <c r="B43" s="26" t="s">
        <v>264</v>
      </c>
      <c r="C43" s="26" t="s">
        <v>264</v>
      </c>
      <c r="D43" s="26">
        <v>4</v>
      </c>
      <c r="E43" s="26" t="s">
        <v>262</v>
      </c>
      <c r="F43" s="74" t="s">
        <v>307</v>
      </c>
      <c r="G43" s="28" t="s">
        <v>304</v>
      </c>
      <c r="H43" s="28" t="s">
        <v>305</v>
      </c>
      <c r="I43" s="29">
        <v>5</v>
      </c>
      <c r="J43" s="26" t="s">
        <v>245</v>
      </c>
      <c r="K43" s="26"/>
      <c r="L43" s="26"/>
      <c r="M43" s="26"/>
      <c r="N43" s="28">
        <v>1962.2239990200001</v>
      </c>
      <c r="O43" s="7" t="s">
        <v>600</v>
      </c>
      <c r="P43" s="28">
        <v>280856</v>
      </c>
      <c r="Q43" s="28">
        <v>2697196</v>
      </c>
      <c r="R43" s="28">
        <v>121.30417799999999</v>
      </c>
      <c r="S43" s="28">
        <v>24.380488</v>
      </c>
      <c r="T43" s="28" t="s">
        <v>306</v>
      </c>
      <c r="U43" s="26">
        <v>1</v>
      </c>
      <c r="V43" s="26" t="s">
        <v>300</v>
      </c>
      <c r="W43" s="26">
        <v>0</v>
      </c>
      <c r="X43" s="29">
        <v>7</v>
      </c>
      <c r="Y43" s="26">
        <v>58</v>
      </c>
      <c r="Z43" s="26">
        <v>2015</v>
      </c>
      <c r="AA43" s="26">
        <v>4</v>
      </c>
      <c r="AB43" s="26">
        <v>23</v>
      </c>
    </row>
    <row r="44" spans="1:29">
      <c r="A44" s="12" t="s">
        <v>274</v>
      </c>
      <c r="B44" s="26" t="s">
        <v>264</v>
      </c>
      <c r="C44" s="26" t="s">
        <v>257</v>
      </c>
      <c r="D44" s="26">
        <v>1</v>
      </c>
      <c r="E44" s="26" t="s">
        <v>118</v>
      </c>
      <c r="F44" s="74"/>
      <c r="G44" s="28" t="s">
        <v>304</v>
      </c>
      <c r="H44" s="28" t="s">
        <v>305</v>
      </c>
      <c r="I44" s="29">
        <v>9</v>
      </c>
      <c r="J44" s="26" t="s">
        <v>245</v>
      </c>
      <c r="K44" s="26" t="s">
        <v>202</v>
      </c>
      <c r="L44" s="26"/>
      <c r="M44" s="26" t="s">
        <v>301</v>
      </c>
      <c r="N44" s="28">
        <v>2090.2250976599998</v>
      </c>
      <c r="O44" s="7" t="s">
        <v>600</v>
      </c>
      <c r="P44" s="28">
        <v>280494</v>
      </c>
      <c r="Q44" s="28">
        <v>2697711</v>
      </c>
      <c r="R44" s="28">
        <v>121.30062</v>
      </c>
      <c r="S44" s="28">
        <v>24.385145000000001</v>
      </c>
      <c r="T44" s="28" t="s">
        <v>306</v>
      </c>
      <c r="U44" s="26">
        <v>1</v>
      </c>
      <c r="V44" s="26" t="s">
        <v>300</v>
      </c>
      <c r="W44" s="26">
        <v>0</v>
      </c>
      <c r="X44" s="29">
        <v>8</v>
      </c>
      <c r="Y44" s="26">
        <v>35</v>
      </c>
      <c r="Z44" s="26">
        <v>2015</v>
      </c>
      <c r="AA44" s="26">
        <v>4</v>
      </c>
      <c r="AB44" s="26">
        <v>23</v>
      </c>
    </row>
    <row r="45" spans="1:29" hidden="1">
      <c r="A45" s="12" t="s">
        <v>274</v>
      </c>
      <c r="B45" s="8" t="s">
        <v>257</v>
      </c>
      <c r="C45" s="8" t="s">
        <v>264</v>
      </c>
      <c r="D45" s="8">
        <v>1</v>
      </c>
      <c r="E45" s="8" t="s">
        <v>118</v>
      </c>
      <c r="F45" s="19"/>
      <c r="G45" s="11" t="s">
        <v>323</v>
      </c>
      <c r="H45" s="19" t="s">
        <v>318</v>
      </c>
      <c r="I45" s="10">
        <v>3</v>
      </c>
      <c r="J45" s="8" t="s">
        <v>42</v>
      </c>
      <c r="K45" s="19"/>
      <c r="L45" s="19"/>
      <c r="M45" s="19"/>
      <c r="N45" s="19"/>
      <c r="O45" s="7" t="s">
        <v>600</v>
      </c>
      <c r="P45" s="22">
        <v>243445</v>
      </c>
      <c r="Q45" s="22">
        <v>2596095</v>
      </c>
      <c r="R45" s="22">
        <v>120.935833</v>
      </c>
      <c r="S45" s="22">
        <v>23.467872</v>
      </c>
      <c r="T45" s="19" t="s">
        <v>320</v>
      </c>
      <c r="U45" s="8">
        <v>2</v>
      </c>
      <c r="V45" s="8" t="s">
        <v>257</v>
      </c>
      <c r="W45" s="8">
        <v>0</v>
      </c>
      <c r="X45" s="10">
        <v>8</v>
      </c>
      <c r="Y45" s="8">
        <v>26</v>
      </c>
      <c r="Z45" s="8">
        <v>2015</v>
      </c>
      <c r="AA45" s="8">
        <v>7</v>
      </c>
      <c r="AB45" s="8">
        <v>1</v>
      </c>
    </row>
    <row r="46" spans="1:29" hidden="1">
      <c r="A46" s="12" t="s">
        <v>274</v>
      </c>
      <c r="B46" s="8" t="s">
        <v>257</v>
      </c>
      <c r="C46" s="8" t="s">
        <v>264</v>
      </c>
      <c r="D46" s="13">
        <v>3</v>
      </c>
      <c r="E46" s="13" t="s">
        <v>211</v>
      </c>
      <c r="F46" s="11" t="s">
        <v>314</v>
      </c>
      <c r="G46" s="11" t="s">
        <v>323</v>
      </c>
      <c r="H46" s="19" t="s">
        <v>318</v>
      </c>
      <c r="I46" s="10">
        <v>4</v>
      </c>
      <c r="J46" s="8" t="s">
        <v>42</v>
      </c>
      <c r="K46" s="19"/>
      <c r="L46" s="19"/>
      <c r="M46" s="19"/>
      <c r="N46" s="19"/>
      <c r="O46" s="7" t="s">
        <v>600</v>
      </c>
      <c r="P46" s="22">
        <v>243569</v>
      </c>
      <c r="Q46" s="22">
        <v>2596195</v>
      </c>
      <c r="R46" s="22">
        <v>120.93704700000001</v>
      </c>
      <c r="S46" s="22">
        <v>23.468775999999998</v>
      </c>
      <c r="T46" s="19" t="s">
        <v>320</v>
      </c>
      <c r="U46" s="8">
        <v>2</v>
      </c>
      <c r="V46" s="8" t="s">
        <v>257</v>
      </c>
      <c r="W46" s="8">
        <v>0</v>
      </c>
      <c r="X46" s="10">
        <v>8</v>
      </c>
      <c r="Y46" s="8">
        <v>14</v>
      </c>
      <c r="Z46" s="8">
        <v>2015</v>
      </c>
      <c r="AA46" s="8">
        <v>7</v>
      </c>
      <c r="AB46" s="8">
        <v>1</v>
      </c>
    </row>
    <row r="47" spans="1:29" hidden="1">
      <c r="A47" s="12" t="s">
        <v>274</v>
      </c>
      <c r="B47" s="8" t="s">
        <v>257</v>
      </c>
      <c r="C47" s="8" t="s">
        <v>264</v>
      </c>
      <c r="D47" s="8">
        <v>1</v>
      </c>
      <c r="E47" s="8" t="s">
        <v>118</v>
      </c>
      <c r="F47" s="19"/>
      <c r="G47" s="11" t="s">
        <v>323</v>
      </c>
      <c r="H47" s="19" t="s">
        <v>318</v>
      </c>
      <c r="I47" s="10">
        <v>6</v>
      </c>
      <c r="J47" s="8" t="s">
        <v>42</v>
      </c>
      <c r="K47" s="19"/>
      <c r="L47" s="19"/>
      <c r="M47" s="19"/>
      <c r="N47" s="19"/>
      <c r="O47" s="7" t="s">
        <v>600</v>
      </c>
      <c r="P47" s="22">
        <v>243829</v>
      </c>
      <c r="Q47" s="22">
        <v>2596136</v>
      </c>
      <c r="R47" s="22">
        <v>120.939592</v>
      </c>
      <c r="S47" s="22">
        <v>23.468243999999999</v>
      </c>
      <c r="T47" s="19" t="s">
        <v>320</v>
      </c>
      <c r="U47" s="8">
        <v>2</v>
      </c>
      <c r="V47" s="8" t="s">
        <v>257</v>
      </c>
      <c r="W47" s="8">
        <v>0</v>
      </c>
      <c r="X47" s="10">
        <v>7</v>
      </c>
      <c r="Y47" s="8">
        <v>53</v>
      </c>
      <c r="Z47" s="8">
        <v>2015</v>
      </c>
      <c r="AA47" s="8">
        <v>7</v>
      </c>
      <c r="AB47" s="8">
        <v>1</v>
      </c>
    </row>
    <row r="48" spans="1:29" hidden="1">
      <c r="A48" s="91" t="s">
        <v>274</v>
      </c>
      <c r="B48" s="39" t="s">
        <v>466</v>
      </c>
      <c r="C48" s="39" t="s">
        <v>467</v>
      </c>
      <c r="D48" s="92">
        <v>6</v>
      </c>
      <c r="E48" s="92" t="s">
        <v>262</v>
      </c>
      <c r="F48" s="97" t="s">
        <v>315</v>
      </c>
      <c r="G48" s="97" t="s">
        <v>323</v>
      </c>
      <c r="H48" s="98" t="s">
        <v>318</v>
      </c>
      <c r="I48" s="99">
        <v>2</v>
      </c>
      <c r="J48" s="92" t="s">
        <v>42</v>
      </c>
      <c r="K48" s="98"/>
      <c r="L48" s="98"/>
      <c r="M48" s="98"/>
      <c r="N48" s="98"/>
      <c r="O48" s="7" t="s">
        <v>600</v>
      </c>
      <c r="P48" s="100">
        <v>243282</v>
      </c>
      <c r="Q48" s="100">
        <v>2596030</v>
      </c>
      <c r="R48" s="100">
        <v>120.93423799999999</v>
      </c>
      <c r="S48" s="100">
        <v>23.467285</v>
      </c>
      <c r="T48" s="98" t="s">
        <v>320</v>
      </c>
      <c r="U48" s="92">
        <v>2</v>
      </c>
      <c r="V48" s="92" t="s">
        <v>257</v>
      </c>
      <c r="W48" s="92">
        <v>0</v>
      </c>
      <c r="X48" s="99">
        <v>5</v>
      </c>
      <c r="Y48" s="92">
        <v>59</v>
      </c>
      <c r="Z48" s="92">
        <v>2015</v>
      </c>
      <c r="AA48" s="92">
        <v>7</v>
      </c>
      <c r="AB48" s="92">
        <v>1</v>
      </c>
      <c r="AC48" s="93" t="s">
        <v>363</v>
      </c>
    </row>
    <row r="49" spans="1:28">
      <c r="A49" s="12" t="s">
        <v>274</v>
      </c>
      <c r="B49" s="8" t="s">
        <v>300</v>
      </c>
      <c r="C49" s="8" t="s">
        <v>300</v>
      </c>
      <c r="D49" s="8">
        <v>1</v>
      </c>
      <c r="E49" s="8" t="s">
        <v>248</v>
      </c>
      <c r="F49" s="12" t="s">
        <v>129</v>
      </c>
      <c r="G49" s="11" t="s">
        <v>130</v>
      </c>
      <c r="H49" s="19" t="s">
        <v>127</v>
      </c>
      <c r="I49" s="10">
        <v>9</v>
      </c>
      <c r="J49" s="8" t="s">
        <v>245</v>
      </c>
      <c r="K49" s="8" t="s">
        <v>246</v>
      </c>
      <c r="L49" s="8"/>
      <c r="M49" s="8"/>
      <c r="N49" s="22">
        <v>232</v>
      </c>
      <c r="O49" s="8" t="s">
        <v>591</v>
      </c>
      <c r="P49" s="22">
        <v>121.42315000000001</v>
      </c>
      <c r="Q49" s="22">
        <v>23.754429999999999</v>
      </c>
      <c r="R49" s="22"/>
      <c r="S49" s="22"/>
      <c r="T49" s="69" t="s">
        <v>131</v>
      </c>
      <c r="U49" s="8">
        <v>1</v>
      </c>
      <c r="V49" s="8" t="s">
        <v>301</v>
      </c>
      <c r="W49" s="8">
        <v>0</v>
      </c>
      <c r="X49" s="10">
        <v>7</v>
      </c>
      <c r="Y49" s="8">
        <v>35</v>
      </c>
      <c r="Z49" s="8">
        <v>2015</v>
      </c>
      <c r="AA49" s="8">
        <v>3</v>
      </c>
      <c r="AB49" s="8">
        <v>13</v>
      </c>
    </row>
    <row r="50" spans="1:28" hidden="1">
      <c r="A50" s="12" t="s">
        <v>274</v>
      </c>
      <c r="B50" s="8" t="s">
        <v>301</v>
      </c>
      <c r="C50" s="8" t="s">
        <v>300</v>
      </c>
      <c r="D50" s="8">
        <v>1</v>
      </c>
      <c r="E50" s="8" t="s">
        <v>248</v>
      </c>
      <c r="F50" s="12" t="s">
        <v>129</v>
      </c>
      <c r="G50" s="11" t="s">
        <v>130</v>
      </c>
      <c r="H50" s="19" t="s">
        <v>132</v>
      </c>
      <c r="I50" s="10">
        <v>9</v>
      </c>
      <c r="J50" s="8" t="s">
        <v>245</v>
      </c>
      <c r="K50" s="8" t="s">
        <v>246</v>
      </c>
      <c r="L50" s="8"/>
      <c r="M50" s="8"/>
      <c r="N50" s="22">
        <v>232</v>
      </c>
      <c r="O50" s="8" t="s">
        <v>591</v>
      </c>
      <c r="P50" s="22">
        <v>121.42315000000001</v>
      </c>
      <c r="Q50" s="22">
        <v>23.754429999999999</v>
      </c>
      <c r="R50" s="22"/>
      <c r="S50" s="22"/>
      <c r="T50" s="69" t="s">
        <v>131</v>
      </c>
      <c r="U50" s="8">
        <v>2</v>
      </c>
      <c r="V50" s="8" t="s">
        <v>300</v>
      </c>
      <c r="W50" s="8">
        <v>0</v>
      </c>
      <c r="X50" s="17">
        <v>6</v>
      </c>
      <c r="Y50" s="13">
        <v>52</v>
      </c>
      <c r="Z50" s="8">
        <v>2015</v>
      </c>
      <c r="AA50" s="8">
        <v>5</v>
      </c>
      <c r="AB50" s="8">
        <v>6</v>
      </c>
    </row>
    <row r="51" spans="1:28" hidden="1">
      <c r="A51" s="12" t="s">
        <v>274</v>
      </c>
      <c r="B51" s="8" t="s">
        <v>300</v>
      </c>
      <c r="C51" s="8" t="s">
        <v>302</v>
      </c>
      <c r="D51" s="8">
        <v>2</v>
      </c>
      <c r="E51" s="8" t="s">
        <v>211</v>
      </c>
      <c r="F51" s="12" t="s">
        <v>274</v>
      </c>
      <c r="G51" s="11" t="s">
        <v>133</v>
      </c>
      <c r="H51" s="19" t="s">
        <v>128</v>
      </c>
      <c r="I51" s="10">
        <v>10</v>
      </c>
      <c r="J51" s="8" t="s">
        <v>198</v>
      </c>
      <c r="K51" s="8" t="s">
        <v>246</v>
      </c>
      <c r="L51" s="8"/>
      <c r="M51" s="8"/>
      <c r="N51" s="22">
        <v>214</v>
      </c>
      <c r="O51" s="8" t="s">
        <v>591</v>
      </c>
      <c r="P51" s="22">
        <v>121.3404</v>
      </c>
      <c r="Q51" s="22">
        <v>23.485720000000001</v>
      </c>
      <c r="R51" s="22"/>
      <c r="S51" s="22"/>
      <c r="T51" s="69" t="s">
        <v>131</v>
      </c>
      <c r="U51" s="8">
        <v>2</v>
      </c>
      <c r="V51" s="8" t="s">
        <v>302</v>
      </c>
      <c r="W51" s="8">
        <v>0</v>
      </c>
      <c r="X51" s="10">
        <v>6</v>
      </c>
      <c r="Y51" s="8">
        <v>50</v>
      </c>
      <c r="Z51" s="8">
        <v>2015</v>
      </c>
      <c r="AA51" s="8">
        <v>5</v>
      </c>
      <c r="AB51" s="8">
        <v>28</v>
      </c>
    </row>
    <row r="52" spans="1:28">
      <c r="A52" s="12" t="s">
        <v>274</v>
      </c>
      <c r="B52" s="41" t="s">
        <v>264</v>
      </c>
      <c r="C52" s="41" t="s">
        <v>257</v>
      </c>
      <c r="D52" s="41">
        <v>2</v>
      </c>
      <c r="E52" s="41" t="s">
        <v>262</v>
      </c>
      <c r="G52" s="25" t="s">
        <v>432</v>
      </c>
      <c r="H52" s="25" t="s">
        <v>433</v>
      </c>
      <c r="I52" s="41">
        <v>8</v>
      </c>
      <c r="J52" s="41"/>
      <c r="K52" s="41"/>
      <c r="L52" s="41"/>
      <c r="M52" s="41"/>
      <c r="N52" s="62"/>
      <c r="O52" t="s">
        <v>604</v>
      </c>
      <c r="P52" s="62"/>
      <c r="Q52" s="62"/>
      <c r="R52" s="62">
        <v>120.986153</v>
      </c>
      <c r="S52" s="62">
        <v>23.240158000000001</v>
      </c>
      <c r="T52" s="38"/>
      <c r="U52" s="41">
        <v>1</v>
      </c>
      <c r="V52" s="41" t="s">
        <v>264</v>
      </c>
      <c r="W52" s="41">
        <v>1</v>
      </c>
      <c r="X52" s="41">
        <v>7</v>
      </c>
      <c r="Y52" s="41">
        <v>27</v>
      </c>
      <c r="Z52" s="8">
        <v>2015</v>
      </c>
      <c r="AA52" s="8">
        <v>4</v>
      </c>
      <c r="AB52" s="8">
        <v>29</v>
      </c>
    </row>
    <row r="53" spans="1:28">
      <c r="A53" s="12" t="s">
        <v>274</v>
      </c>
      <c r="B53" s="8" t="s">
        <v>300</v>
      </c>
      <c r="C53" s="8" t="s">
        <v>301</v>
      </c>
      <c r="D53" s="8">
        <v>6</v>
      </c>
      <c r="E53" s="8" t="s">
        <v>211</v>
      </c>
      <c r="F53" s="18" t="s">
        <v>258</v>
      </c>
      <c r="G53" s="11" t="s">
        <v>237</v>
      </c>
      <c r="H53" s="19" t="s">
        <v>238</v>
      </c>
      <c r="I53" s="10">
        <v>2</v>
      </c>
      <c r="J53" s="8" t="s">
        <v>207</v>
      </c>
      <c r="K53" s="8"/>
      <c r="L53" s="8"/>
      <c r="M53" s="8"/>
      <c r="N53" s="22">
        <v>1220</v>
      </c>
      <c r="O53" s="8" t="s">
        <v>592</v>
      </c>
      <c r="P53" s="131" t="s">
        <v>515</v>
      </c>
      <c r="Q53" s="131" t="s">
        <v>516</v>
      </c>
      <c r="R53" s="131">
        <f t="shared" ref="R53:R99" si="0">SUBSTITUTE(SUBSTITUTE(SUBSTITUTE(P53,"°",":"),"'",":"),"〞",)*24</f>
        <v>121.48692499999999</v>
      </c>
      <c r="S53" s="131">
        <f t="shared" ref="S53:S99" si="1">SUBSTITUTE(SUBSTITUTE(SUBSTITUTE(Q53,"°",":"),"'",":"),"〞",)*24</f>
        <v>24.624122222222219</v>
      </c>
      <c r="T53" s="69" t="s">
        <v>239</v>
      </c>
      <c r="U53" s="8">
        <v>1</v>
      </c>
      <c r="V53" s="8" t="s">
        <v>301</v>
      </c>
      <c r="W53" s="8">
        <v>0</v>
      </c>
      <c r="X53" s="10">
        <v>5</v>
      </c>
      <c r="Y53" s="8">
        <v>35</v>
      </c>
      <c r="Z53" s="8">
        <v>2015</v>
      </c>
      <c r="AA53" s="8">
        <v>5</v>
      </c>
      <c r="AB53" s="8">
        <v>1</v>
      </c>
    </row>
    <row r="54" spans="1:28" hidden="1">
      <c r="A54" s="12" t="s">
        <v>274</v>
      </c>
      <c r="B54" s="8" t="s">
        <v>301</v>
      </c>
      <c r="C54" s="8" t="s">
        <v>300</v>
      </c>
      <c r="D54" s="8">
        <v>5</v>
      </c>
      <c r="E54" s="8" t="s">
        <v>211</v>
      </c>
      <c r="F54" s="18" t="s">
        <v>258</v>
      </c>
      <c r="G54" s="11" t="s">
        <v>237</v>
      </c>
      <c r="H54" s="19" t="s">
        <v>238</v>
      </c>
      <c r="I54" s="10">
        <v>2</v>
      </c>
      <c r="J54" s="8" t="s">
        <v>207</v>
      </c>
      <c r="K54" s="8"/>
      <c r="L54" s="8"/>
      <c r="M54" s="8"/>
      <c r="N54" s="22">
        <v>1220</v>
      </c>
      <c r="O54" s="8" t="s">
        <v>592</v>
      </c>
      <c r="P54" s="139" t="s">
        <v>515</v>
      </c>
      <c r="Q54" s="139" t="s">
        <v>516</v>
      </c>
      <c r="R54" s="131">
        <f t="shared" si="0"/>
        <v>121.48692499999999</v>
      </c>
      <c r="S54" s="131">
        <f t="shared" si="1"/>
        <v>24.624122222222219</v>
      </c>
      <c r="T54" s="69" t="s">
        <v>239</v>
      </c>
      <c r="U54" s="8">
        <v>2</v>
      </c>
      <c r="V54" s="8" t="s">
        <v>301</v>
      </c>
      <c r="W54" s="8">
        <v>1</v>
      </c>
      <c r="X54" s="10">
        <v>5</v>
      </c>
      <c r="Y54" s="8">
        <v>25</v>
      </c>
      <c r="Z54" s="8">
        <v>2015</v>
      </c>
      <c r="AA54" s="8">
        <v>6</v>
      </c>
      <c r="AB54" s="8">
        <v>24</v>
      </c>
    </row>
    <row r="55" spans="1:28" hidden="1">
      <c r="A55" s="12" t="s">
        <v>274</v>
      </c>
      <c r="B55" s="8" t="s">
        <v>249</v>
      </c>
      <c r="C55" s="8" t="s">
        <v>302</v>
      </c>
      <c r="D55" s="8">
        <v>1</v>
      </c>
      <c r="E55" s="8" t="s">
        <v>248</v>
      </c>
      <c r="F55" s="12" t="s">
        <v>274</v>
      </c>
      <c r="G55" s="11" t="s">
        <v>372</v>
      </c>
      <c r="H55" s="46" t="s">
        <v>244</v>
      </c>
      <c r="I55" s="10">
        <v>7</v>
      </c>
      <c r="J55" s="8" t="s">
        <v>198</v>
      </c>
      <c r="K55" s="8"/>
      <c r="L55" s="8"/>
      <c r="M55" s="8" t="s">
        <v>300</v>
      </c>
      <c r="N55" s="22">
        <v>466</v>
      </c>
      <c r="O55" s="8" t="s">
        <v>592</v>
      </c>
      <c r="P55" s="22" t="s">
        <v>517</v>
      </c>
      <c r="Q55" s="22" t="s">
        <v>518</v>
      </c>
      <c r="R55" s="131">
        <f t="shared" si="0"/>
        <v>121.7685</v>
      </c>
      <c r="S55" s="131">
        <f t="shared" si="1"/>
        <v>24.870277777777773</v>
      </c>
      <c r="T55" s="36" t="s">
        <v>247</v>
      </c>
      <c r="U55" s="8">
        <v>2</v>
      </c>
      <c r="V55" s="8" t="s">
        <v>300</v>
      </c>
      <c r="W55" s="8">
        <v>0</v>
      </c>
      <c r="X55" s="10">
        <v>6</v>
      </c>
      <c r="Y55" s="8">
        <v>44</v>
      </c>
      <c r="Z55" s="8">
        <v>2015</v>
      </c>
      <c r="AA55" s="8">
        <v>5</v>
      </c>
      <c r="AB55" s="8">
        <v>9</v>
      </c>
    </row>
    <row r="56" spans="1:28">
      <c r="A56" s="12" t="s">
        <v>274</v>
      </c>
      <c r="B56" s="8" t="s">
        <v>264</v>
      </c>
      <c r="C56" s="8" t="s">
        <v>264</v>
      </c>
      <c r="D56" s="8">
        <v>7</v>
      </c>
      <c r="E56" s="8" t="s">
        <v>262</v>
      </c>
      <c r="F56" s="12" t="s">
        <v>274</v>
      </c>
      <c r="G56" s="11" t="s">
        <v>283</v>
      </c>
      <c r="H56" s="46" t="s">
        <v>284</v>
      </c>
      <c r="I56" s="10">
        <v>5</v>
      </c>
      <c r="J56" s="8" t="s">
        <v>269</v>
      </c>
      <c r="K56" s="8"/>
      <c r="L56" s="8"/>
      <c r="M56" s="8"/>
      <c r="N56" s="22">
        <v>495</v>
      </c>
      <c r="O56" s="8" t="s">
        <v>592</v>
      </c>
      <c r="P56" s="22" t="s">
        <v>519</v>
      </c>
      <c r="Q56" s="22" t="s">
        <v>520</v>
      </c>
      <c r="R56" s="131">
        <f t="shared" si="0"/>
        <v>120.78781666666669</v>
      </c>
      <c r="S56" s="131">
        <f t="shared" si="1"/>
        <v>24.173352777777779</v>
      </c>
      <c r="T56" s="69" t="s">
        <v>286</v>
      </c>
      <c r="U56" s="8">
        <v>1</v>
      </c>
      <c r="V56" s="8" t="s">
        <v>257</v>
      </c>
      <c r="W56" s="8">
        <v>1</v>
      </c>
      <c r="X56" s="10">
        <v>8</v>
      </c>
      <c r="Y56" s="8">
        <v>26</v>
      </c>
      <c r="Z56" s="8">
        <v>2015</v>
      </c>
      <c r="AA56" s="8">
        <v>3</v>
      </c>
      <c r="AB56" s="8">
        <v>14</v>
      </c>
    </row>
    <row r="57" spans="1:28">
      <c r="A57" s="12" t="s">
        <v>274</v>
      </c>
      <c r="B57" s="8" t="s">
        <v>257</v>
      </c>
      <c r="C57" s="8" t="s">
        <v>264</v>
      </c>
      <c r="D57" s="8">
        <v>1</v>
      </c>
      <c r="E57" s="8" t="s">
        <v>118</v>
      </c>
      <c r="F57" s="12" t="s">
        <v>274</v>
      </c>
      <c r="G57" s="11" t="s">
        <v>283</v>
      </c>
      <c r="H57" s="46" t="s">
        <v>284</v>
      </c>
      <c r="I57" s="10">
        <v>6</v>
      </c>
      <c r="J57" s="8" t="s">
        <v>288</v>
      </c>
      <c r="K57" s="8" t="s">
        <v>14</v>
      </c>
      <c r="L57" s="8"/>
      <c r="M57" s="8"/>
      <c r="N57" s="22">
        <v>382</v>
      </c>
      <c r="O57" s="8" t="s">
        <v>592</v>
      </c>
      <c r="P57" s="22" t="s">
        <v>521</v>
      </c>
      <c r="Q57" s="22" t="s">
        <v>522</v>
      </c>
      <c r="R57" s="131">
        <f t="shared" si="0"/>
        <v>120.78683888888889</v>
      </c>
      <c r="S57" s="131">
        <f t="shared" si="1"/>
        <v>24.175013888888888</v>
      </c>
      <c r="T57" s="69" t="s">
        <v>286</v>
      </c>
      <c r="U57" s="8">
        <v>1</v>
      </c>
      <c r="V57" s="8" t="s">
        <v>257</v>
      </c>
      <c r="W57" s="8">
        <v>1</v>
      </c>
      <c r="X57" s="10">
        <v>8</v>
      </c>
      <c r="Y57" s="8">
        <v>51</v>
      </c>
      <c r="Z57" s="8">
        <v>2015</v>
      </c>
      <c r="AA57" s="8">
        <v>3</v>
      </c>
      <c r="AB57" s="8">
        <v>14</v>
      </c>
    </row>
    <row r="58" spans="1:28">
      <c r="A58" s="12" t="s">
        <v>274</v>
      </c>
      <c r="B58" s="40" t="s">
        <v>301</v>
      </c>
      <c r="C58" s="40" t="s">
        <v>300</v>
      </c>
      <c r="D58" s="40">
        <v>1</v>
      </c>
      <c r="E58" s="40" t="s">
        <v>248</v>
      </c>
      <c r="F58" s="18" t="s">
        <v>274</v>
      </c>
      <c r="G58" s="11" t="s">
        <v>84</v>
      </c>
      <c r="H58" s="19" t="s">
        <v>85</v>
      </c>
      <c r="I58" s="10">
        <v>7</v>
      </c>
      <c r="J58" s="8" t="s">
        <v>201</v>
      </c>
      <c r="K58" s="8" t="s">
        <v>198</v>
      </c>
      <c r="L58" s="8"/>
      <c r="M58" s="8"/>
      <c r="N58" s="22">
        <v>398</v>
      </c>
      <c r="O58" s="8" t="s">
        <v>592</v>
      </c>
      <c r="P58" s="22" t="s">
        <v>523</v>
      </c>
      <c r="Q58" s="22" t="s">
        <v>524</v>
      </c>
      <c r="R58" s="131">
        <f t="shared" si="0"/>
        <v>121.5505</v>
      </c>
      <c r="S58" s="131">
        <f t="shared" si="1"/>
        <v>24.013219444444445</v>
      </c>
      <c r="T58" s="69" t="s">
        <v>88</v>
      </c>
      <c r="U58" s="8">
        <v>1</v>
      </c>
      <c r="V58" s="8" t="s">
        <v>303</v>
      </c>
      <c r="W58" s="8">
        <v>0</v>
      </c>
      <c r="X58" s="10">
        <v>7</v>
      </c>
      <c r="Y58" s="8">
        <v>18</v>
      </c>
      <c r="Z58" s="8">
        <v>2015</v>
      </c>
      <c r="AA58" s="8">
        <v>3</v>
      </c>
      <c r="AB58" s="8">
        <v>22</v>
      </c>
    </row>
    <row r="59" spans="1:28" hidden="1">
      <c r="A59" s="12" t="s">
        <v>274</v>
      </c>
      <c r="B59" s="40" t="s">
        <v>257</v>
      </c>
      <c r="C59" s="40" t="s">
        <v>300</v>
      </c>
      <c r="D59" s="40">
        <v>25</v>
      </c>
      <c r="E59" s="40" t="s">
        <v>262</v>
      </c>
      <c r="F59" s="18" t="s">
        <v>274</v>
      </c>
      <c r="G59" s="11" t="s">
        <v>84</v>
      </c>
      <c r="H59" s="19" t="s">
        <v>85</v>
      </c>
      <c r="I59" s="10">
        <v>7</v>
      </c>
      <c r="J59" s="8" t="s">
        <v>201</v>
      </c>
      <c r="K59" s="8" t="s">
        <v>198</v>
      </c>
      <c r="L59" s="8"/>
      <c r="M59" s="8"/>
      <c r="N59" s="22">
        <v>398</v>
      </c>
      <c r="O59" s="8" t="s">
        <v>592</v>
      </c>
      <c r="P59" s="22" t="s">
        <v>523</v>
      </c>
      <c r="Q59" s="22" t="s">
        <v>524</v>
      </c>
      <c r="R59" s="131">
        <f t="shared" si="0"/>
        <v>121.5505</v>
      </c>
      <c r="S59" s="131">
        <f t="shared" si="1"/>
        <v>24.013219444444445</v>
      </c>
      <c r="T59" s="69" t="s">
        <v>89</v>
      </c>
      <c r="U59" s="8">
        <v>2</v>
      </c>
      <c r="V59" s="8" t="s">
        <v>5</v>
      </c>
      <c r="W59" s="8">
        <v>0</v>
      </c>
      <c r="X59" s="10">
        <v>7</v>
      </c>
      <c r="Y59" s="8">
        <v>15</v>
      </c>
      <c r="Z59" s="8">
        <v>2015</v>
      </c>
      <c r="AA59" s="8">
        <v>4</v>
      </c>
      <c r="AB59" s="8">
        <v>12</v>
      </c>
    </row>
    <row r="60" spans="1:28">
      <c r="A60" s="12" t="s">
        <v>274</v>
      </c>
      <c r="B60" s="13" t="s">
        <v>257</v>
      </c>
      <c r="C60" s="13" t="s">
        <v>257</v>
      </c>
      <c r="D60" s="13">
        <v>3</v>
      </c>
      <c r="E60" s="13" t="s">
        <v>262</v>
      </c>
      <c r="F60" s="16" t="s">
        <v>274</v>
      </c>
      <c r="G60" s="14" t="s">
        <v>367</v>
      </c>
      <c r="H60" s="48" t="s">
        <v>108</v>
      </c>
      <c r="I60" s="17">
        <v>5</v>
      </c>
      <c r="J60" s="13" t="s">
        <v>109</v>
      </c>
      <c r="K60" s="13"/>
      <c r="L60" s="13"/>
      <c r="M60" s="13"/>
      <c r="N60" s="59"/>
      <c r="O60" s="8" t="s">
        <v>592</v>
      </c>
      <c r="P60" s="59" t="s">
        <v>525</v>
      </c>
      <c r="Q60" s="59" t="s">
        <v>526</v>
      </c>
      <c r="R60" s="131">
        <f t="shared" si="0"/>
        <v>120.347425</v>
      </c>
      <c r="S60" s="131">
        <f t="shared" si="1"/>
        <v>22.855477777777779</v>
      </c>
      <c r="T60" s="37" t="s">
        <v>91</v>
      </c>
      <c r="U60" s="13">
        <v>1</v>
      </c>
      <c r="V60" s="13" t="s">
        <v>264</v>
      </c>
      <c r="W60" s="13">
        <v>1</v>
      </c>
      <c r="X60" s="17">
        <v>7</v>
      </c>
      <c r="Y60" s="13">
        <v>27</v>
      </c>
      <c r="Z60" s="8">
        <v>2015</v>
      </c>
      <c r="AA60" s="13">
        <v>3</v>
      </c>
      <c r="AB60" s="13">
        <v>19</v>
      </c>
    </row>
    <row r="61" spans="1:28">
      <c r="A61" s="12" t="s">
        <v>274</v>
      </c>
      <c r="B61" s="13" t="s">
        <v>257</v>
      </c>
      <c r="C61" s="13" t="s">
        <v>264</v>
      </c>
      <c r="D61" s="13">
        <v>2</v>
      </c>
      <c r="E61" s="13" t="s">
        <v>262</v>
      </c>
      <c r="F61" s="16" t="s">
        <v>111</v>
      </c>
      <c r="G61" s="14" t="s">
        <v>112</v>
      </c>
      <c r="H61" s="48" t="s">
        <v>113</v>
      </c>
      <c r="I61" s="17">
        <v>7</v>
      </c>
      <c r="J61" s="13" t="s">
        <v>245</v>
      </c>
      <c r="K61" s="13" t="s">
        <v>201</v>
      </c>
      <c r="L61" s="13"/>
      <c r="M61" s="13"/>
      <c r="N61" s="59"/>
      <c r="O61" s="8" t="s">
        <v>592</v>
      </c>
      <c r="P61" s="59" t="s">
        <v>527</v>
      </c>
      <c r="Q61" s="59" t="s">
        <v>586</v>
      </c>
      <c r="R61" s="131">
        <f t="shared" si="0"/>
        <v>121.35495</v>
      </c>
      <c r="S61" s="131">
        <f t="shared" si="1"/>
        <v>23.108416666666667</v>
      </c>
      <c r="T61" s="27" t="s">
        <v>114</v>
      </c>
      <c r="U61" s="13">
        <v>1</v>
      </c>
      <c r="V61" s="13" t="s">
        <v>264</v>
      </c>
      <c r="W61" s="13">
        <v>1</v>
      </c>
      <c r="X61" s="17">
        <v>7</v>
      </c>
      <c r="Y61" s="13">
        <v>58</v>
      </c>
      <c r="Z61" s="8">
        <v>2015</v>
      </c>
      <c r="AA61" s="13">
        <v>4</v>
      </c>
      <c r="AB61" s="13">
        <v>1</v>
      </c>
    </row>
    <row r="62" spans="1:28">
      <c r="A62" s="12" t="s">
        <v>274</v>
      </c>
      <c r="B62" s="13" t="s">
        <v>257</v>
      </c>
      <c r="C62" s="13" t="s">
        <v>257</v>
      </c>
      <c r="D62" s="13">
        <v>4</v>
      </c>
      <c r="E62" s="13" t="s">
        <v>262</v>
      </c>
      <c r="F62" s="16" t="s">
        <v>258</v>
      </c>
      <c r="G62" s="14" t="s">
        <v>115</v>
      </c>
      <c r="H62" s="48" t="s">
        <v>96</v>
      </c>
      <c r="I62" s="17">
        <v>5</v>
      </c>
      <c r="J62" s="13" t="s">
        <v>269</v>
      </c>
      <c r="K62" s="13"/>
      <c r="L62" s="13"/>
      <c r="M62" s="13"/>
      <c r="N62" s="59"/>
      <c r="O62" s="8" t="s">
        <v>592</v>
      </c>
      <c r="P62" s="59" t="s">
        <v>528</v>
      </c>
      <c r="Q62" s="59" t="s">
        <v>529</v>
      </c>
      <c r="R62" s="131">
        <f t="shared" si="0"/>
        <v>121.34527777777777</v>
      </c>
      <c r="S62" s="131">
        <f t="shared" si="1"/>
        <v>23.588822222222223</v>
      </c>
      <c r="T62" s="27" t="s">
        <v>116</v>
      </c>
      <c r="U62" s="13">
        <v>1</v>
      </c>
      <c r="V62" s="13" t="s">
        <v>117</v>
      </c>
      <c r="W62" s="13">
        <v>0</v>
      </c>
      <c r="X62" s="17">
        <v>9</v>
      </c>
      <c r="Y62" s="13">
        <v>14</v>
      </c>
      <c r="Z62" s="8">
        <v>2015</v>
      </c>
      <c r="AA62" s="13">
        <v>3</v>
      </c>
      <c r="AB62" s="13">
        <v>10</v>
      </c>
    </row>
    <row r="63" spans="1:28" hidden="1">
      <c r="A63" s="12" t="s">
        <v>274</v>
      </c>
      <c r="B63" s="13" t="s">
        <v>257</v>
      </c>
      <c r="C63" s="13" t="s">
        <v>257</v>
      </c>
      <c r="D63" s="13">
        <v>2</v>
      </c>
      <c r="E63" s="13" t="s">
        <v>262</v>
      </c>
      <c r="F63" s="16" t="s">
        <v>119</v>
      </c>
      <c r="G63" s="133" t="s">
        <v>120</v>
      </c>
      <c r="H63" s="48" t="s">
        <v>121</v>
      </c>
      <c r="I63" s="17">
        <v>7</v>
      </c>
      <c r="J63" s="13" t="s">
        <v>269</v>
      </c>
      <c r="K63" s="13" t="s">
        <v>263</v>
      </c>
      <c r="L63" s="13"/>
      <c r="M63" s="13"/>
      <c r="N63" s="59"/>
      <c r="O63" s="8" t="s">
        <v>592</v>
      </c>
      <c r="P63" s="59" t="s">
        <v>530</v>
      </c>
      <c r="Q63" s="59" t="s">
        <v>531</v>
      </c>
      <c r="R63" s="131">
        <f t="shared" si="0"/>
        <v>121.23157777777777</v>
      </c>
      <c r="S63" s="131">
        <f t="shared" si="1"/>
        <v>23.327555555555556</v>
      </c>
      <c r="T63" s="27" t="s">
        <v>107</v>
      </c>
      <c r="U63" s="13">
        <v>2</v>
      </c>
      <c r="V63" s="13" t="s">
        <v>257</v>
      </c>
      <c r="W63" s="13">
        <v>0</v>
      </c>
      <c r="X63" s="17">
        <v>5</v>
      </c>
      <c r="Y63" s="13">
        <v>39</v>
      </c>
      <c r="Z63" s="8">
        <v>2015</v>
      </c>
      <c r="AA63" s="13">
        <v>5</v>
      </c>
      <c r="AB63" s="13">
        <v>13</v>
      </c>
    </row>
    <row r="64" spans="1:28" hidden="1">
      <c r="A64" s="12" t="s">
        <v>274</v>
      </c>
      <c r="B64" s="13" t="s">
        <v>257</v>
      </c>
      <c r="C64" s="13" t="s">
        <v>257</v>
      </c>
      <c r="D64" s="13">
        <v>2</v>
      </c>
      <c r="E64" s="13" t="s">
        <v>262</v>
      </c>
      <c r="F64" s="16" t="s">
        <v>119</v>
      </c>
      <c r="G64" s="133" t="s">
        <v>122</v>
      </c>
      <c r="H64" s="48" t="s">
        <v>123</v>
      </c>
      <c r="I64" s="17">
        <v>4</v>
      </c>
      <c r="J64" s="13" t="s">
        <v>269</v>
      </c>
      <c r="K64" s="13" t="s">
        <v>263</v>
      </c>
      <c r="L64" s="13"/>
      <c r="M64" s="13"/>
      <c r="N64" s="59"/>
      <c r="O64" s="8" t="s">
        <v>592</v>
      </c>
      <c r="P64" s="59" t="s">
        <v>532</v>
      </c>
      <c r="Q64" s="59" t="s">
        <v>533</v>
      </c>
      <c r="R64" s="131">
        <f t="shared" si="0"/>
        <v>121.21600833333333</v>
      </c>
      <c r="S64" s="131">
        <f t="shared" si="1"/>
        <v>23.338630555555554</v>
      </c>
      <c r="T64" s="27" t="s">
        <v>107</v>
      </c>
      <c r="U64" s="13">
        <v>2</v>
      </c>
      <c r="V64" s="13" t="s">
        <v>257</v>
      </c>
      <c r="W64" s="13">
        <v>1</v>
      </c>
      <c r="X64" s="17">
        <v>7</v>
      </c>
      <c r="Y64" s="13">
        <v>46</v>
      </c>
      <c r="Z64" s="8">
        <v>2015</v>
      </c>
      <c r="AA64" s="13">
        <v>5</v>
      </c>
      <c r="AB64" s="13">
        <v>13</v>
      </c>
    </row>
    <row r="65" spans="1:29" hidden="1">
      <c r="A65" s="104" t="s">
        <v>274</v>
      </c>
      <c r="B65" s="105" t="s">
        <v>264</v>
      </c>
      <c r="C65" s="105" t="s">
        <v>257</v>
      </c>
      <c r="D65" s="105">
        <v>2</v>
      </c>
      <c r="E65" s="116" t="s">
        <v>262</v>
      </c>
      <c r="F65" s="106" t="s">
        <v>124</v>
      </c>
      <c r="G65" s="142" t="s">
        <v>122</v>
      </c>
      <c r="H65" s="108" t="s">
        <v>123</v>
      </c>
      <c r="I65" s="109">
        <v>10</v>
      </c>
      <c r="J65" s="105" t="s">
        <v>269</v>
      </c>
      <c r="K65" s="105" t="s">
        <v>263</v>
      </c>
      <c r="L65" s="105"/>
      <c r="M65" s="105"/>
      <c r="N65" s="110"/>
      <c r="O65" s="8" t="s">
        <v>592</v>
      </c>
      <c r="P65" s="144" t="s">
        <v>534</v>
      </c>
      <c r="Q65" s="144" t="s">
        <v>535</v>
      </c>
      <c r="R65" s="131">
        <f t="shared" si="0"/>
        <v>121.20966388888888</v>
      </c>
      <c r="S65" s="131">
        <f t="shared" si="1"/>
        <v>23.346955555555557</v>
      </c>
      <c r="T65" s="112" t="s">
        <v>107</v>
      </c>
      <c r="U65" s="105">
        <v>2</v>
      </c>
      <c r="V65" s="105" t="s">
        <v>257</v>
      </c>
      <c r="W65" s="105">
        <v>0</v>
      </c>
      <c r="X65" s="109">
        <v>9</v>
      </c>
      <c r="Y65" s="105">
        <v>0</v>
      </c>
      <c r="Z65" s="83">
        <v>2015</v>
      </c>
      <c r="AA65" s="105">
        <v>5</v>
      </c>
      <c r="AB65" s="105">
        <v>13</v>
      </c>
      <c r="AC65" s="113"/>
    </row>
    <row r="66" spans="1:29" hidden="1">
      <c r="A66" s="12" t="s">
        <v>274</v>
      </c>
      <c r="B66" s="13" t="s">
        <v>257</v>
      </c>
      <c r="C66" s="13" t="s">
        <v>257</v>
      </c>
      <c r="D66" s="13">
        <v>4</v>
      </c>
      <c r="E66" s="13" t="s">
        <v>211</v>
      </c>
      <c r="F66" s="16" t="s">
        <v>119</v>
      </c>
      <c r="G66" s="14" t="s">
        <v>125</v>
      </c>
      <c r="H66" s="48" t="s">
        <v>126</v>
      </c>
      <c r="I66" s="17">
        <v>2</v>
      </c>
      <c r="J66" s="13" t="s">
        <v>269</v>
      </c>
      <c r="K66" s="13" t="s">
        <v>263</v>
      </c>
      <c r="L66" s="13"/>
      <c r="M66" s="13"/>
      <c r="N66" s="59"/>
      <c r="O66" s="8" t="s">
        <v>592</v>
      </c>
      <c r="P66" s="59" t="s">
        <v>536</v>
      </c>
      <c r="Q66" s="59" t="s">
        <v>537</v>
      </c>
      <c r="R66" s="131">
        <f t="shared" si="0"/>
        <v>121.18775277777777</v>
      </c>
      <c r="S66" s="131">
        <f t="shared" si="1"/>
        <v>23.350991666666665</v>
      </c>
      <c r="T66" s="27" t="s">
        <v>107</v>
      </c>
      <c r="U66" s="13">
        <v>2</v>
      </c>
      <c r="V66" s="13" t="s">
        <v>257</v>
      </c>
      <c r="W66" s="13">
        <v>1</v>
      </c>
      <c r="X66" s="17">
        <v>5</v>
      </c>
      <c r="Y66" s="13">
        <v>41</v>
      </c>
      <c r="Z66" s="8">
        <v>2015</v>
      </c>
      <c r="AA66" s="13">
        <v>5</v>
      </c>
      <c r="AB66" s="13">
        <v>14</v>
      </c>
    </row>
    <row r="67" spans="1:29">
      <c r="A67" s="91" t="s">
        <v>274</v>
      </c>
      <c r="B67" s="39" t="s">
        <v>257</v>
      </c>
      <c r="C67" s="39" t="s">
        <v>264</v>
      </c>
      <c r="D67" s="92">
        <v>2</v>
      </c>
      <c r="E67" s="92" t="s">
        <v>262</v>
      </c>
      <c r="F67" s="91" t="s">
        <v>274</v>
      </c>
      <c r="G67" s="97" t="s">
        <v>357</v>
      </c>
      <c r="H67" s="98" t="s">
        <v>135</v>
      </c>
      <c r="I67" s="99">
        <v>1</v>
      </c>
      <c r="J67" s="92" t="s">
        <v>246</v>
      </c>
      <c r="K67" s="92" t="s">
        <v>201</v>
      </c>
      <c r="L67" s="92" t="s">
        <v>109</v>
      </c>
      <c r="M67" s="92"/>
      <c r="N67" s="100">
        <v>93</v>
      </c>
      <c r="O67" s="8" t="s">
        <v>592</v>
      </c>
      <c r="P67" s="58" t="s">
        <v>593</v>
      </c>
      <c r="Q67" s="59" t="s">
        <v>596</v>
      </c>
      <c r="R67" s="131">
        <f t="shared" si="0"/>
        <v>121.47296388888888</v>
      </c>
      <c r="S67" s="131">
        <f t="shared" si="1"/>
        <v>23.837311111111113</v>
      </c>
      <c r="T67" s="102" t="s">
        <v>138</v>
      </c>
      <c r="U67" s="92">
        <v>1</v>
      </c>
      <c r="V67" s="92" t="s">
        <v>264</v>
      </c>
      <c r="W67" s="92">
        <v>1</v>
      </c>
      <c r="X67" s="99">
        <v>6</v>
      </c>
      <c r="Y67" s="92">
        <v>0</v>
      </c>
      <c r="Z67" s="92">
        <v>2015</v>
      </c>
      <c r="AA67" s="92">
        <v>5</v>
      </c>
      <c r="AB67" s="92">
        <v>3</v>
      </c>
      <c r="AC67" s="93" t="s">
        <v>354</v>
      </c>
    </row>
    <row r="68" spans="1:29">
      <c r="A68" s="12" t="s">
        <v>274</v>
      </c>
      <c r="B68" s="8" t="s">
        <v>257</v>
      </c>
      <c r="C68" s="8" t="s">
        <v>257</v>
      </c>
      <c r="D68" s="8">
        <v>1</v>
      </c>
      <c r="E68" s="8" t="s">
        <v>118</v>
      </c>
      <c r="F68" s="12" t="s">
        <v>274</v>
      </c>
      <c r="G68" s="11" t="s">
        <v>134</v>
      </c>
      <c r="H68" s="19" t="s">
        <v>135</v>
      </c>
      <c r="I68" s="10">
        <v>2</v>
      </c>
      <c r="J68" s="8" t="s">
        <v>245</v>
      </c>
      <c r="K68" s="8" t="s">
        <v>201</v>
      </c>
      <c r="L68" s="8"/>
      <c r="M68" s="8"/>
      <c r="N68" s="22">
        <v>109</v>
      </c>
      <c r="O68" s="8" t="s">
        <v>592</v>
      </c>
      <c r="P68" s="22" t="s">
        <v>594</v>
      </c>
      <c r="Q68" s="22" t="s">
        <v>597</v>
      </c>
      <c r="R68" s="131">
        <f t="shared" si="0"/>
        <v>121.47117777777777</v>
      </c>
      <c r="S68" s="131">
        <f t="shared" si="1"/>
        <v>23.838638888888887</v>
      </c>
      <c r="T68" s="69" t="s">
        <v>138</v>
      </c>
      <c r="U68" s="8">
        <v>1</v>
      </c>
      <c r="V68" s="8" t="s">
        <v>264</v>
      </c>
      <c r="W68" s="8">
        <v>1</v>
      </c>
      <c r="X68" s="10">
        <v>6</v>
      </c>
      <c r="Y68" s="8">
        <v>12</v>
      </c>
      <c r="Z68" s="8">
        <v>2015</v>
      </c>
      <c r="AA68" s="8">
        <v>5</v>
      </c>
      <c r="AB68" s="8">
        <v>3</v>
      </c>
    </row>
    <row r="69" spans="1:29" hidden="1">
      <c r="A69" s="12" t="s">
        <v>274</v>
      </c>
      <c r="B69" s="8" t="s">
        <v>257</v>
      </c>
      <c r="C69" s="8" t="s">
        <v>264</v>
      </c>
      <c r="D69" s="8">
        <v>1</v>
      </c>
      <c r="E69" s="8" t="s">
        <v>118</v>
      </c>
      <c r="F69" s="12" t="s">
        <v>274</v>
      </c>
      <c r="G69" s="11" t="s">
        <v>134</v>
      </c>
      <c r="H69" s="19" t="s">
        <v>135</v>
      </c>
      <c r="I69" s="10">
        <v>1</v>
      </c>
      <c r="J69" s="8" t="s">
        <v>246</v>
      </c>
      <c r="K69" s="8" t="s">
        <v>201</v>
      </c>
      <c r="L69" s="8" t="s">
        <v>109</v>
      </c>
      <c r="M69" s="8"/>
      <c r="N69" s="22">
        <v>93</v>
      </c>
      <c r="O69" s="8" t="s">
        <v>592</v>
      </c>
      <c r="P69" s="22" t="s">
        <v>593</v>
      </c>
      <c r="Q69" s="22" t="s">
        <v>598</v>
      </c>
      <c r="R69" s="131">
        <f t="shared" si="0"/>
        <v>121.47296388888888</v>
      </c>
      <c r="S69" s="131">
        <f t="shared" si="1"/>
        <v>23.837311111111113</v>
      </c>
      <c r="T69" s="69" t="s">
        <v>138</v>
      </c>
      <c r="U69" s="8">
        <v>2</v>
      </c>
      <c r="V69" s="8" t="s">
        <v>5</v>
      </c>
      <c r="W69" s="8">
        <v>0</v>
      </c>
      <c r="X69" s="10">
        <v>6</v>
      </c>
      <c r="Y69" s="8">
        <v>0</v>
      </c>
      <c r="Z69" s="8">
        <v>2015</v>
      </c>
      <c r="AA69" s="8">
        <v>5</v>
      </c>
      <c r="AB69" s="8">
        <v>31</v>
      </c>
    </row>
    <row r="70" spans="1:29" hidden="1">
      <c r="A70" s="12" t="s">
        <v>274</v>
      </c>
      <c r="B70" s="8" t="s">
        <v>264</v>
      </c>
      <c r="C70" s="8" t="s">
        <v>264</v>
      </c>
      <c r="D70" s="8">
        <v>1</v>
      </c>
      <c r="E70" s="8" t="s">
        <v>118</v>
      </c>
      <c r="F70" s="12" t="s">
        <v>274</v>
      </c>
      <c r="G70" s="11" t="s">
        <v>134</v>
      </c>
      <c r="H70" s="19" t="s">
        <v>135</v>
      </c>
      <c r="I70" s="10">
        <v>2</v>
      </c>
      <c r="J70" s="8" t="s">
        <v>245</v>
      </c>
      <c r="K70" s="8" t="s">
        <v>201</v>
      </c>
      <c r="L70" s="8"/>
      <c r="M70" s="8"/>
      <c r="N70" s="22">
        <v>109</v>
      </c>
      <c r="O70" s="8" t="s">
        <v>592</v>
      </c>
      <c r="P70" s="22" t="s">
        <v>594</v>
      </c>
      <c r="Q70" s="22" t="s">
        <v>597</v>
      </c>
      <c r="R70" s="131">
        <f t="shared" si="0"/>
        <v>121.47117777777777</v>
      </c>
      <c r="S70" s="131">
        <f t="shared" si="1"/>
        <v>23.838638888888887</v>
      </c>
      <c r="T70" s="69" t="s">
        <v>138</v>
      </c>
      <c r="U70" s="8">
        <v>2</v>
      </c>
      <c r="V70" s="8" t="s">
        <v>5</v>
      </c>
      <c r="W70" s="8">
        <v>0</v>
      </c>
      <c r="X70" s="10">
        <v>6</v>
      </c>
      <c r="Y70" s="8">
        <v>9</v>
      </c>
      <c r="Z70" s="8">
        <v>2015</v>
      </c>
      <c r="AA70" s="8">
        <v>5</v>
      </c>
      <c r="AB70" s="8">
        <v>31</v>
      </c>
    </row>
    <row r="71" spans="1:29" hidden="1">
      <c r="A71" s="12" t="s">
        <v>274</v>
      </c>
      <c r="B71" s="8" t="s">
        <v>264</v>
      </c>
      <c r="C71" s="8" t="s">
        <v>257</v>
      </c>
      <c r="D71" s="8">
        <v>1</v>
      </c>
      <c r="E71" s="8" t="s">
        <v>118</v>
      </c>
      <c r="F71" s="12" t="s">
        <v>274</v>
      </c>
      <c r="G71" s="11" t="s">
        <v>134</v>
      </c>
      <c r="H71" s="19" t="s">
        <v>135</v>
      </c>
      <c r="I71" s="10">
        <v>6</v>
      </c>
      <c r="J71" s="8" t="s">
        <v>269</v>
      </c>
      <c r="K71" s="8" t="s">
        <v>141</v>
      </c>
      <c r="L71" s="8"/>
      <c r="M71" s="8"/>
      <c r="N71" s="22">
        <v>345</v>
      </c>
      <c r="O71" s="8" t="s">
        <v>592</v>
      </c>
      <c r="P71" s="22" t="s">
        <v>595</v>
      </c>
      <c r="Q71" s="22" t="s">
        <v>599</v>
      </c>
      <c r="R71" s="131">
        <f t="shared" si="0"/>
        <v>121.46534444444444</v>
      </c>
      <c r="S71" s="131">
        <f t="shared" si="1"/>
        <v>23.836419444444445</v>
      </c>
      <c r="T71" s="69" t="s">
        <v>138</v>
      </c>
      <c r="U71" s="8">
        <v>2</v>
      </c>
      <c r="V71" s="8" t="s">
        <v>5</v>
      </c>
      <c r="W71" s="8">
        <v>0</v>
      </c>
      <c r="X71" s="10">
        <v>6</v>
      </c>
      <c r="Y71" s="8">
        <v>54</v>
      </c>
      <c r="Z71" s="8">
        <v>2015</v>
      </c>
      <c r="AA71" s="8">
        <v>5</v>
      </c>
      <c r="AB71" s="8">
        <v>31</v>
      </c>
    </row>
    <row r="72" spans="1:29" hidden="1">
      <c r="A72" s="12" t="s">
        <v>274</v>
      </c>
      <c r="B72" s="8" t="s">
        <v>249</v>
      </c>
      <c r="C72" s="8" t="s">
        <v>249</v>
      </c>
      <c r="D72" s="8">
        <v>2</v>
      </c>
      <c r="E72" s="8" t="s">
        <v>211</v>
      </c>
      <c r="F72" s="12" t="s">
        <v>274</v>
      </c>
      <c r="G72" s="20" t="s">
        <v>150</v>
      </c>
      <c r="H72" s="49" t="s">
        <v>147</v>
      </c>
      <c r="I72" s="21">
        <v>3</v>
      </c>
      <c r="J72" s="8" t="s">
        <v>202</v>
      </c>
      <c r="K72" s="8" t="s">
        <v>245</v>
      </c>
      <c r="L72" s="9" t="s">
        <v>151</v>
      </c>
      <c r="M72" s="8" t="s">
        <v>300</v>
      </c>
      <c r="N72" s="22">
        <v>925</v>
      </c>
      <c r="O72" s="8" t="s">
        <v>592</v>
      </c>
      <c r="P72" s="66" t="s">
        <v>538</v>
      </c>
      <c r="Q72" s="66" t="s">
        <v>539</v>
      </c>
      <c r="R72" s="131">
        <f t="shared" si="0"/>
        <v>121.13112222222222</v>
      </c>
      <c r="S72" s="131">
        <f t="shared" si="1"/>
        <v>23.975111111111111</v>
      </c>
      <c r="T72" s="69" t="s">
        <v>153</v>
      </c>
      <c r="U72" s="8">
        <v>2</v>
      </c>
      <c r="V72" s="8" t="s">
        <v>301</v>
      </c>
      <c r="W72" s="8">
        <v>0</v>
      </c>
      <c r="X72" s="10">
        <v>7</v>
      </c>
      <c r="Y72" s="8">
        <v>22</v>
      </c>
      <c r="Z72" s="8">
        <v>2015</v>
      </c>
      <c r="AA72" s="8">
        <v>6</v>
      </c>
      <c r="AB72" s="8">
        <v>13</v>
      </c>
    </row>
    <row r="73" spans="1:29">
      <c r="A73" s="12" t="s">
        <v>274</v>
      </c>
      <c r="B73" s="8"/>
      <c r="C73" s="8" t="s">
        <v>264</v>
      </c>
      <c r="D73" s="13">
        <v>2</v>
      </c>
      <c r="E73" s="13" t="s">
        <v>262</v>
      </c>
      <c r="F73" s="16" t="s">
        <v>258</v>
      </c>
      <c r="G73" s="25" t="s">
        <v>173</v>
      </c>
      <c r="H73" s="19" t="s">
        <v>171</v>
      </c>
      <c r="I73" s="10">
        <v>5</v>
      </c>
      <c r="J73" s="8" t="s">
        <v>263</v>
      </c>
      <c r="K73" s="8" t="s">
        <v>141</v>
      </c>
      <c r="L73" s="8"/>
      <c r="M73" s="8"/>
      <c r="N73" s="22">
        <v>1180</v>
      </c>
      <c r="O73" s="8" t="s">
        <v>592</v>
      </c>
      <c r="P73" s="22" t="s">
        <v>580</v>
      </c>
      <c r="Q73" s="22" t="s">
        <v>581</v>
      </c>
      <c r="R73" s="131">
        <f t="shared" si="0"/>
        <v>120.79997499999999</v>
      </c>
      <c r="S73" s="131">
        <f t="shared" si="1"/>
        <v>23.673397222222221</v>
      </c>
      <c r="T73" s="69" t="s">
        <v>176</v>
      </c>
      <c r="U73" s="8">
        <v>1</v>
      </c>
      <c r="V73" s="8" t="s">
        <v>264</v>
      </c>
      <c r="W73" s="8">
        <v>0</v>
      </c>
      <c r="X73" s="10">
        <v>6</v>
      </c>
      <c r="Y73" s="8">
        <v>28</v>
      </c>
      <c r="Z73" s="8">
        <v>2015</v>
      </c>
      <c r="AA73" s="8">
        <v>4</v>
      </c>
      <c r="AB73" s="8">
        <v>23</v>
      </c>
    </row>
    <row r="74" spans="1:29">
      <c r="A74" s="12" t="s">
        <v>274</v>
      </c>
      <c r="B74" s="8"/>
      <c r="C74" s="8" t="s">
        <v>264</v>
      </c>
      <c r="D74" s="13">
        <v>15</v>
      </c>
      <c r="E74" s="13" t="s">
        <v>262</v>
      </c>
      <c r="F74" s="12" t="s">
        <v>172</v>
      </c>
      <c r="G74" s="11" t="s">
        <v>177</v>
      </c>
      <c r="H74" s="19" t="s">
        <v>178</v>
      </c>
      <c r="I74" s="10">
        <v>1</v>
      </c>
      <c r="J74" s="8" t="s">
        <v>269</v>
      </c>
      <c r="K74" s="8" t="s">
        <v>170</v>
      </c>
      <c r="L74" s="8"/>
      <c r="M74" s="8"/>
      <c r="N74" s="22">
        <v>1460</v>
      </c>
      <c r="O74" s="8" t="s">
        <v>592</v>
      </c>
      <c r="P74" s="22" t="s">
        <v>540</v>
      </c>
      <c r="Q74" s="22" t="s">
        <v>541</v>
      </c>
      <c r="R74" s="131">
        <f t="shared" si="0"/>
        <v>120.80077777777777</v>
      </c>
      <c r="S74" s="131">
        <f t="shared" si="1"/>
        <v>23.65763888888889</v>
      </c>
      <c r="T74" s="69" t="s">
        <v>176</v>
      </c>
      <c r="U74" s="8">
        <v>1</v>
      </c>
      <c r="V74" s="8" t="s">
        <v>264</v>
      </c>
      <c r="W74" s="8">
        <v>0</v>
      </c>
      <c r="X74" s="10">
        <v>6</v>
      </c>
      <c r="Y74" s="8">
        <v>40</v>
      </c>
      <c r="Z74" s="8">
        <v>2015</v>
      </c>
      <c r="AA74" s="8">
        <v>4</v>
      </c>
      <c r="AB74" s="8">
        <v>22</v>
      </c>
    </row>
    <row r="75" spans="1:29" hidden="1">
      <c r="A75" s="12" t="s">
        <v>274</v>
      </c>
      <c r="B75" s="8"/>
      <c r="C75" s="8" t="s">
        <v>257</v>
      </c>
      <c r="D75" s="13">
        <v>2</v>
      </c>
      <c r="E75" s="13" t="s">
        <v>262</v>
      </c>
      <c r="F75" s="16" t="s">
        <v>258</v>
      </c>
      <c r="G75" s="11" t="s">
        <v>177</v>
      </c>
      <c r="H75" s="19" t="s">
        <v>178</v>
      </c>
      <c r="I75" s="10">
        <v>2</v>
      </c>
      <c r="J75" s="8" t="s">
        <v>263</v>
      </c>
      <c r="K75" s="8" t="s">
        <v>269</v>
      </c>
      <c r="L75" s="8"/>
      <c r="M75" s="8"/>
      <c r="N75" s="22">
        <v>1490</v>
      </c>
      <c r="O75" s="8" t="s">
        <v>592</v>
      </c>
      <c r="P75" s="22" t="s">
        <v>542</v>
      </c>
      <c r="Q75" s="22" t="s">
        <v>543</v>
      </c>
      <c r="R75" s="131">
        <f t="shared" si="0"/>
        <v>120.80227777777779</v>
      </c>
      <c r="S75" s="131">
        <f t="shared" si="1"/>
        <v>23.66298611111111</v>
      </c>
      <c r="T75" s="69" t="s">
        <v>176</v>
      </c>
      <c r="U75" s="8">
        <v>2</v>
      </c>
      <c r="V75" s="8" t="s">
        <v>264</v>
      </c>
      <c r="W75" s="8">
        <v>0</v>
      </c>
      <c r="X75" s="10">
        <v>6</v>
      </c>
      <c r="Y75" s="8">
        <v>46</v>
      </c>
      <c r="Z75" s="8">
        <v>2015</v>
      </c>
      <c r="AA75" s="8">
        <v>5</v>
      </c>
      <c r="AB75" s="8">
        <v>11</v>
      </c>
    </row>
    <row r="76" spans="1:29">
      <c r="A76" s="12" t="s">
        <v>274</v>
      </c>
      <c r="B76" s="8" t="s">
        <v>300</v>
      </c>
      <c r="C76" s="8" t="s">
        <v>301</v>
      </c>
      <c r="D76" s="8">
        <v>1</v>
      </c>
      <c r="E76" s="8" t="s">
        <v>118</v>
      </c>
      <c r="F76" s="12" t="s">
        <v>258</v>
      </c>
      <c r="G76" s="11" t="s">
        <v>183</v>
      </c>
      <c r="H76" s="19" t="s">
        <v>184</v>
      </c>
      <c r="I76" s="10">
        <v>2</v>
      </c>
      <c r="J76" s="8" t="s">
        <v>245</v>
      </c>
      <c r="K76" s="8" t="s">
        <v>203</v>
      </c>
      <c r="L76" s="8"/>
      <c r="M76" s="8"/>
      <c r="N76" s="22">
        <v>932</v>
      </c>
      <c r="O76" s="8" t="s">
        <v>592</v>
      </c>
      <c r="P76" s="22" t="s">
        <v>544</v>
      </c>
      <c r="Q76" s="22" t="s">
        <v>545</v>
      </c>
      <c r="R76" s="131">
        <f t="shared" si="0"/>
        <v>120.69257222222222</v>
      </c>
      <c r="S76" s="131">
        <f t="shared" si="1"/>
        <v>23.60476388888889</v>
      </c>
      <c r="T76" s="69" t="s">
        <v>187</v>
      </c>
      <c r="U76" s="8">
        <v>1</v>
      </c>
      <c r="V76" s="8" t="s">
        <v>300</v>
      </c>
      <c r="W76" s="8">
        <v>1</v>
      </c>
      <c r="X76" s="10">
        <v>8</v>
      </c>
      <c r="Y76" s="8">
        <v>30</v>
      </c>
      <c r="Z76" s="8">
        <v>2015</v>
      </c>
      <c r="AA76" s="8">
        <v>4</v>
      </c>
      <c r="AB76" s="8">
        <v>2</v>
      </c>
    </row>
    <row r="77" spans="1:29">
      <c r="A77" s="12" t="s">
        <v>274</v>
      </c>
      <c r="B77" s="8" t="s">
        <v>300</v>
      </c>
      <c r="C77" s="8" t="s">
        <v>300</v>
      </c>
      <c r="D77" s="8">
        <v>12</v>
      </c>
      <c r="E77" s="8" t="s">
        <v>211</v>
      </c>
      <c r="F77" s="12" t="s">
        <v>258</v>
      </c>
      <c r="G77" s="11" t="s">
        <v>183</v>
      </c>
      <c r="H77" s="19" t="s">
        <v>184</v>
      </c>
      <c r="I77" s="10">
        <v>4</v>
      </c>
      <c r="J77" s="8" t="s">
        <v>245</v>
      </c>
      <c r="K77" s="8" t="s">
        <v>203</v>
      </c>
      <c r="L77" s="8"/>
      <c r="M77" s="8"/>
      <c r="N77" s="22">
        <v>992</v>
      </c>
      <c r="O77" s="8" t="s">
        <v>592</v>
      </c>
      <c r="P77" s="22" t="s">
        <v>546</v>
      </c>
      <c r="Q77" s="22" t="s">
        <v>547</v>
      </c>
      <c r="R77" s="131">
        <f t="shared" si="0"/>
        <v>120.69205555555556</v>
      </c>
      <c r="S77" s="131">
        <f t="shared" si="1"/>
        <v>23.602694444444445</v>
      </c>
      <c r="T77" s="69" t="s">
        <v>187</v>
      </c>
      <c r="U77" s="8">
        <v>1</v>
      </c>
      <c r="V77" s="8" t="s">
        <v>300</v>
      </c>
      <c r="W77" s="8">
        <v>1</v>
      </c>
      <c r="X77" s="10">
        <v>8</v>
      </c>
      <c r="Y77" s="8">
        <v>50</v>
      </c>
      <c r="Z77" s="8">
        <v>2015</v>
      </c>
      <c r="AA77" s="8">
        <v>4</v>
      </c>
      <c r="AB77" s="8">
        <v>2</v>
      </c>
    </row>
    <row r="78" spans="1:29" hidden="1">
      <c r="A78" s="12" t="s">
        <v>274</v>
      </c>
      <c r="B78" s="8" t="s">
        <v>300</v>
      </c>
      <c r="C78" s="8" t="s">
        <v>301</v>
      </c>
      <c r="D78" s="8">
        <v>1</v>
      </c>
      <c r="E78" s="8" t="s">
        <v>118</v>
      </c>
      <c r="F78" s="12" t="s">
        <v>190</v>
      </c>
      <c r="G78" s="11" t="s">
        <v>183</v>
      </c>
      <c r="H78" s="19" t="s">
        <v>184</v>
      </c>
      <c r="I78" s="10">
        <v>4</v>
      </c>
      <c r="J78" s="8" t="s">
        <v>245</v>
      </c>
      <c r="K78" s="8" t="s">
        <v>203</v>
      </c>
      <c r="L78" s="8"/>
      <c r="M78" s="8"/>
      <c r="N78" s="22">
        <v>992</v>
      </c>
      <c r="O78" s="8" t="s">
        <v>592</v>
      </c>
      <c r="P78" s="22" t="s">
        <v>546</v>
      </c>
      <c r="Q78" s="22" t="s">
        <v>547</v>
      </c>
      <c r="R78" s="131">
        <f t="shared" si="0"/>
        <v>120.69205555555556</v>
      </c>
      <c r="S78" s="131">
        <f t="shared" si="1"/>
        <v>23.602694444444445</v>
      </c>
      <c r="T78" s="69" t="s">
        <v>187</v>
      </c>
      <c r="U78" s="8">
        <v>2</v>
      </c>
      <c r="V78" s="8" t="s">
        <v>300</v>
      </c>
      <c r="W78" s="8">
        <v>1</v>
      </c>
      <c r="X78" s="10">
        <v>8</v>
      </c>
      <c r="Y78" s="8">
        <v>31</v>
      </c>
      <c r="Z78" s="8">
        <v>2015</v>
      </c>
      <c r="AA78" s="8">
        <v>5</v>
      </c>
      <c r="AB78" s="8">
        <v>16</v>
      </c>
    </row>
    <row r="79" spans="1:29">
      <c r="A79" s="12" t="s">
        <v>274</v>
      </c>
      <c r="B79" s="8" t="s">
        <v>264</v>
      </c>
      <c r="C79" s="8" t="s">
        <v>5</v>
      </c>
      <c r="D79" s="8">
        <v>2</v>
      </c>
      <c r="E79" s="8" t="s">
        <v>262</v>
      </c>
      <c r="F79" s="12" t="s">
        <v>7</v>
      </c>
      <c r="G79" s="132" t="s">
        <v>8</v>
      </c>
      <c r="H79" s="19" t="s">
        <v>13</v>
      </c>
      <c r="I79" s="10">
        <v>1</v>
      </c>
      <c r="J79" s="8" t="s">
        <v>109</v>
      </c>
      <c r="K79" s="8" t="s">
        <v>14</v>
      </c>
      <c r="L79" s="8"/>
      <c r="M79" s="8"/>
      <c r="N79" s="22"/>
      <c r="O79" s="8" t="s">
        <v>592</v>
      </c>
      <c r="P79" s="22" t="s">
        <v>548</v>
      </c>
      <c r="Q79" s="22" t="s">
        <v>549</v>
      </c>
      <c r="R79" s="131">
        <f t="shared" si="0"/>
        <v>120.61363055555556</v>
      </c>
      <c r="S79" s="131">
        <f t="shared" si="1"/>
        <v>23.329994444444445</v>
      </c>
      <c r="T79" s="69" t="s">
        <v>15</v>
      </c>
      <c r="U79" s="8">
        <v>1</v>
      </c>
      <c r="V79" s="8" t="s">
        <v>257</v>
      </c>
      <c r="W79" s="8">
        <v>0</v>
      </c>
      <c r="X79" s="10">
        <v>6</v>
      </c>
      <c r="Y79" s="8">
        <v>38</v>
      </c>
      <c r="Z79" s="8">
        <v>2015</v>
      </c>
      <c r="AA79" s="8">
        <v>3</v>
      </c>
      <c r="AB79" s="8">
        <v>17</v>
      </c>
    </row>
    <row r="80" spans="1:29">
      <c r="A80" s="12" t="s">
        <v>274</v>
      </c>
      <c r="B80" s="8" t="s">
        <v>256</v>
      </c>
      <c r="C80" s="8" t="s">
        <v>5</v>
      </c>
      <c r="D80" s="13">
        <v>3</v>
      </c>
      <c r="E80" s="118" t="s">
        <v>262</v>
      </c>
      <c r="F80" s="12" t="s">
        <v>7</v>
      </c>
      <c r="G80" s="141" t="s">
        <v>365</v>
      </c>
      <c r="H80" s="19" t="s">
        <v>13</v>
      </c>
      <c r="I80" s="10">
        <v>4</v>
      </c>
      <c r="J80" s="8" t="s">
        <v>109</v>
      </c>
      <c r="K80" s="8" t="s">
        <v>14</v>
      </c>
      <c r="L80" s="8"/>
      <c r="M80" s="8"/>
      <c r="N80" s="22"/>
      <c r="O80" s="8" t="s">
        <v>592</v>
      </c>
      <c r="P80" s="22" t="s">
        <v>550</v>
      </c>
      <c r="Q80" s="22" t="s">
        <v>551</v>
      </c>
      <c r="R80" s="131">
        <f t="shared" si="0"/>
        <v>120.61640277777778</v>
      </c>
      <c r="S80" s="131">
        <f t="shared" si="1"/>
        <v>23.338408333333334</v>
      </c>
      <c r="T80" s="69" t="s">
        <v>15</v>
      </c>
      <c r="U80" s="8">
        <v>1</v>
      </c>
      <c r="V80" s="8" t="s">
        <v>257</v>
      </c>
      <c r="W80" s="8">
        <v>0</v>
      </c>
      <c r="X80" s="10">
        <v>7</v>
      </c>
      <c r="Y80" s="8">
        <v>16</v>
      </c>
      <c r="Z80" s="8">
        <v>2015</v>
      </c>
      <c r="AA80" s="8">
        <v>3</v>
      </c>
      <c r="AB80" s="8">
        <v>17</v>
      </c>
    </row>
    <row r="81" spans="1:28">
      <c r="A81" s="12" t="s">
        <v>274</v>
      </c>
      <c r="B81" s="8" t="s">
        <v>256</v>
      </c>
      <c r="C81" s="8" t="s">
        <v>257</v>
      </c>
      <c r="D81" s="8">
        <v>1</v>
      </c>
      <c r="E81" s="8" t="s">
        <v>118</v>
      </c>
      <c r="F81" s="12" t="s">
        <v>18</v>
      </c>
      <c r="G81" s="141" t="s">
        <v>463</v>
      </c>
      <c r="H81" s="19" t="s">
        <v>464</v>
      </c>
      <c r="I81" s="10">
        <v>1</v>
      </c>
      <c r="J81" s="8" t="s">
        <v>109</v>
      </c>
      <c r="K81" s="8"/>
      <c r="L81" s="8"/>
      <c r="M81" s="8"/>
      <c r="N81" s="22"/>
      <c r="O81" s="8" t="s">
        <v>592</v>
      </c>
      <c r="P81" s="66" t="s">
        <v>552</v>
      </c>
      <c r="Q81" s="66" t="s">
        <v>553</v>
      </c>
      <c r="R81" s="131">
        <f t="shared" si="0"/>
        <v>120.48922777777777</v>
      </c>
      <c r="S81" s="131">
        <f t="shared" si="1"/>
        <v>23.474927777777779</v>
      </c>
      <c r="T81" s="80" t="s">
        <v>21</v>
      </c>
      <c r="U81" s="41">
        <v>1</v>
      </c>
      <c r="V81" s="41" t="s">
        <v>264</v>
      </c>
      <c r="W81" s="8">
        <v>0</v>
      </c>
      <c r="X81" s="17">
        <v>6</v>
      </c>
      <c r="Y81" s="13">
        <v>14</v>
      </c>
      <c r="Z81" s="8">
        <v>2015</v>
      </c>
      <c r="AA81" s="8">
        <v>3</v>
      </c>
      <c r="AB81" s="8">
        <v>13</v>
      </c>
    </row>
    <row r="82" spans="1:28">
      <c r="A82" s="12" t="s">
        <v>274</v>
      </c>
      <c r="B82" s="13" t="s">
        <v>256</v>
      </c>
      <c r="C82" s="26" t="s">
        <v>300</v>
      </c>
      <c r="D82" s="13">
        <v>2</v>
      </c>
      <c r="E82" s="13" t="s">
        <v>211</v>
      </c>
      <c r="F82" s="27" t="s">
        <v>37</v>
      </c>
      <c r="G82" s="44" t="s">
        <v>38</v>
      </c>
      <c r="H82" s="51" t="s">
        <v>39</v>
      </c>
      <c r="I82" s="29">
        <v>2</v>
      </c>
      <c r="J82" s="26"/>
      <c r="K82" s="26"/>
      <c r="L82" s="26"/>
      <c r="M82" s="26"/>
      <c r="N82" s="60"/>
      <c r="O82" s="8" t="s">
        <v>592</v>
      </c>
      <c r="P82" s="60" t="s">
        <v>554</v>
      </c>
      <c r="Q82" s="60" t="s">
        <v>555</v>
      </c>
      <c r="R82" s="131">
        <f t="shared" si="0"/>
        <v>120.68824444444445</v>
      </c>
      <c r="S82" s="131">
        <f t="shared" si="1"/>
        <v>22.965924999999999</v>
      </c>
      <c r="T82" s="70" t="s">
        <v>40</v>
      </c>
      <c r="U82" s="26">
        <v>1</v>
      </c>
      <c r="V82" s="26" t="s">
        <v>300</v>
      </c>
      <c r="W82" s="26"/>
      <c r="X82" s="29">
        <v>6</v>
      </c>
      <c r="Y82" s="26">
        <v>50</v>
      </c>
      <c r="Z82" s="8">
        <v>2015</v>
      </c>
      <c r="AA82" s="26">
        <v>4</v>
      </c>
      <c r="AB82" s="26">
        <v>26</v>
      </c>
    </row>
    <row r="83" spans="1:28">
      <c r="A83" s="12" t="s">
        <v>274</v>
      </c>
      <c r="B83" s="13" t="s">
        <v>256</v>
      </c>
      <c r="C83" s="13" t="s">
        <v>300</v>
      </c>
      <c r="D83" s="13">
        <v>2</v>
      </c>
      <c r="E83" s="13" t="s">
        <v>211</v>
      </c>
      <c r="F83" s="27" t="s">
        <v>41</v>
      </c>
      <c r="G83" s="44" t="s">
        <v>38</v>
      </c>
      <c r="H83" s="51" t="s">
        <v>31</v>
      </c>
      <c r="I83" s="29">
        <v>3</v>
      </c>
      <c r="J83" s="26" t="s">
        <v>269</v>
      </c>
      <c r="K83" s="26" t="s">
        <v>42</v>
      </c>
      <c r="L83" s="26"/>
      <c r="M83" s="26"/>
      <c r="N83" s="60">
        <v>845</v>
      </c>
      <c r="O83" s="8" t="s">
        <v>592</v>
      </c>
      <c r="P83" s="60" t="s">
        <v>556</v>
      </c>
      <c r="Q83" s="60" t="s">
        <v>557</v>
      </c>
      <c r="R83" s="131">
        <f t="shared" si="0"/>
        <v>120.68993333333333</v>
      </c>
      <c r="S83" s="131">
        <f t="shared" si="1"/>
        <v>22.964811111111111</v>
      </c>
      <c r="T83" s="70" t="s">
        <v>40</v>
      </c>
      <c r="U83" s="26">
        <v>1</v>
      </c>
      <c r="V83" s="26" t="s">
        <v>300</v>
      </c>
      <c r="W83" s="26">
        <v>0</v>
      </c>
      <c r="X83" s="29">
        <v>7</v>
      </c>
      <c r="Y83" s="26">
        <v>16</v>
      </c>
      <c r="Z83" s="8">
        <v>2015</v>
      </c>
      <c r="AA83" s="26">
        <v>4</v>
      </c>
      <c r="AB83" s="26">
        <v>26</v>
      </c>
    </row>
    <row r="84" spans="1:28" hidden="1">
      <c r="A84" s="12" t="s">
        <v>274</v>
      </c>
      <c r="B84" s="13" t="s">
        <v>249</v>
      </c>
      <c r="C84" s="13" t="s">
        <v>300</v>
      </c>
      <c r="D84" s="13">
        <v>2</v>
      </c>
      <c r="E84" s="13" t="s">
        <v>211</v>
      </c>
      <c r="F84" s="16" t="s">
        <v>258</v>
      </c>
      <c r="G84" s="14" t="s">
        <v>32</v>
      </c>
      <c r="H84" s="47" t="s">
        <v>30</v>
      </c>
      <c r="I84" s="17">
        <v>2</v>
      </c>
      <c r="J84" s="13" t="s">
        <v>14</v>
      </c>
      <c r="K84" s="13" t="s">
        <v>246</v>
      </c>
      <c r="L84" s="13"/>
      <c r="M84" s="13"/>
      <c r="N84" s="59">
        <v>200</v>
      </c>
      <c r="O84" s="8" t="s">
        <v>592</v>
      </c>
      <c r="P84" s="59" t="s">
        <v>558</v>
      </c>
      <c r="Q84" s="59" t="s">
        <v>559</v>
      </c>
      <c r="R84" s="131">
        <f t="shared" si="0"/>
        <v>120.67296111111111</v>
      </c>
      <c r="S84" s="131">
        <f t="shared" si="1"/>
        <v>22.892747222222223</v>
      </c>
      <c r="T84" s="27" t="s">
        <v>45</v>
      </c>
      <c r="U84" s="13">
        <v>2</v>
      </c>
      <c r="V84" s="13" t="s">
        <v>303</v>
      </c>
      <c r="W84" s="13">
        <v>0</v>
      </c>
      <c r="X84" s="17">
        <v>7</v>
      </c>
      <c r="Y84" s="13">
        <v>1</v>
      </c>
      <c r="Z84" s="8">
        <v>2015</v>
      </c>
      <c r="AA84" s="13">
        <v>5</v>
      </c>
      <c r="AB84" s="13">
        <v>28</v>
      </c>
    </row>
    <row r="85" spans="1:28" hidden="1">
      <c r="A85" s="12" t="s">
        <v>274</v>
      </c>
      <c r="B85" s="13" t="s">
        <v>249</v>
      </c>
      <c r="C85" s="13" t="s">
        <v>264</v>
      </c>
      <c r="D85" s="13">
        <v>1</v>
      </c>
      <c r="E85" s="26" t="s">
        <v>248</v>
      </c>
      <c r="F85" s="16" t="s">
        <v>258</v>
      </c>
      <c r="G85" s="14" t="s">
        <v>381</v>
      </c>
      <c r="H85" s="47" t="s">
        <v>30</v>
      </c>
      <c r="I85" s="17">
        <v>4</v>
      </c>
      <c r="J85" s="13" t="s">
        <v>201</v>
      </c>
      <c r="K85" s="13" t="s">
        <v>198</v>
      </c>
      <c r="L85" s="13"/>
      <c r="M85" s="13"/>
      <c r="N85" s="59">
        <v>346</v>
      </c>
      <c r="O85" s="8" t="s">
        <v>592</v>
      </c>
      <c r="P85" s="59" t="s">
        <v>560</v>
      </c>
      <c r="Q85" s="59" t="s">
        <v>561</v>
      </c>
      <c r="R85" s="131">
        <f t="shared" si="0"/>
        <v>120.67936388888889</v>
      </c>
      <c r="S85" s="131">
        <f t="shared" si="1"/>
        <v>22.897961111111112</v>
      </c>
      <c r="T85" s="27" t="s">
        <v>45</v>
      </c>
      <c r="U85" s="13">
        <v>2</v>
      </c>
      <c r="V85" s="13" t="s">
        <v>303</v>
      </c>
      <c r="W85" s="13">
        <v>0</v>
      </c>
      <c r="X85" s="17">
        <v>7</v>
      </c>
      <c r="Y85" s="13">
        <v>30</v>
      </c>
      <c r="Z85" s="8">
        <v>2015</v>
      </c>
      <c r="AA85" s="13">
        <v>5</v>
      </c>
      <c r="AB85" s="13">
        <v>28</v>
      </c>
    </row>
    <row r="86" spans="1:28" hidden="1">
      <c r="A86" s="12" t="s">
        <v>274</v>
      </c>
      <c r="B86" s="13" t="s">
        <v>249</v>
      </c>
      <c r="C86" s="13" t="s">
        <v>264</v>
      </c>
      <c r="D86" s="13">
        <v>2</v>
      </c>
      <c r="E86" s="13" t="s">
        <v>262</v>
      </c>
      <c r="F86" s="16" t="s">
        <v>258</v>
      </c>
      <c r="G86" s="14" t="s">
        <v>381</v>
      </c>
      <c r="H86" s="47" t="s">
        <v>30</v>
      </c>
      <c r="I86" s="17">
        <v>5</v>
      </c>
      <c r="J86" s="13" t="s">
        <v>245</v>
      </c>
      <c r="K86" s="13" t="s">
        <v>246</v>
      </c>
      <c r="L86" s="13"/>
      <c r="M86" s="13"/>
      <c r="N86" s="59">
        <v>384</v>
      </c>
      <c r="O86" s="8" t="s">
        <v>592</v>
      </c>
      <c r="P86" s="59" t="s">
        <v>562</v>
      </c>
      <c r="Q86" s="59" t="s">
        <v>563</v>
      </c>
      <c r="R86" s="131">
        <f t="shared" si="0"/>
        <v>120.68228333333333</v>
      </c>
      <c r="S86" s="131">
        <f t="shared" si="1"/>
        <v>22.895097222222223</v>
      </c>
      <c r="T86" s="27" t="s">
        <v>45</v>
      </c>
      <c r="U86" s="13">
        <v>2</v>
      </c>
      <c r="V86" s="13" t="s">
        <v>303</v>
      </c>
      <c r="W86" s="13">
        <v>1</v>
      </c>
      <c r="X86" s="17">
        <v>7</v>
      </c>
      <c r="Y86" s="13">
        <v>45</v>
      </c>
      <c r="Z86" s="8">
        <v>2015</v>
      </c>
      <c r="AA86" s="13">
        <v>5</v>
      </c>
      <c r="AB86" s="13">
        <v>28</v>
      </c>
    </row>
    <row r="87" spans="1:28" hidden="1">
      <c r="A87" s="12" t="s">
        <v>274</v>
      </c>
      <c r="B87" s="8" t="s">
        <v>301</v>
      </c>
      <c r="C87" s="8" t="s">
        <v>302</v>
      </c>
      <c r="D87" s="8">
        <v>1</v>
      </c>
      <c r="E87" s="8" t="s">
        <v>248</v>
      </c>
      <c r="F87" s="12" t="s">
        <v>258</v>
      </c>
      <c r="G87" s="11" t="s">
        <v>383</v>
      </c>
      <c r="H87" s="46" t="s">
        <v>55</v>
      </c>
      <c r="I87" s="10">
        <v>2</v>
      </c>
      <c r="J87" s="8" t="s">
        <v>201</v>
      </c>
      <c r="K87" s="8" t="s">
        <v>204</v>
      </c>
      <c r="L87" s="8"/>
      <c r="M87" s="8"/>
      <c r="N87" s="22">
        <v>70</v>
      </c>
      <c r="O87" s="8" t="s">
        <v>601</v>
      </c>
      <c r="P87" s="22" t="s">
        <v>564</v>
      </c>
      <c r="Q87" s="22" t="s">
        <v>565</v>
      </c>
      <c r="R87" s="131">
        <f t="shared" si="0"/>
        <v>120.45806388888889</v>
      </c>
      <c r="S87" s="131">
        <f t="shared" si="1"/>
        <v>22.835725</v>
      </c>
      <c r="T87" s="69" t="s">
        <v>60</v>
      </c>
      <c r="U87" s="8">
        <v>2</v>
      </c>
      <c r="V87" s="8" t="s">
        <v>300</v>
      </c>
      <c r="W87" s="8">
        <v>1</v>
      </c>
      <c r="X87" s="10">
        <v>6</v>
      </c>
      <c r="Y87" s="8">
        <v>16</v>
      </c>
      <c r="Z87" s="8">
        <v>2015</v>
      </c>
      <c r="AA87" s="8">
        <v>5</v>
      </c>
      <c r="AB87" s="8">
        <v>16</v>
      </c>
    </row>
    <row r="88" spans="1:28" hidden="1">
      <c r="A88" s="12" t="s">
        <v>274</v>
      </c>
      <c r="B88" s="8" t="s">
        <v>301</v>
      </c>
      <c r="C88" s="8" t="s">
        <v>302</v>
      </c>
      <c r="D88" s="8">
        <v>1</v>
      </c>
      <c r="E88" s="8" t="s">
        <v>248</v>
      </c>
      <c r="F88" s="12" t="s">
        <v>258</v>
      </c>
      <c r="G88" s="11" t="s">
        <v>383</v>
      </c>
      <c r="H88" s="46" t="s">
        <v>55</v>
      </c>
      <c r="I88" s="10">
        <v>9</v>
      </c>
      <c r="J88" s="8" t="s">
        <v>201</v>
      </c>
      <c r="K88" s="8"/>
      <c r="L88" s="8"/>
      <c r="M88" s="8"/>
      <c r="N88" s="22">
        <v>60</v>
      </c>
      <c r="O88" s="8" t="s">
        <v>601</v>
      </c>
      <c r="P88" s="22" t="s">
        <v>566</v>
      </c>
      <c r="Q88" s="22" t="s">
        <v>567</v>
      </c>
      <c r="R88" s="131">
        <f t="shared" si="0"/>
        <v>120.45428611111112</v>
      </c>
      <c r="S88" s="131">
        <f t="shared" si="1"/>
        <v>22.82523611111111</v>
      </c>
      <c r="T88" s="69" t="s">
        <v>60</v>
      </c>
      <c r="U88" s="8">
        <v>2</v>
      </c>
      <c r="V88" s="8" t="s">
        <v>300</v>
      </c>
      <c r="W88" s="8">
        <v>1</v>
      </c>
      <c r="X88" s="10">
        <v>7</v>
      </c>
      <c r="Y88" s="8">
        <v>45</v>
      </c>
      <c r="Z88" s="8">
        <v>2015</v>
      </c>
      <c r="AA88" s="8">
        <v>5</v>
      </c>
      <c r="AB88" s="8">
        <v>16</v>
      </c>
    </row>
    <row r="89" spans="1:28">
      <c r="A89" s="12" t="s">
        <v>274</v>
      </c>
      <c r="B89" s="30" t="s">
        <v>300</v>
      </c>
      <c r="C89" s="30" t="s">
        <v>264</v>
      </c>
      <c r="D89" s="32">
        <v>2</v>
      </c>
      <c r="E89" s="32" t="s">
        <v>211</v>
      </c>
      <c r="F89" s="31" t="s">
        <v>63</v>
      </c>
      <c r="G89" s="45" t="s">
        <v>64</v>
      </c>
      <c r="H89" s="45" t="s">
        <v>61</v>
      </c>
      <c r="I89" s="34">
        <v>6</v>
      </c>
      <c r="J89" s="32" t="s">
        <v>269</v>
      </c>
      <c r="K89" s="32" t="s">
        <v>65</v>
      </c>
      <c r="L89" s="32"/>
      <c r="M89" s="32"/>
      <c r="N89" s="61"/>
      <c r="O89" s="8" t="s">
        <v>601</v>
      </c>
      <c r="P89" s="61" t="s">
        <v>587</v>
      </c>
      <c r="Q89" s="61" t="s">
        <v>588</v>
      </c>
      <c r="R89" s="131">
        <f t="shared" si="0"/>
        <v>121.73480833333333</v>
      </c>
      <c r="S89" s="131">
        <f t="shared" si="1"/>
        <v>24.822477777777777</v>
      </c>
      <c r="T89" s="42" t="s">
        <v>68</v>
      </c>
      <c r="U89" s="32">
        <v>1</v>
      </c>
      <c r="V89" s="33" t="s">
        <v>303</v>
      </c>
      <c r="W89" s="33">
        <v>0</v>
      </c>
      <c r="X89" s="34">
        <v>8</v>
      </c>
      <c r="Y89" s="32">
        <v>3</v>
      </c>
      <c r="Z89" s="8">
        <v>2015</v>
      </c>
      <c r="AA89" s="32">
        <v>3</v>
      </c>
      <c r="AB89" s="32">
        <v>22</v>
      </c>
    </row>
    <row r="90" spans="1:28" hidden="1">
      <c r="A90" s="12" t="s">
        <v>274</v>
      </c>
      <c r="B90" s="30" t="s">
        <v>300</v>
      </c>
      <c r="C90" s="30" t="s">
        <v>264</v>
      </c>
      <c r="D90" s="32">
        <v>2</v>
      </c>
      <c r="E90" s="32" t="s">
        <v>211</v>
      </c>
      <c r="F90" s="35" t="s">
        <v>69</v>
      </c>
      <c r="G90" s="45" t="s">
        <v>64</v>
      </c>
      <c r="H90" s="45" t="s">
        <v>61</v>
      </c>
      <c r="I90" s="34">
        <v>1</v>
      </c>
      <c r="J90" s="32" t="s">
        <v>269</v>
      </c>
      <c r="K90" s="32" t="s">
        <v>141</v>
      </c>
      <c r="L90" s="32"/>
      <c r="M90" s="32"/>
      <c r="N90" s="61"/>
      <c r="O90" s="8" t="s">
        <v>601</v>
      </c>
      <c r="P90" s="61" t="s">
        <v>589</v>
      </c>
      <c r="Q90" s="61" t="s">
        <v>590</v>
      </c>
      <c r="R90" s="131">
        <f t="shared" si="0"/>
        <v>121.72662777777776</v>
      </c>
      <c r="S90" s="131">
        <f t="shared" si="1"/>
        <v>24.821449999999999</v>
      </c>
      <c r="T90" s="42" t="s">
        <v>68</v>
      </c>
      <c r="U90" s="32">
        <v>2</v>
      </c>
      <c r="V90" s="32" t="s">
        <v>72</v>
      </c>
      <c r="W90" s="32">
        <v>0</v>
      </c>
      <c r="X90" s="34">
        <v>6</v>
      </c>
      <c r="Y90" s="32">
        <v>54</v>
      </c>
      <c r="Z90" s="8">
        <v>2015</v>
      </c>
      <c r="AA90" s="32">
        <v>5</v>
      </c>
      <c r="AB90" s="32">
        <v>10</v>
      </c>
    </row>
    <row r="91" spans="1:28" hidden="1">
      <c r="A91" s="12" t="s">
        <v>274</v>
      </c>
      <c r="B91" s="13" t="s">
        <v>300</v>
      </c>
      <c r="C91" s="13"/>
      <c r="D91" s="8">
        <v>2</v>
      </c>
      <c r="E91" s="8" t="s">
        <v>211</v>
      </c>
      <c r="F91" s="12" t="s">
        <v>73</v>
      </c>
      <c r="G91" s="11" t="s">
        <v>74</v>
      </c>
      <c r="H91" s="52" t="s">
        <v>75</v>
      </c>
      <c r="I91" s="10">
        <v>2</v>
      </c>
      <c r="J91" s="8" t="s">
        <v>245</v>
      </c>
      <c r="K91" s="8"/>
      <c r="L91" s="8"/>
      <c r="M91" s="8"/>
      <c r="N91" s="22">
        <v>64</v>
      </c>
      <c r="O91" s="8" t="s">
        <v>601</v>
      </c>
      <c r="P91" s="22" t="s">
        <v>568</v>
      </c>
      <c r="Q91" s="22" t="s">
        <v>569</v>
      </c>
      <c r="R91" s="131">
        <f t="shared" si="0"/>
        <v>121.81034083333333</v>
      </c>
      <c r="S91" s="131">
        <f t="shared" si="1"/>
        <v>24.604556944444443</v>
      </c>
      <c r="T91" s="69" t="s">
        <v>78</v>
      </c>
      <c r="U91" s="8">
        <v>2</v>
      </c>
      <c r="V91" s="8" t="s">
        <v>302</v>
      </c>
      <c r="W91" s="8">
        <v>0</v>
      </c>
      <c r="X91" s="10">
        <v>8</v>
      </c>
      <c r="Y91" s="8">
        <v>45</v>
      </c>
      <c r="Z91" s="8">
        <v>2015</v>
      </c>
      <c r="AA91" s="8">
        <v>5</v>
      </c>
      <c r="AB91" s="8">
        <v>26</v>
      </c>
    </row>
    <row r="92" spans="1:28">
      <c r="A92" s="12" t="s">
        <v>274</v>
      </c>
      <c r="B92" s="41"/>
      <c r="C92" s="41"/>
      <c r="D92" s="41">
        <v>1</v>
      </c>
      <c r="E92" s="26" t="s">
        <v>118</v>
      </c>
      <c r="F92" s="12" t="s">
        <v>258</v>
      </c>
      <c r="G92" s="25" t="s">
        <v>391</v>
      </c>
      <c r="H92" s="25" t="s">
        <v>324</v>
      </c>
      <c r="I92" s="41">
        <v>3</v>
      </c>
      <c r="J92" s="41"/>
      <c r="K92" s="41"/>
      <c r="L92" s="41"/>
      <c r="M92" s="41"/>
      <c r="N92" s="62"/>
      <c r="O92" s="8" t="s">
        <v>601</v>
      </c>
      <c r="P92" s="22" t="s">
        <v>570</v>
      </c>
      <c r="Q92" s="22" t="s">
        <v>571</v>
      </c>
      <c r="R92" s="131">
        <f t="shared" si="0"/>
        <v>120.89282777777778</v>
      </c>
      <c r="S92" s="131">
        <f t="shared" si="1"/>
        <v>23.51745</v>
      </c>
      <c r="T92" s="38" t="s">
        <v>326</v>
      </c>
      <c r="U92" s="41">
        <v>1</v>
      </c>
      <c r="V92" s="41"/>
      <c r="W92" s="41"/>
      <c r="X92" s="41">
        <v>8</v>
      </c>
      <c r="Y92" s="41">
        <v>17</v>
      </c>
      <c r="Z92" s="41">
        <v>2015</v>
      </c>
      <c r="AA92" s="13">
        <v>4</v>
      </c>
      <c r="AB92" s="13">
        <v>24</v>
      </c>
    </row>
    <row r="93" spans="1:28" hidden="1">
      <c r="A93" s="12" t="s">
        <v>274</v>
      </c>
      <c r="B93" s="41"/>
      <c r="C93" s="41"/>
      <c r="D93" s="41">
        <v>3</v>
      </c>
      <c r="E93" s="13" t="s">
        <v>262</v>
      </c>
      <c r="F93" s="12" t="s">
        <v>258</v>
      </c>
      <c r="G93" s="25" t="s">
        <v>325</v>
      </c>
      <c r="H93" s="25" t="s">
        <v>324</v>
      </c>
      <c r="I93" s="41">
        <v>4</v>
      </c>
      <c r="J93" s="41"/>
      <c r="K93" s="41"/>
      <c r="L93" s="41"/>
      <c r="M93" s="41"/>
      <c r="N93" s="62"/>
      <c r="O93" s="8" t="s">
        <v>601</v>
      </c>
      <c r="P93" s="22" t="s">
        <v>572</v>
      </c>
      <c r="Q93" s="22" t="s">
        <v>573</v>
      </c>
      <c r="R93" s="131">
        <f t="shared" si="0"/>
        <v>120.89083333333332</v>
      </c>
      <c r="S93" s="131">
        <f t="shared" si="1"/>
        <v>23.51498611111111</v>
      </c>
      <c r="T93" s="38" t="s">
        <v>326</v>
      </c>
      <c r="U93" s="41">
        <v>2</v>
      </c>
      <c r="V93" s="41"/>
      <c r="W93" s="41"/>
      <c r="X93" s="41">
        <v>7</v>
      </c>
      <c r="Y93" s="41">
        <v>40</v>
      </c>
      <c r="Z93" s="41">
        <v>2015</v>
      </c>
      <c r="AA93" s="13">
        <v>6</v>
      </c>
      <c r="AB93" s="13">
        <v>29</v>
      </c>
    </row>
    <row r="94" spans="1:28" hidden="1">
      <c r="A94" s="12" t="s">
        <v>274</v>
      </c>
      <c r="B94" s="8" t="s">
        <v>300</v>
      </c>
      <c r="C94" s="8" t="s">
        <v>300</v>
      </c>
      <c r="D94" s="8">
        <v>5</v>
      </c>
      <c r="E94" s="8" t="s">
        <v>211</v>
      </c>
      <c r="G94" s="12" t="s">
        <v>337</v>
      </c>
      <c r="H94" s="82" t="s">
        <v>338</v>
      </c>
      <c r="I94" s="10">
        <v>2</v>
      </c>
      <c r="J94" s="8" t="s">
        <v>202</v>
      </c>
      <c r="K94" s="8" t="s">
        <v>245</v>
      </c>
      <c r="L94" s="8"/>
      <c r="M94" s="8"/>
      <c r="N94" s="7">
        <v>50</v>
      </c>
      <c r="O94" s="8" t="s">
        <v>601</v>
      </c>
      <c r="P94" s="22" t="s">
        <v>574</v>
      </c>
      <c r="Q94" s="22" t="s">
        <v>575</v>
      </c>
      <c r="R94" s="131">
        <f t="shared" si="0"/>
        <v>120.84893055555554</v>
      </c>
      <c r="S94" s="131">
        <f t="shared" si="1"/>
        <v>22.020350000000001</v>
      </c>
      <c r="T94" s="12" t="s">
        <v>341</v>
      </c>
      <c r="U94" s="8">
        <v>2</v>
      </c>
      <c r="V94" s="8" t="s">
        <v>302</v>
      </c>
      <c r="W94" s="8">
        <v>1</v>
      </c>
      <c r="X94" s="10">
        <v>5</v>
      </c>
      <c r="Y94" s="8">
        <v>43</v>
      </c>
      <c r="Z94" s="8">
        <v>2015</v>
      </c>
      <c r="AA94" s="8">
        <v>5</v>
      </c>
      <c r="AB94" s="8">
        <v>12</v>
      </c>
    </row>
    <row r="95" spans="1:28" hidden="1">
      <c r="A95" s="12" t="s">
        <v>274</v>
      </c>
      <c r="B95" s="8" t="s">
        <v>300</v>
      </c>
      <c r="C95" s="8" t="s">
        <v>300</v>
      </c>
      <c r="D95" s="8">
        <v>11</v>
      </c>
      <c r="E95" s="8" t="s">
        <v>211</v>
      </c>
      <c r="G95" s="12" t="s">
        <v>337</v>
      </c>
      <c r="H95" s="7" t="s">
        <v>338</v>
      </c>
      <c r="I95" s="10">
        <v>6</v>
      </c>
      <c r="J95" s="8" t="s">
        <v>342</v>
      </c>
      <c r="K95" s="8" t="s">
        <v>206</v>
      </c>
      <c r="L95" s="8"/>
      <c r="M95" s="8"/>
      <c r="N95" s="7">
        <v>49</v>
      </c>
      <c r="O95" s="8" t="s">
        <v>601</v>
      </c>
      <c r="P95" s="22" t="s">
        <v>576</v>
      </c>
      <c r="Q95" s="22" t="s">
        <v>577</v>
      </c>
      <c r="R95" s="131">
        <f t="shared" si="0"/>
        <v>120.84713333333332</v>
      </c>
      <c r="S95" s="131">
        <f t="shared" si="1"/>
        <v>22.025569444444443</v>
      </c>
      <c r="T95" s="12" t="s">
        <v>341</v>
      </c>
      <c r="U95" s="8">
        <v>2</v>
      </c>
      <c r="V95" s="8" t="s">
        <v>302</v>
      </c>
      <c r="W95" s="8">
        <v>0</v>
      </c>
      <c r="X95" s="10">
        <v>6</v>
      </c>
      <c r="Y95" s="8">
        <v>26</v>
      </c>
      <c r="Z95" s="8">
        <v>2015</v>
      </c>
      <c r="AA95" s="8">
        <v>5</v>
      </c>
      <c r="AB95" s="8">
        <v>12</v>
      </c>
    </row>
    <row r="96" spans="1:28" hidden="1">
      <c r="A96" s="12" t="s">
        <v>274</v>
      </c>
      <c r="B96" s="8" t="s">
        <v>300</v>
      </c>
      <c r="C96" s="8" t="s">
        <v>300</v>
      </c>
      <c r="D96" s="8">
        <v>5</v>
      </c>
      <c r="E96" s="8" t="s">
        <v>211</v>
      </c>
      <c r="G96" s="12" t="s">
        <v>345</v>
      </c>
      <c r="H96" s="7" t="s">
        <v>346</v>
      </c>
      <c r="I96" s="10">
        <v>2</v>
      </c>
      <c r="J96" s="8" t="s">
        <v>245</v>
      </c>
      <c r="K96" s="8"/>
      <c r="L96" s="8"/>
      <c r="M96" s="8"/>
      <c r="N96" s="7">
        <v>196</v>
      </c>
      <c r="O96" s="8" t="s">
        <v>601</v>
      </c>
      <c r="P96" s="22" t="s">
        <v>578</v>
      </c>
      <c r="Q96" s="22" t="s">
        <v>579</v>
      </c>
      <c r="R96" s="131">
        <f t="shared" si="0"/>
        <v>120.82240833333333</v>
      </c>
      <c r="S96" s="131">
        <f t="shared" si="1"/>
        <v>21.959350000000001</v>
      </c>
      <c r="T96" s="12" t="s">
        <v>341</v>
      </c>
      <c r="U96" s="8">
        <v>2</v>
      </c>
      <c r="V96" s="8" t="s">
        <v>302</v>
      </c>
      <c r="W96" s="8">
        <v>0</v>
      </c>
      <c r="X96" s="10">
        <v>5</v>
      </c>
      <c r="Y96" s="8">
        <v>54</v>
      </c>
      <c r="Z96" s="8">
        <v>2015</v>
      </c>
      <c r="AA96" s="8">
        <v>5</v>
      </c>
      <c r="AB96" s="8">
        <v>26</v>
      </c>
    </row>
    <row r="97" spans="1:29" hidden="1">
      <c r="A97" s="12" t="s">
        <v>274</v>
      </c>
      <c r="B97" s="41" t="s">
        <v>264</v>
      </c>
      <c r="C97" s="41" t="s">
        <v>5</v>
      </c>
      <c r="D97" s="41">
        <v>4</v>
      </c>
      <c r="E97" s="41" t="s">
        <v>262</v>
      </c>
      <c r="G97" s="25" t="s">
        <v>435</v>
      </c>
      <c r="H97" s="25" t="s">
        <v>434</v>
      </c>
      <c r="I97" s="41">
        <v>6</v>
      </c>
      <c r="J97" s="41"/>
      <c r="K97" s="41"/>
      <c r="L97" s="41"/>
      <c r="M97" s="41"/>
      <c r="N97" s="62"/>
      <c r="O97" t="s">
        <v>605</v>
      </c>
      <c r="P97" s="62" t="s">
        <v>602</v>
      </c>
      <c r="Q97" s="62" t="s">
        <v>603</v>
      </c>
      <c r="R97" s="140">
        <f t="shared" si="0"/>
        <v>121.84356666666666</v>
      </c>
      <c r="S97" s="140">
        <f t="shared" si="1"/>
        <v>24.585133333333332</v>
      </c>
      <c r="T97" s="38"/>
      <c r="U97" s="41">
        <v>2</v>
      </c>
      <c r="V97" s="41" t="s">
        <v>264</v>
      </c>
      <c r="W97" s="41">
        <v>1</v>
      </c>
      <c r="X97" s="41">
        <v>6</v>
      </c>
      <c r="Y97" s="41">
        <v>50</v>
      </c>
      <c r="Z97" s="8">
        <v>2015</v>
      </c>
      <c r="AA97" s="8">
        <v>5</v>
      </c>
      <c r="AB97" s="8">
        <v>26</v>
      </c>
    </row>
    <row r="98" spans="1:29">
      <c r="A98" s="12" t="s">
        <v>274</v>
      </c>
      <c r="B98" s="8" t="s">
        <v>257</v>
      </c>
      <c r="C98" s="8" t="s">
        <v>257</v>
      </c>
      <c r="D98" s="8">
        <v>5</v>
      </c>
      <c r="E98" s="8" t="s">
        <v>211</v>
      </c>
      <c r="F98" s="12" t="s">
        <v>274</v>
      </c>
      <c r="G98" s="12" t="s">
        <v>450</v>
      </c>
      <c r="H98" s="82" t="s">
        <v>451</v>
      </c>
      <c r="I98" s="10">
        <v>10</v>
      </c>
      <c r="J98" s="8" t="s">
        <v>245</v>
      </c>
      <c r="K98" s="8" t="s">
        <v>202</v>
      </c>
      <c r="L98" s="8"/>
      <c r="M98" s="8" t="s">
        <v>257</v>
      </c>
      <c r="N98" s="7">
        <v>234</v>
      </c>
      <c r="O98" s="8" t="s">
        <v>601</v>
      </c>
      <c r="P98" s="120" t="s">
        <v>582</v>
      </c>
      <c r="Q98" s="120" t="s">
        <v>583</v>
      </c>
      <c r="R98" s="131">
        <f t="shared" si="0"/>
        <v>121.58334166666668</v>
      </c>
      <c r="S98" s="131">
        <f t="shared" si="1"/>
        <v>24.844958333333331</v>
      </c>
      <c r="T98" s="12" t="s">
        <v>456</v>
      </c>
      <c r="U98" s="8">
        <v>1</v>
      </c>
      <c r="V98" s="8" t="s">
        <v>257</v>
      </c>
      <c r="W98" s="8">
        <v>0</v>
      </c>
      <c r="X98" s="10">
        <v>9</v>
      </c>
      <c r="Y98" s="8">
        <v>19</v>
      </c>
      <c r="Z98" s="8">
        <v>2015</v>
      </c>
      <c r="AA98" s="8">
        <v>3</v>
      </c>
      <c r="AB98" s="8">
        <v>15</v>
      </c>
      <c r="AC98" s="7"/>
    </row>
    <row r="99" spans="1:29" hidden="1">
      <c r="A99" s="12" t="s">
        <v>274</v>
      </c>
      <c r="B99" s="7"/>
      <c r="C99" s="7"/>
      <c r="D99" s="8">
        <v>1</v>
      </c>
      <c r="E99" s="8" t="s">
        <v>248</v>
      </c>
      <c r="F99" s="12" t="s">
        <v>258</v>
      </c>
      <c r="G99" s="12" t="s">
        <v>458</v>
      </c>
      <c r="H99" s="82" t="s">
        <v>455</v>
      </c>
      <c r="I99" s="10">
        <v>6</v>
      </c>
      <c r="J99" s="8" t="s">
        <v>207</v>
      </c>
      <c r="K99" s="8" t="s">
        <v>245</v>
      </c>
      <c r="L99" s="8" t="s">
        <v>202</v>
      </c>
      <c r="M99" s="8"/>
      <c r="N99" s="7">
        <v>424</v>
      </c>
      <c r="O99" s="8" t="s">
        <v>601</v>
      </c>
      <c r="P99" s="120" t="s">
        <v>584</v>
      </c>
      <c r="Q99" s="120" t="s">
        <v>585</v>
      </c>
      <c r="R99" s="131">
        <f t="shared" si="0"/>
        <v>121.64</v>
      </c>
      <c r="S99" s="131">
        <f t="shared" si="1"/>
        <v>24.839999999999996</v>
      </c>
      <c r="T99" s="12" t="s">
        <v>456</v>
      </c>
      <c r="U99" s="8">
        <v>2</v>
      </c>
      <c r="V99" s="8" t="s">
        <v>5</v>
      </c>
      <c r="W99" s="8">
        <v>1</v>
      </c>
      <c r="X99" s="10">
        <v>9</v>
      </c>
      <c r="Y99" s="8">
        <v>59</v>
      </c>
      <c r="Z99" s="8">
        <v>2015</v>
      </c>
      <c r="AA99" s="8">
        <v>6</v>
      </c>
      <c r="AB99" s="8">
        <v>20</v>
      </c>
      <c r="AC99" s="7"/>
    </row>
    <row r="100" spans="1:29">
      <c r="A100" s="12" t="s">
        <v>274</v>
      </c>
      <c r="B100" s="13"/>
      <c r="C100" s="13"/>
      <c r="D100" s="13"/>
      <c r="E100" s="116" t="s">
        <v>262</v>
      </c>
      <c r="F100" s="18" t="s">
        <v>52</v>
      </c>
      <c r="G100" s="14" t="s">
        <v>50</v>
      </c>
      <c r="H100" s="47" t="s">
        <v>49</v>
      </c>
      <c r="I100" s="54" t="s">
        <v>53</v>
      </c>
      <c r="J100" s="13"/>
      <c r="K100" s="13"/>
      <c r="L100" s="13"/>
      <c r="M100" s="13"/>
      <c r="N100" s="59"/>
      <c r="O100" s="15"/>
      <c r="P100" s="59"/>
      <c r="Q100" s="59"/>
      <c r="R100" s="59"/>
      <c r="S100" s="59"/>
      <c r="T100" s="27" t="s">
        <v>51</v>
      </c>
      <c r="U100" s="13">
        <v>1</v>
      </c>
      <c r="V100" s="13" t="s">
        <v>264</v>
      </c>
      <c r="W100" s="13">
        <v>1</v>
      </c>
      <c r="X100" s="17">
        <v>8</v>
      </c>
      <c r="Y100" s="13">
        <v>32</v>
      </c>
      <c r="Z100" s="8">
        <v>2015</v>
      </c>
      <c r="AA100" s="13">
        <v>3</v>
      </c>
      <c r="AB100" s="13">
        <v>8</v>
      </c>
    </row>
  </sheetData>
  <autoFilter ref="A1:AC100">
    <filterColumn colId="20">
      <filters>
        <filter val="1"/>
      </filters>
    </filterColumn>
    <sortState ref="A2:AC100">
      <sortCondition ref="O1:O100"/>
    </sortState>
  </autoFilter>
  <phoneticPr fontId="19" type="noConversion"/>
  <dataValidations count="16">
    <dataValidation type="list" allowBlank="1" showInputMessage="1" showErrorMessage="1" errorTitle="時段" error="英文字母需大寫_x000a_A = 0-3分鐘_x000a_B = 3-6分鐘 _x000a_X = &lt;0分鐘 or &gt;6分鐘（補充紀錄）" sqref="B94:B96 B99:B100">
      <formula1>"A,B,X"</formula1>
    </dataValidation>
    <dataValidation type="list" allowBlank="1" showDropDown="1" showInputMessage="1" showErrorMessage="1" errorTitle="調查旅次編號" error="請以數字1至4表示旅次編號" sqref="U94:U96 U99:U100">
      <formula1>"1,2,3,4"</formula1>
    </dataValidation>
    <dataValidation type="whole" allowBlank="1" showDropDown="1" showInputMessage="1" showErrorMessage="1" errorTitle="開始時間" error="24小時制" sqref="X99:X100 X90:X96">
      <formula1>0</formula1>
      <formula2>23</formula2>
    </dataValidation>
    <dataValidation type="decimal" allowBlank="1" showInputMessage="1" showErrorMessage="1" errorTitle="樣區海拔高度" error="請輸入數字_x000a_最小值為 0_x000a_最大值為4000" sqref="N99:N100 N90:N96">
      <formula1>0</formula1>
      <formula2>4000</formula2>
    </dataValidation>
    <dataValidation type="list" allowBlank="1" showInputMessage="1" showErrorMessage="1" errorTitle="天氣代號" error="英文字母需大寫_x000a_A：沒有雲, 或零星幾朵雲_x000a_B：部分有雲 (零散) 或雲層多變_x000a_C：雲層滿佈（包括陰天）_x000a_D：濃霧_x000a_E：毛毛雨_x000a_F： 陣雨" sqref="V99:V100 V90:V96">
      <formula1>"A,B,C,D,E,F"</formula1>
    </dataValidation>
    <dataValidation type="list" allowBlank="1" showInputMessage="1" showErrorMessage="1" errorTitle="風速代號" error="0：靜, 樹葉草莖不動（0-0.5m/s）_x000a_1：風拂面, 樹葉有聲, 草莖及小枝動（1.6-5.4m/s）_x000a_2：塵沙飛揚，紙片飛舞，小樹幹搖動（5.5-10.7m/s）_x000a_" sqref="W99:W100 W90:W96">
      <formula1>"0,1,2,3"</formula1>
    </dataValidation>
    <dataValidation allowBlank="1" showInputMessage="1" errorTitle="棲地類型" error="請參考「棲地類型」工作表" sqref="L99:L100 L90:L96"/>
    <dataValidation type="whole" allowBlank="1" showInputMessage="1" showErrorMessage="1" errorTitle="樣點編號" error="請以數字輸入，單一樣區內的樣點數目不超過15個" sqref="I99:I100 I90:I96">
      <formula1>1</formula1>
      <formula2>15</formula2>
    </dataValidation>
    <dataValidation type="list" errorStyle="warning" allowBlank="1" showDropDown="1" showInputMessage="1" showErrorMessage="1" errorTitle="調查旅次編號" error="請以數字1至4表示旅次編號" sqref="U90:U93">
      <formula1>"1,2,3,4"</formula1>
    </dataValidation>
    <dataValidation type="whole" showDropDown="1" showInputMessage="1" showErrorMessage="1" errorTitle="調查月份" error="繁殖季調查限定為2至8月" sqref="AA99:AA100 AA90:AA96">
      <formula1>2</formula1>
      <formula2>8</formula2>
    </dataValidation>
    <dataValidation type="whole" allowBlank="1" showInputMessage="1" showErrorMessage="1" errorTitle="調查日期" error="2月：1-28日_x000a_3、5、7、8月：1-31日_x000a_4、6月：1-30日" sqref="AB99:AB100 AB90:AB96">
      <formula1>1</formula1>
      <formula2>31</formula2>
    </dataValidation>
    <dataValidation type="whole" allowBlank="1" showInputMessage="1" showErrorMessage="1" sqref="Y99:Y100 Y90:Y96">
      <formula1>0</formula1>
      <formula2>59</formula2>
    </dataValidation>
    <dataValidation type="list" allowBlank="1" showErrorMessage="1" errorTitle="棲地類型(小水體)" error="A = 有「溪澗」或「溝渠」流過範圍內_x000a_B = 有小面積的「池塘」存在於範圍內_x000a_（但所佔比例不足以成為主要或次要棲地）" promptTitle="棲地類型(小水體)" prompt="A = 有「溪澗」或「溝渠」流過範圍內_x000a_B = 有小面積的「池塘」存在於範圍內_x000a_（但所佔比例不足以成為主要或次要棲地）" sqref="M99:M100 M90:M96">
      <formula1>"A,B"</formula1>
    </dataValidation>
    <dataValidation type="list" allowBlank="1" showInputMessage="1" showErrorMessage="1" errorTitle="結群" error="英文字母需大寫_x000a_Y = 結群（≧5隻一起活動）_x000a_N = 沒有結群" sqref="E99:E100 E90:E96">
      <formula1>"Y,N"</formula1>
    </dataValidation>
    <dataValidation type="list" errorStyle="warning" allowBlank="1" showInputMessage="1" showErrorMessage="1" errorTitle="距離" error="英文字母需大寫_x000a_A = 0-25m_x000a_B = 25-100m_x000a_C = 100m以上_x000a_D = 飛過_x000a_X = 補充記錄" sqref="C90:C93">
      <formula1>"A,B,C,D,X"</formula1>
    </dataValidation>
    <dataValidation type="list" errorStyle="warning" allowBlank="1" showInputMessage="1" showErrorMessage="1" errorTitle="時段" error="英文字母需大寫_x000a_A = 0-3分鐘_x000a_B = 3-6分鐘 _x000a_X = &lt;0分鐘 or &gt;6分鐘（補充紀錄）" sqref="B90:B93">
      <formula1>"A,B,X"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61" workbookViewId="0">
      <selection activeCell="L82" sqref="L82"/>
    </sheetView>
  </sheetViews>
  <sheetFormatPr defaultRowHeight="17"/>
  <cols>
    <col min="1" max="1" width="23.08984375" customWidth="1"/>
    <col min="2" max="2" width="9.7265625" customWidth="1"/>
    <col min="3" max="3" width="9.6328125" customWidth="1"/>
    <col min="4" max="5" width="10.453125" style="41" hidden="1" customWidth="1"/>
    <col min="6" max="6" width="11.6328125" style="41" hidden="1" customWidth="1"/>
    <col min="7" max="7" width="15.08984375" style="25" hidden="1" customWidth="1"/>
    <col min="8" max="8" width="15.36328125" hidden="1" customWidth="1"/>
    <col min="9" max="9" width="16" hidden="1" customWidth="1"/>
    <col min="10" max="12" width="16" customWidth="1"/>
    <col min="13" max="13" width="2" customWidth="1"/>
    <col min="14" max="14" width="23.08984375" customWidth="1"/>
    <col min="15" max="15" width="20.453125" customWidth="1"/>
    <col min="16" max="16" width="18.7265625" customWidth="1"/>
  </cols>
  <sheetData>
    <row r="1" spans="1:16">
      <c r="A1" s="71" t="s">
        <v>80</v>
      </c>
      <c r="B1" s="71" t="s">
        <v>79</v>
      </c>
      <c r="C1" s="71" t="s">
        <v>331</v>
      </c>
      <c r="D1" s="78" t="s">
        <v>332</v>
      </c>
      <c r="E1" s="78" t="s">
        <v>368</v>
      </c>
      <c r="F1" s="78" t="s">
        <v>214</v>
      </c>
      <c r="G1" s="81" t="s">
        <v>81</v>
      </c>
      <c r="H1" s="71" t="s">
        <v>82</v>
      </c>
      <c r="I1" s="71" t="s">
        <v>83</v>
      </c>
      <c r="J1" s="71"/>
      <c r="K1" s="71" t="s">
        <v>511</v>
      </c>
      <c r="L1" s="71" t="s">
        <v>512</v>
      </c>
      <c r="N1" s="79" t="s">
        <v>416</v>
      </c>
      <c r="O1" s="79" t="s">
        <v>417</v>
      </c>
      <c r="P1" s="79" t="s">
        <v>333</v>
      </c>
    </row>
    <row r="2" spans="1:16">
      <c r="A2" s="25" t="s">
        <v>435</v>
      </c>
      <c r="B2" s="7" t="s">
        <v>434</v>
      </c>
      <c r="C2" s="10">
        <v>6</v>
      </c>
      <c r="D2" s="8">
        <v>2</v>
      </c>
      <c r="E2" s="8" t="s">
        <v>262</v>
      </c>
      <c r="F2" s="8">
        <v>4</v>
      </c>
      <c r="K2" s="136">
        <v>121.843566666667</v>
      </c>
      <c r="L2" s="136">
        <v>24.5851333333333</v>
      </c>
      <c r="N2">
        <v>50</v>
      </c>
      <c r="O2">
        <v>88</v>
      </c>
      <c r="P2">
        <v>99</v>
      </c>
    </row>
    <row r="3" spans="1:16">
      <c r="A3" s="11" t="s">
        <v>74</v>
      </c>
      <c r="B3" s="47" t="s">
        <v>421</v>
      </c>
      <c r="C3" s="10">
        <v>2</v>
      </c>
      <c r="D3" s="8">
        <v>2</v>
      </c>
      <c r="E3" s="8" t="s">
        <v>370</v>
      </c>
      <c r="F3" s="8">
        <v>6</v>
      </c>
      <c r="G3" s="19" t="s">
        <v>208</v>
      </c>
      <c r="H3" s="135" t="s">
        <v>76</v>
      </c>
      <c r="I3" s="135" t="s">
        <v>77</v>
      </c>
      <c r="J3" s="22"/>
      <c r="K3" s="136">
        <v>121.810340833333</v>
      </c>
      <c r="L3" s="136">
        <v>24.604556944444401</v>
      </c>
    </row>
    <row r="4" spans="1:16">
      <c r="A4" s="11" t="s">
        <v>372</v>
      </c>
      <c r="B4" s="46" t="s">
        <v>244</v>
      </c>
      <c r="C4" s="10">
        <v>7</v>
      </c>
      <c r="D4" s="8">
        <v>2</v>
      </c>
      <c r="E4" s="8" t="s">
        <v>371</v>
      </c>
      <c r="F4" s="8">
        <v>1</v>
      </c>
      <c r="G4" s="19" t="s">
        <v>243</v>
      </c>
      <c r="H4" s="22" t="s">
        <v>250</v>
      </c>
      <c r="I4" s="22" t="s">
        <v>251</v>
      </c>
      <c r="J4" s="22"/>
      <c r="K4" s="59">
        <v>121.768547</v>
      </c>
      <c r="L4" s="59">
        <v>24.870138000000001</v>
      </c>
      <c r="N4" s="79" t="s">
        <v>424</v>
      </c>
      <c r="O4" s="79" t="s">
        <v>425</v>
      </c>
      <c r="P4" s="79" t="s">
        <v>426</v>
      </c>
    </row>
    <row r="5" spans="1:16">
      <c r="A5" s="12" t="s">
        <v>458</v>
      </c>
      <c r="B5" s="82" t="s">
        <v>455</v>
      </c>
      <c r="C5" s="10">
        <v>6</v>
      </c>
      <c r="D5" s="41">
        <v>2</v>
      </c>
      <c r="E5" s="8" t="s">
        <v>118</v>
      </c>
      <c r="F5" s="41">
        <v>1</v>
      </c>
      <c r="G5" s="7" t="s">
        <v>208</v>
      </c>
      <c r="H5" s="120" t="s">
        <v>459</v>
      </c>
      <c r="I5" s="120" t="s">
        <v>460</v>
      </c>
      <c r="J5" s="120"/>
      <c r="K5" s="137">
        <v>121.64006999999999</v>
      </c>
      <c r="L5" s="137">
        <v>24.840084000000001</v>
      </c>
      <c r="N5">
        <v>19</v>
      </c>
      <c r="O5">
        <v>26</v>
      </c>
      <c r="P5">
        <v>31</v>
      </c>
    </row>
    <row r="6" spans="1:16">
      <c r="A6" s="12" t="s">
        <v>450</v>
      </c>
      <c r="B6" s="82" t="s">
        <v>451</v>
      </c>
      <c r="C6" s="10">
        <v>10</v>
      </c>
      <c r="D6" s="41">
        <v>1</v>
      </c>
      <c r="E6" s="8" t="s">
        <v>262</v>
      </c>
      <c r="F6" s="41">
        <v>5</v>
      </c>
      <c r="G6" s="7" t="s">
        <v>208</v>
      </c>
      <c r="H6" s="120" t="s">
        <v>453</v>
      </c>
      <c r="I6" s="120" t="s">
        <v>454</v>
      </c>
      <c r="J6" s="120"/>
      <c r="K6" s="137">
        <v>121.583343</v>
      </c>
      <c r="L6" s="137">
        <v>24.844957000000001</v>
      </c>
      <c r="N6" s="79" t="s">
        <v>427</v>
      </c>
      <c r="O6" s="79" t="s">
        <v>428</v>
      </c>
      <c r="P6" s="79" t="s">
        <v>429</v>
      </c>
    </row>
    <row r="7" spans="1:16">
      <c r="A7" s="45" t="s">
        <v>64</v>
      </c>
      <c r="B7" s="45" t="s">
        <v>61</v>
      </c>
      <c r="C7" s="34">
        <v>1</v>
      </c>
      <c r="D7" s="32">
        <v>2</v>
      </c>
      <c r="E7" s="8" t="s">
        <v>370</v>
      </c>
      <c r="F7" s="119" t="s">
        <v>439</v>
      </c>
      <c r="G7" s="45" t="s">
        <v>62</v>
      </c>
      <c r="H7" s="61" t="s">
        <v>70</v>
      </c>
      <c r="I7" s="61" t="s">
        <v>71</v>
      </c>
      <c r="J7" s="61"/>
      <c r="K7" s="136">
        <v>121.72662777777801</v>
      </c>
      <c r="L7" s="136">
        <v>24.821449999999999</v>
      </c>
      <c r="N7">
        <v>44</v>
      </c>
      <c r="O7">
        <v>62</v>
      </c>
      <c r="P7">
        <v>68</v>
      </c>
    </row>
    <row r="8" spans="1:16">
      <c r="A8" s="45" t="s">
        <v>64</v>
      </c>
      <c r="B8" s="45" t="s">
        <v>61</v>
      </c>
      <c r="C8" s="34">
        <v>6</v>
      </c>
      <c r="D8" s="32">
        <v>1</v>
      </c>
      <c r="E8" s="8" t="s">
        <v>370</v>
      </c>
      <c r="F8" s="32" t="s">
        <v>438</v>
      </c>
      <c r="G8" s="45" t="s">
        <v>62</v>
      </c>
      <c r="H8" s="61" t="s">
        <v>66</v>
      </c>
      <c r="I8" s="61" t="s">
        <v>67</v>
      </c>
      <c r="J8" s="61"/>
      <c r="K8" s="136">
        <v>121.73480833333301</v>
      </c>
      <c r="L8" s="136">
        <v>24.822477777777799</v>
      </c>
    </row>
    <row r="9" spans="1:16">
      <c r="A9" s="19" t="s">
        <v>253</v>
      </c>
      <c r="B9" s="19" t="s">
        <v>254</v>
      </c>
      <c r="C9" s="10">
        <v>1</v>
      </c>
      <c r="D9" s="8">
        <v>2</v>
      </c>
      <c r="E9" s="114" t="s">
        <v>262</v>
      </c>
      <c r="F9" s="56" t="s">
        <v>437</v>
      </c>
      <c r="G9" s="19" t="s">
        <v>252</v>
      </c>
      <c r="H9" s="59">
        <v>245243</v>
      </c>
      <c r="I9" s="59">
        <v>2714246</v>
      </c>
      <c r="J9" s="59">
        <v>97</v>
      </c>
      <c r="K9" s="22">
        <v>120.951992</v>
      </c>
      <c r="L9" s="22">
        <v>24.534578</v>
      </c>
    </row>
    <row r="10" spans="1:16">
      <c r="A10" s="11" t="s">
        <v>369</v>
      </c>
      <c r="B10" s="19" t="s">
        <v>254</v>
      </c>
      <c r="C10" s="17">
        <v>5</v>
      </c>
      <c r="D10" s="8">
        <v>1</v>
      </c>
      <c r="E10" s="114" t="s">
        <v>262</v>
      </c>
      <c r="F10" s="56" t="s">
        <v>437</v>
      </c>
      <c r="G10" s="19" t="s">
        <v>252</v>
      </c>
      <c r="H10" s="22">
        <v>245003</v>
      </c>
      <c r="I10" s="22">
        <v>2715142</v>
      </c>
      <c r="J10" s="22">
        <v>97</v>
      </c>
      <c r="K10">
        <v>120.950676</v>
      </c>
      <c r="L10">
        <v>24.542821</v>
      </c>
    </row>
    <row r="11" spans="1:16">
      <c r="A11" s="11" t="s">
        <v>295</v>
      </c>
      <c r="B11" s="19" t="s">
        <v>296</v>
      </c>
      <c r="C11" s="10">
        <v>1</v>
      </c>
      <c r="D11" s="8">
        <v>1</v>
      </c>
      <c r="E11" s="8" t="s">
        <v>370</v>
      </c>
      <c r="F11" s="8">
        <v>3</v>
      </c>
      <c r="G11" s="19" t="s">
        <v>265</v>
      </c>
      <c r="H11" s="22">
        <v>299163</v>
      </c>
      <c r="I11" s="22">
        <v>2677289</v>
      </c>
      <c r="J11" s="22">
        <v>67</v>
      </c>
      <c r="K11">
        <v>121.49218399999999</v>
      </c>
      <c r="L11">
        <v>24.198402999999999</v>
      </c>
    </row>
    <row r="12" spans="1:16">
      <c r="A12" s="11" t="s">
        <v>295</v>
      </c>
      <c r="B12" s="19" t="s">
        <v>296</v>
      </c>
      <c r="C12" s="10">
        <v>1</v>
      </c>
      <c r="D12" s="8">
        <v>2</v>
      </c>
      <c r="E12" s="8" t="s">
        <v>370</v>
      </c>
      <c r="F12" s="8">
        <v>8</v>
      </c>
      <c r="G12" s="19" t="s">
        <v>265</v>
      </c>
      <c r="H12" s="22">
        <v>299163</v>
      </c>
      <c r="I12" s="22">
        <v>2677289</v>
      </c>
      <c r="J12" s="22">
        <v>67</v>
      </c>
      <c r="K12">
        <v>121.49218399999999</v>
      </c>
      <c r="L12">
        <v>24.198402999999999</v>
      </c>
    </row>
    <row r="13" spans="1:16">
      <c r="A13" s="11" t="s">
        <v>290</v>
      </c>
      <c r="B13" s="19" t="s">
        <v>296</v>
      </c>
      <c r="C13" s="10">
        <v>10</v>
      </c>
      <c r="D13" s="8">
        <v>2</v>
      </c>
      <c r="E13" s="8" t="s">
        <v>370</v>
      </c>
      <c r="F13" s="8">
        <v>3</v>
      </c>
      <c r="G13" s="19" t="s">
        <v>265</v>
      </c>
      <c r="H13" s="134">
        <v>298363</v>
      </c>
      <c r="I13" s="134">
        <v>2677786</v>
      </c>
      <c r="J13" s="22">
        <v>67</v>
      </c>
      <c r="K13" s="22">
        <v>121.484453</v>
      </c>
      <c r="L13" s="22">
        <v>24.202688999999999</v>
      </c>
    </row>
    <row r="14" spans="1:16">
      <c r="A14" s="11" t="s">
        <v>292</v>
      </c>
      <c r="B14" s="19" t="s">
        <v>293</v>
      </c>
      <c r="C14" s="10">
        <v>3</v>
      </c>
      <c r="D14" s="8">
        <v>2</v>
      </c>
      <c r="E14" s="8" t="s">
        <v>370</v>
      </c>
      <c r="F14" s="8">
        <v>3</v>
      </c>
      <c r="G14" s="19" t="s">
        <v>265</v>
      </c>
      <c r="H14" s="134">
        <v>297658</v>
      </c>
      <c r="I14" s="134">
        <v>2677017</v>
      </c>
      <c r="J14" s="22">
        <v>67</v>
      </c>
      <c r="K14" s="22">
        <v>121.47744</v>
      </c>
      <c r="L14" s="22">
        <v>24.196075</v>
      </c>
    </row>
    <row r="15" spans="1:16">
      <c r="A15" s="11" t="s">
        <v>292</v>
      </c>
      <c r="B15" s="19" t="s">
        <v>293</v>
      </c>
      <c r="C15" s="10">
        <v>8</v>
      </c>
      <c r="D15" s="8">
        <v>2</v>
      </c>
      <c r="E15" s="8" t="s">
        <v>370</v>
      </c>
      <c r="F15" s="8">
        <v>6</v>
      </c>
      <c r="G15" s="19" t="s">
        <v>265</v>
      </c>
      <c r="H15" s="59">
        <v>295091</v>
      </c>
      <c r="I15" s="59">
        <v>2677757</v>
      </c>
      <c r="J15" s="22">
        <v>67</v>
      </c>
      <c r="K15" s="59">
        <v>121.45204699999999</v>
      </c>
      <c r="L15" s="59">
        <v>24.202743999999999</v>
      </c>
    </row>
    <row r="16" spans="1:16">
      <c r="A16" s="11" t="s">
        <v>134</v>
      </c>
      <c r="B16" s="19" t="s">
        <v>135</v>
      </c>
      <c r="C16" s="10">
        <v>1</v>
      </c>
      <c r="D16" s="8">
        <v>1</v>
      </c>
      <c r="E16" s="39" t="s">
        <v>431</v>
      </c>
      <c r="F16" s="8">
        <v>2</v>
      </c>
      <c r="G16" s="19" t="s">
        <v>208</v>
      </c>
      <c r="H16" s="22" t="s">
        <v>136</v>
      </c>
      <c r="I16" s="22" t="s">
        <v>137</v>
      </c>
      <c r="J16" s="22"/>
      <c r="K16" s="22">
        <v>121.47296388888888</v>
      </c>
      <c r="L16" s="22">
        <v>23.837311111111113</v>
      </c>
      <c r="N16" s="79" t="s">
        <v>419</v>
      </c>
      <c r="O16" s="79" t="s">
        <v>420</v>
      </c>
    </row>
    <row r="17" spans="1:15">
      <c r="A17" s="11" t="s">
        <v>134</v>
      </c>
      <c r="B17" s="19" t="s">
        <v>135</v>
      </c>
      <c r="C17" s="10">
        <v>1</v>
      </c>
      <c r="D17" s="8">
        <v>2</v>
      </c>
      <c r="E17" s="8" t="s">
        <v>371</v>
      </c>
      <c r="F17" s="8">
        <v>1</v>
      </c>
      <c r="G17" s="19" t="s">
        <v>208</v>
      </c>
      <c r="H17" s="22" t="s">
        <v>136</v>
      </c>
      <c r="I17" s="22" t="s">
        <v>137</v>
      </c>
      <c r="J17" s="22"/>
      <c r="K17" s="22">
        <v>121.47296388888888</v>
      </c>
      <c r="L17" s="22">
        <v>23.837311111111113</v>
      </c>
      <c r="N17">
        <v>238</v>
      </c>
      <c r="O17">
        <v>298</v>
      </c>
    </row>
    <row r="18" spans="1:15">
      <c r="A18" s="11" t="s">
        <v>134</v>
      </c>
      <c r="B18" s="19" t="s">
        <v>135</v>
      </c>
      <c r="C18" s="10">
        <v>2</v>
      </c>
      <c r="D18" s="8">
        <v>1</v>
      </c>
      <c r="E18" s="8" t="s">
        <v>371</v>
      </c>
      <c r="F18" s="8">
        <v>1</v>
      </c>
      <c r="G18" s="19" t="s">
        <v>208</v>
      </c>
      <c r="H18" s="135" t="s">
        <v>139</v>
      </c>
      <c r="I18" s="135" t="s">
        <v>140</v>
      </c>
      <c r="J18" s="22"/>
      <c r="K18" s="22">
        <v>121.47117777777777</v>
      </c>
      <c r="L18" s="22">
        <v>23.838638888888887</v>
      </c>
    </row>
    <row r="19" spans="1:15">
      <c r="A19" s="11" t="s">
        <v>134</v>
      </c>
      <c r="B19" s="19" t="s">
        <v>135</v>
      </c>
      <c r="C19" s="10">
        <v>2</v>
      </c>
      <c r="D19" s="8">
        <v>2</v>
      </c>
      <c r="E19" s="8" t="s">
        <v>371</v>
      </c>
      <c r="F19" s="8">
        <v>1</v>
      </c>
      <c r="G19" s="19" t="s">
        <v>208</v>
      </c>
      <c r="H19" s="22" t="s">
        <v>139</v>
      </c>
      <c r="I19" s="22" t="s">
        <v>140</v>
      </c>
      <c r="J19" s="22"/>
      <c r="K19" s="22">
        <v>121.47117777777777</v>
      </c>
      <c r="L19" s="22">
        <v>23.838638888888887</v>
      </c>
    </row>
    <row r="20" spans="1:15">
      <c r="A20" s="11" t="s">
        <v>134</v>
      </c>
      <c r="B20" s="19" t="s">
        <v>135</v>
      </c>
      <c r="C20" s="10">
        <v>6</v>
      </c>
      <c r="D20" s="8">
        <v>2</v>
      </c>
      <c r="E20" s="8" t="s">
        <v>374</v>
      </c>
      <c r="F20" s="8">
        <v>1</v>
      </c>
      <c r="G20" s="19" t="s">
        <v>142</v>
      </c>
      <c r="H20" s="22" t="s">
        <v>143</v>
      </c>
      <c r="I20" s="22" t="s">
        <v>144</v>
      </c>
      <c r="J20" s="22"/>
      <c r="K20" s="22">
        <v>121.46534444444444</v>
      </c>
      <c r="L20" s="22">
        <v>23.836419444444445</v>
      </c>
    </row>
    <row r="21" spans="1:15">
      <c r="A21" s="11" t="s">
        <v>84</v>
      </c>
      <c r="B21" s="19" t="s">
        <v>85</v>
      </c>
      <c r="C21" s="10">
        <v>7</v>
      </c>
      <c r="D21" s="8">
        <v>1</v>
      </c>
      <c r="E21" s="8" t="s">
        <v>118</v>
      </c>
      <c r="F21" s="8">
        <v>1</v>
      </c>
      <c r="G21" s="19" t="s">
        <v>208</v>
      </c>
      <c r="H21" s="22" t="s">
        <v>86</v>
      </c>
      <c r="I21" s="22" t="s">
        <v>87</v>
      </c>
      <c r="J21" s="22"/>
      <c r="K21" s="59">
        <v>121.5505</v>
      </c>
      <c r="L21" s="22">
        <v>24.013219444444399</v>
      </c>
    </row>
    <row r="22" spans="1:15">
      <c r="A22" s="11" t="s">
        <v>84</v>
      </c>
      <c r="B22" s="19" t="s">
        <v>85</v>
      </c>
      <c r="C22" s="10">
        <v>7</v>
      </c>
      <c r="D22" s="8">
        <v>2</v>
      </c>
      <c r="E22" s="8" t="s">
        <v>370</v>
      </c>
      <c r="F22" s="8">
        <v>25</v>
      </c>
      <c r="G22" s="19" t="s">
        <v>208</v>
      </c>
      <c r="H22" s="22" t="s">
        <v>86</v>
      </c>
      <c r="I22" s="22" t="s">
        <v>87</v>
      </c>
      <c r="J22" s="22"/>
      <c r="K22" s="59">
        <v>121.5505</v>
      </c>
      <c r="L22" s="22">
        <v>24.013219444444399</v>
      </c>
    </row>
    <row r="23" spans="1:15">
      <c r="A23" s="11" t="s">
        <v>297</v>
      </c>
      <c r="B23" s="19" t="s">
        <v>298</v>
      </c>
      <c r="C23" s="10">
        <v>2</v>
      </c>
      <c r="D23" s="8">
        <v>2</v>
      </c>
      <c r="E23" s="8" t="s">
        <v>370</v>
      </c>
      <c r="F23" s="8">
        <v>3</v>
      </c>
      <c r="G23" s="19" t="s">
        <v>265</v>
      </c>
      <c r="H23" s="22">
        <v>287098</v>
      </c>
      <c r="I23" s="22">
        <v>2623680</v>
      </c>
      <c r="J23" s="22">
        <v>67</v>
      </c>
      <c r="K23" s="22">
        <v>121.37196</v>
      </c>
      <c r="L23" s="22">
        <v>23.714672</v>
      </c>
    </row>
    <row r="24" spans="1:15">
      <c r="A24" s="11" t="s">
        <v>297</v>
      </c>
      <c r="B24" s="19" t="s">
        <v>291</v>
      </c>
      <c r="C24" s="10">
        <v>6</v>
      </c>
      <c r="D24" s="8">
        <v>1</v>
      </c>
      <c r="E24" s="8" t="s">
        <v>262</v>
      </c>
      <c r="F24" s="56" t="s">
        <v>437</v>
      </c>
      <c r="G24" s="19" t="s">
        <v>265</v>
      </c>
      <c r="H24" s="22">
        <v>288201</v>
      </c>
      <c r="I24" s="22">
        <v>2623258</v>
      </c>
      <c r="J24" s="22">
        <v>67</v>
      </c>
      <c r="K24" s="22">
        <v>121.382766</v>
      </c>
      <c r="L24" s="22">
        <v>23.710834999999999</v>
      </c>
    </row>
    <row r="25" spans="1:15">
      <c r="A25" s="20" t="s">
        <v>470</v>
      </c>
      <c r="B25" s="19" t="s">
        <v>291</v>
      </c>
      <c r="C25" s="10">
        <v>6</v>
      </c>
      <c r="D25" s="8">
        <v>2</v>
      </c>
      <c r="E25" s="8" t="s">
        <v>118</v>
      </c>
      <c r="F25" s="8">
        <v>1</v>
      </c>
      <c r="G25" s="19" t="s">
        <v>265</v>
      </c>
      <c r="H25" s="22">
        <v>288201</v>
      </c>
      <c r="I25" s="22">
        <v>2623258</v>
      </c>
      <c r="J25" s="22">
        <v>67</v>
      </c>
      <c r="K25" s="22">
        <v>121.382766</v>
      </c>
      <c r="L25" s="22">
        <v>23.710834999999999</v>
      </c>
    </row>
    <row r="26" spans="1:15">
      <c r="A26" s="11" t="s">
        <v>297</v>
      </c>
      <c r="B26" s="19" t="s">
        <v>291</v>
      </c>
      <c r="C26" s="10">
        <v>8</v>
      </c>
      <c r="D26" s="8">
        <v>1</v>
      </c>
      <c r="E26" s="8" t="s">
        <v>370</v>
      </c>
      <c r="F26" s="56" t="s">
        <v>437</v>
      </c>
      <c r="G26" s="19" t="s">
        <v>265</v>
      </c>
      <c r="H26" s="22">
        <v>287703</v>
      </c>
      <c r="I26" s="22">
        <v>2623431</v>
      </c>
      <c r="J26" s="22">
        <v>67</v>
      </c>
      <c r="K26" s="22">
        <v>121.377887</v>
      </c>
      <c r="L26" s="22">
        <v>23.712409000000001</v>
      </c>
    </row>
    <row r="27" spans="1:15">
      <c r="A27" s="11" t="s">
        <v>471</v>
      </c>
      <c r="B27" s="19" t="s">
        <v>127</v>
      </c>
      <c r="C27" s="10">
        <v>9</v>
      </c>
      <c r="D27" s="8">
        <v>1</v>
      </c>
      <c r="E27" s="8" t="s">
        <v>371</v>
      </c>
      <c r="F27" s="8">
        <v>1</v>
      </c>
      <c r="G27" s="19" t="s">
        <v>208</v>
      </c>
      <c r="H27" s="22">
        <v>121.42315000000001</v>
      </c>
      <c r="I27" s="22">
        <v>23.754429999999999</v>
      </c>
      <c r="J27" s="22"/>
      <c r="K27" s="22">
        <v>121.42315000000001</v>
      </c>
      <c r="L27" s="22">
        <v>23.754429999999999</v>
      </c>
    </row>
    <row r="28" spans="1:15">
      <c r="A28" s="11" t="s">
        <v>130</v>
      </c>
      <c r="B28" s="19" t="s">
        <v>127</v>
      </c>
      <c r="C28" s="10">
        <v>9</v>
      </c>
      <c r="D28" s="8">
        <v>2</v>
      </c>
      <c r="E28" s="8" t="s">
        <v>371</v>
      </c>
      <c r="F28" s="8">
        <v>1</v>
      </c>
      <c r="G28" s="19" t="s">
        <v>208</v>
      </c>
      <c r="H28" s="22">
        <v>121.42315000000001</v>
      </c>
      <c r="I28" s="22">
        <v>23.754429999999999</v>
      </c>
      <c r="J28" s="22"/>
      <c r="K28" s="22">
        <v>121.42315000000001</v>
      </c>
      <c r="L28" s="22">
        <v>23.754429999999999</v>
      </c>
    </row>
    <row r="29" spans="1:15">
      <c r="A29" s="14" t="s">
        <v>115</v>
      </c>
      <c r="B29" s="48" t="s">
        <v>96</v>
      </c>
      <c r="C29" s="17">
        <v>5</v>
      </c>
      <c r="D29" s="13">
        <v>1</v>
      </c>
      <c r="E29" s="8" t="s">
        <v>370</v>
      </c>
      <c r="F29" s="13">
        <v>4</v>
      </c>
      <c r="G29" s="47" t="s">
        <v>208</v>
      </c>
      <c r="H29" s="59" t="s">
        <v>97</v>
      </c>
      <c r="I29" s="59" t="s">
        <v>98</v>
      </c>
      <c r="J29" s="59"/>
      <c r="K29" s="59">
        <v>121.34527799999999</v>
      </c>
      <c r="L29" s="59">
        <v>23.588820999999999</v>
      </c>
    </row>
    <row r="30" spans="1:15">
      <c r="A30" s="11" t="s">
        <v>133</v>
      </c>
      <c r="B30" s="19" t="s">
        <v>128</v>
      </c>
      <c r="C30" s="10">
        <v>10</v>
      </c>
      <c r="D30" s="8">
        <v>2</v>
      </c>
      <c r="E30" s="8" t="s">
        <v>370</v>
      </c>
      <c r="F30" s="56" t="s">
        <v>437</v>
      </c>
      <c r="G30" s="19" t="s">
        <v>208</v>
      </c>
      <c r="H30" s="22">
        <v>121.3404</v>
      </c>
      <c r="I30" s="22">
        <v>23.485720000000001</v>
      </c>
      <c r="J30" s="22"/>
      <c r="K30" s="22">
        <v>121.3404</v>
      </c>
      <c r="L30" s="22">
        <v>23.485720000000001</v>
      </c>
    </row>
    <row r="31" spans="1:15">
      <c r="A31" s="14" t="s">
        <v>112</v>
      </c>
      <c r="B31" s="48" t="s">
        <v>113</v>
      </c>
      <c r="C31" s="17">
        <v>7</v>
      </c>
      <c r="D31" s="13">
        <v>1</v>
      </c>
      <c r="E31" s="8" t="s">
        <v>370</v>
      </c>
      <c r="F31" s="56" t="s">
        <v>437</v>
      </c>
      <c r="G31" s="47" t="s">
        <v>208</v>
      </c>
      <c r="H31" s="59" t="s">
        <v>94</v>
      </c>
      <c r="I31" s="59" t="s">
        <v>95</v>
      </c>
      <c r="J31" s="59"/>
      <c r="K31" s="59">
        <v>121.354952</v>
      </c>
      <c r="L31" s="59">
        <v>23.108419000000001</v>
      </c>
    </row>
    <row r="32" spans="1:15">
      <c r="A32" s="14" t="s">
        <v>120</v>
      </c>
      <c r="B32" s="48" t="s">
        <v>121</v>
      </c>
      <c r="C32" s="17">
        <v>7</v>
      </c>
      <c r="D32" s="13">
        <v>2</v>
      </c>
      <c r="E32" s="8" t="s">
        <v>370</v>
      </c>
      <c r="F32" s="56" t="s">
        <v>437</v>
      </c>
      <c r="G32" s="47" t="s">
        <v>208</v>
      </c>
      <c r="H32" s="60" t="s">
        <v>99</v>
      </c>
      <c r="I32" s="60" t="s">
        <v>100</v>
      </c>
      <c r="J32" s="59"/>
      <c r="K32" s="59">
        <v>121.231578</v>
      </c>
      <c r="L32" s="59">
        <v>23.327555</v>
      </c>
    </row>
    <row r="33" spans="1:12">
      <c r="A33" s="14" t="s">
        <v>122</v>
      </c>
      <c r="B33" s="48" t="s">
        <v>123</v>
      </c>
      <c r="C33" s="17">
        <v>4</v>
      </c>
      <c r="D33" s="13">
        <v>2</v>
      </c>
      <c r="E33" s="8" t="s">
        <v>370</v>
      </c>
      <c r="F33" s="56" t="s">
        <v>437</v>
      </c>
      <c r="G33" s="47" t="s">
        <v>208</v>
      </c>
      <c r="H33" s="59" t="s">
        <v>101</v>
      </c>
      <c r="I33" s="59" t="s">
        <v>102</v>
      </c>
      <c r="J33" s="59"/>
      <c r="K33" s="59">
        <v>121.216009</v>
      </c>
      <c r="L33" s="59">
        <v>23.338630999999999</v>
      </c>
    </row>
    <row r="34" spans="1:12">
      <c r="A34" s="14" t="s">
        <v>122</v>
      </c>
      <c r="B34" s="48" t="s">
        <v>123</v>
      </c>
      <c r="C34" s="17">
        <v>10</v>
      </c>
      <c r="D34" s="13">
        <v>2</v>
      </c>
      <c r="E34" s="118" t="s">
        <v>370</v>
      </c>
      <c r="F34" s="13">
        <v>2</v>
      </c>
      <c r="G34" s="47" t="s">
        <v>208</v>
      </c>
      <c r="H34" s="59" t="s">
        <v>103</v>
      </c>
      <c r="I34" s="59" t="s">
        <v>104</v>
      </c>
      <c r="J34" s="59"/>
      <c r="K34" s="59">
        <v>121.209665</v>
      </c>
      <c r="L34" s="59">
        <v>23.346955999999999</v>
      </c>
    </row>
    <row r="35" spans="1:12">
      <c r="A35" s="14" t="s">
        <v>125</v>
      </c>
      <c r="B35" s="48" t="s">
        <v>126</v>
      </c>
      <c r="C35" s="17">
        <v>2</v>
      </c>
      <c r="D35" s="13">
        <v>2</v>
      </c>
      <c r="E35" s="8" t="s">
        <v>370</v>
      </c>
      <c r="F35" s="13">
        <v>4</v>
      </c>
      <c r="G35" s="47" t="s">
        <v>208</v>
      </c>
      <c r="H35" s="59" t="s">
        <v>105</v>
      </c>
      <c r="I35" s="59" t="s">
        <v>106</v>
      </c>
      <c r="J35" s="59"/>
      <c r="K35" s="59">
        <v>121.187754</v>
      </c>
      <c r="L35" s="59">
        <v>23.350992999999999</v>
      </c>
    </row>
    <row r="36" spans="1:12">
      <c r="A36" s="12" t="s">
        <v>337</v>
      </c>
      <c r="B36" s="82" t="s">
        <v>338</v>
      </c>
      <c r="C36" s="10">
        <v>2</v>
      </c>
      <c r="D36" s="8">
        <v>2</v>
      </c>
      <c r="E36" s="8" t="s">
        <v>370</v>
      </c>
      <c r="F36" s="8">
        <v>5</v>
      </c>
      <c r="G36" s="7" t="s">
        <v>208</v>
      </c>
      <c r="H36" s="22" t="s">
        <v>339</v>
      </c>
      <c r="I36" s="22" t="s">
        <v>340</v>
      </c>
      <c r="J36" s="22"/>
      <c r="K36" s="22">
        <v>120.84893</v>
      </c>
      <c r="L36" s="22">
        <v>22.020350000000001</v>
      </c>
    </row>
    <row r="37" spans="1:12">
      <c r="A37" s="138" t="s">
        <v>337</v>
      </c>
      <c r="B37" s="7" t="s">
        <v>338</v>
      </c>
      <c r="C37" s="10">
        <v>6</v>
      </c>
      <c r="D37" s="8">
        <v>2</v>
      </c>
      <c r="E37" s="8" t="s">
        <v>370</v>
      </c>
      <c r="F37" s="8">
        <v>11</v>
      </c>
      <c r="G37" s="7" t="s">
        <v>208</v>
      </c>
      <c r="H37" s="22" t="s">
        <v>343</v>
      </c>
      <c r="I37" s="22" t="s">
        <v>344</v>
      </c>
      <c r="J37" s="22"/>
      <c r="K37" s="22">
        <v>120.847133</v>
      </c>
      <c r="L37" s="22">
        <v>22.025569000000001</v>
      </c>
    </row>
    <row r="38" spans="1:12">
      <c r="A38" s="12" t="s">
        <v>345</v>
      </c>
      <c r="B38" s="7" t="s">
        <v>346</v>
      </c>
      <c r="C38" s="10">
        <v>2</v>
      </c>
      <c r="D38" s="8">
        <v>2</v>
      </c>
      <c r="E38" s="8" t="s">
        <v>370</v>
      </c>
      <c r="F38" s="8">
        <v>5</v>
      </c>
      <c r="G38" s="7" t="s">
        <v>208</v>
      </c>
      <c r="H38" s="22" t="s">
        <v>347</v>
      </c>
      <c r="I38" s="22" t="s">
        <v>348</v>
      </c>
      <c r="J38" s="22"/>
      <c r="K38" s="22">
        <v>120.822407</v>
      </c>
      <c r="L38" s="22">
        <v>21.959350000000001</v>
      </c>
    </row>
    <row r="39" spans="1:12">
      <c r="A39" s="11" t="s">
        <v>267</v>
      </c>
      <c r="B39" s="47" t="s">
        <v>268</v>
      </c>
      <c r="C39" s="17">
        <v>5</v>
      </c>
      <c r="D39" s="13">
        <v>1</v>
      </c>
      <c r="E39" s="8" t="s">
        <v>370</v>
      </c>
      <c r="F39" s="56" t="s">
        <v>437</v>
      </c>
      <c r="G39" s="47" t="s">
        <v>265</v>
      </c>
      <c r="H39" s="59">
        <v>240759</v>
      </c>
      <c r="I39" s="59">
        <v>2719278</v>
      </c>
      <c r="J39" s="59">
        <v>67</v>
      </c>
      <c r="K39" s="59">
        <v>120.90875800000001</v>
      </c>
      <c r="L39" s="59">
        <v>24.580145000000002</v>
      </c>
    </row>
    <row r="40" spans="1:12">
      <c r="A40" s="11" t="s">
        <v>469</v>
      </c>
      <c r="B40" s="47" t="s">
        <v>268</v>
      </c>
      <c r="C40" s="17">
        <v>6</v>
      </c>
      <c r="D40" s="13">
        <v>1</v>
      </c>
      <c r="E40" s="8" t="s">
        <v>371</v>
      </c>
      <c r="F40" s="13">
        <v>1</v>
      </c>
      <c r="G40" s="47" t="s">
        <v>265</v>
      </c>
      <c r="H40" s="22">
        <v>240989</v>
      </c>
      <c r="I40" s="22">
        <v>2719376</v>
      </c>
      <c r="J40" s="59">
        <v>67</v>
      </c>
      <c r="K40" s="22">
        <v>120.911028</v>
      </c>
      <c r="L40" s="22">
        <v>24.581030999999999</v>
      </c>
    </row>
    <row r="41" spans="1:12">
      <c r="A41" s="11" t="s">
        <v>283</v>
      </c>
      <c r="B41" s="46" t="s">
        <v>284</v>
      </c>
      <c r="C41" s="10">
        <v>5</v>
      </c>
      <c r="D41" s="8">
        <v>1</v>
      </c>
      <c r="E41" s="8" t="s">
        <v>370</v>
      </c>
      <c r="F41" s="8">
        <v>7</v>
      </c>
      <c r="G41" s="19" t="s">
        <v>208</v>
      </c>
      <c r="H41" s="22" t="s">
        <v>276</v>
      </c>
      <c r="I41" s="22" t="s">
        <v>277</v>
      </c>
      <c r="J41" s="22"/>
      <c r="K41" s="22">
        <v>120.78781600000001</v>
      </c>
      <c r="L41" s="22">
        <v>24.173352000000001</v>
      </c>
    </row>
    <row r="42" spans="1:12">
      <c r="A42" s="11" t="s">
        <v>468</v>
      </c>
      <c r="B42" s="46" t="s">
        <v>284</v>
      </c>
      <c r="C42" s="10">
        <v>6</v>
      </c>
      <c r="D42" s="8">
        <v>1</v>
      </c>
      <c r="E42" s="8" t="s">
        <v>371</v>
      </c>
      <c r="F42" s="8">
        <v>1</v>
      </c>
      <c r="G42" s="19" t="s">
        <v>208</v>
      </c>
      <c r="H42" s="22" t="s">
        <v>278</v>
      </c>
      <c r="I42" s="22" t="s">
        <v>279</v>
      </c>
      <c r="J42" s="22"/>
      <c r="K42" s="22">
        <v>120.786839</v>
      </c>
      <c r="L42" s="22">
        <v>24.175013</v>
      </c>
    </row>
    <row r="43" spans="1:12">
      <c r="A43" s="11" t="s">
        <v>272</v>
      </c>
      <c r="B43" s="19" t="s">
        <v>273</v>
      </c>
      <c r="C43" s="10">
        <v>3</v>
      </c>
      <c r="D43" s="8">
        <v>2</v>
      </c>
      <c r="E43" s="8" t="s">
        <v>370</v>
      </c>
      <c r="F43" s="56" t="s">
        <v>437</v>
      </c>
      <c r="G43" s="19" t="s">
        <v>265</v>
      </c>
      <c r="H43" s="22">
        <v>226326</v>
      </c>
      <c r="I43" s="22">
        <v>2661323</v>
      </c>
      <c r="J43" s="22">
        <v>67</v>
      </c>
      <c r="K43" s="22">
        <v>120.77536600000001</v>
      </c>
      <c r="L43" s="22">
        <v>24.054860000000001</v>
      </c>
    </row>
    <row r="44" spans="1:12">
      <c r="A44" s="11" t="s">
        <v>272</v>
      </c>
      <c r="B44" s="19" t="s">
        <v>273</v>
      </c>
      <c r="C44" s="10">
        <v>4</v>
      </c>
      <c r="D44" s="8">
        <v>2</v>
      </c>
      <c r="E44" s="8" t="s">
        <v>370</v>
      </c>
      <c r="F44" s="56" t="s">
        <v>437</v>
      </c>
      <c r="G44" s="19" t="s">
        <v>265</v>
      </c>
      <c r="H44" s="22">
        <v>226533</v>
      </c>
      <c r="I44" s="22">
        <v>2661038</v>
      </c>
      <c r="J44" s="22">
        <v>67</v>
      </c>
      <c r="K44" s="22">
        <v>120.777406</v>
      </c>
      <c r="L44" s="22">
        <v>24.052289999999999</v>
      </c>
    </row>
    <row r="45" spans="1:12">
      <c r="A45" s="11" t="s">
        <v>272</v>
      </c>
      <c r="B45" s="19" t="s">
        <v>273</v>
      </c>
      <c r="C45" s="10">
        <v>6</v>
      </c>
      <c r="D45" s="8">
        <v>2</v>
      </c>
      <c r="E45" s="8" t="s">
        <v>370</v>
      </c>
      <c r="F45" s="56" t="s">
        <v>437</v>
      </c>
      <c r="G45" s="19" t="s">
        <v>265</v>
      </c>
      <c r="H45" s="22">
        <v>227213</v>
      </c>
      <c r="I45" s="22">
        <v>2660592</v>
      </c>
      <c r="J45" s="22">
        <v>67</v>
      </c>
      <c r="K45" s="22">
        <v>120.784099</v>
      </c>
      <c r="L45" s="22">
        <v>24.048272000000001</v>
      </c>
    </row>
    <row r="46" spans="1:12">
      <c r="A46" s="11" t="s">
        <v>272</v>
      </c>
      <c r="B46" s="19" t="s">
        <v>273</v>
      </c>
      <c r="C46" s="10">
        <v>7</v>
      </c>
      <c r="D46" s="8">
        <v>2</v>
      </c>
      <c r="E46" s="8" t="s">
        <v>370</v>
      </c>
      <c r="F46" s="56" t="s">
        <v>437</v>
      </c>
      <c r="G46" s="19" t="s">
        <v>265</v>
      </c>
      <c r="H46" s="22">
        <v>227416</v>
      </c>
      <c r="I46" s="22">
        <v>2660500</v>
      </c>
      <c r="J46" s="22">
        <v>67</v>
      </c>
      <c r="K46" s="22">
        <v>120.786096</v>
      </c>
      <c r="L46" s="22">
        <v>24.047443999999999</v>
      </c>
    </row>
    <row r="47" spans="1:12">
      <c r="A47" s="14" t="s">
        <v>158</v>
      </c>
      <c r="B47" s="47" t="s">
        <v>161</v>
      </c>
      <c r="C47" s="17">
        <v>5</v>
      </c>
      <c r="D47" s="13">
        <v>1</v>
      </c>
      <c r="E47" s="8" t="s">
        <v>370</v>
      </c>
      <c r="F47" s="13">
        <v>30</v>
      </c>
      <c r="G47" s="47" t="s">
        <v>252</v>
      </c>
      <c r="H47" s="59">
        <v>239486</v>
      </c>
      <c r="I47" s="59">
        <v>2638948</v>
      </c>
      <c r="J47" s="59">
        <v>97</v>
      </c>
      <c r="K47" s="59">
        <v>120.896648</v>
      </c>
      <c r="L47" s="59">
        <v>23.854793999999998</v>
      </c>
    </row>
    <row r="48" spans="1:12">
      <c r="A48" s="11" t="s">
        <v>156</v>
      </c>
      <c r="B48" s="46" t="s">
        <v>155</v>
      </c>
      <c r="C48" s="10">
        <v>1</v>
      </c>
      <c r="D48" s="8">
        <v>2</v>
      </c>
      <c r="E48" s="8" t="s">
        <v>370</v>
      </c>
      <c r="F48" s="56" t="s">
        <v>437</v>
      </c>
      <c r="G48" s="19" t="s">
        <v>154</v>
      </c>
      <c r="H48" s="22">
        <v>227798</v>
      </c>
      <c r="I48" s="22">
        <v>2654580</v>
      </c>
      <c r="J48" s="22">
        <v>67</v>
      </c>
      <c r="K48" s="22">
        <v>120.789939</v>
      </c>
      <c r="L48" s="22">
        <v>23.993995000000002</v>
      </c>
    </row>
    <row r="49" spans="1:12">
      <c r="A49" s="14" t="s">
        <v>164</v>
      </c>
      <c r="B49" s="47" t="s">
        <v>165</v>
      </c>
      <c r="C49" s="17">
        <v>2</v>
      </c>
      <c r="D49" s="13">
        <v>1</v>
      </c>
      <c r="E49" s="8" t="s">
        <v>370</v>
      </c>
      <c r="F49" s="56" t="s">
        <v>443</v>
      </c>
      <c r="G49" s="47" t="s">
        <v>252</v>
      </c>
      <c r="H49" s="59">
        <v>212477</v>
      </c>
      <c r="I49" s="59">
        <v>2621759</v>
      </c>
      <c r="J49" s="59">
        <v>97</v>
      </c>
      <c r="K49" s="59">
        <v>120.632045074125</v>
      </c>
      <c r="L49" s="59">
        <v>23.699195812383199</v>
      </c>
    </row>
    <row r="50" spans="1:12">
      <c r="A50" s="14" t="s">
        <v>378</v>
      </c>
      <c r="B50" s="47" t="s">
        <v>165</v>
      </c>
      <c r="C50" s="17">
        <v>3</v>
      </c>
      <c r="D50" s="13">
        <v>1</v>
      </c>
      <c r="E50" s="8" t="s">
        <v>370</v>
      </c>
      <c r="F50" s="13" t="s">
        <v>441</v>
      </c>
      <c r="G50" s="47" t="s">
        <v>252</v>
      </c>
      <c r="H50" s="59">
        <v>212771</v>
      </c>
      <c r="I50" s="59">
        <v>2621850</v>
      </c>
      <c r="J50" s="59">
        <v>97</v>
      </c>
      <c r="K50" s="59">
        <v>120.634925741438</v>
      </c>
      <c r="L50" s="59">
        <v>23.700024345052402</v>
      </c>
    </row>
    <row r="51" spans="1:12">
      <c r="A51" s="14" t="s">
        <v>476</v>
      </c>
      <c r="B51" s="47" t="s">
        <v>165</v>
      </c>
      <c r="C51" s="17">
        <v>6</v>
      </c>
      <c r="D51" s="13">
        <v>1</v>
      </c>
      <c r="E51" s="13" t="s">
        <v>371</v>
      </c>
      <c r="F51" s="13">
        <v>1</v>
      </c>
      <c r="G51" s="47" t="s">
        <v>252</v>
      </c>
      <c r="H51" s="59">
        <v>211375</v>
      </c>
      <c r="I51" s="59">
        <v>2623044</v>
      </c>
      <c r="J51" s="59">
        <v>97</v>
      </c>
      <c r="K51" s="59">
        <v>120.621205422652</v>
      </c>
      <c r="L51" s="59">
        <v>23.710772947172799</v>
      </c>
    </row>
    <row r="52" spans="1:12">
      <c r="A52" s="11" t="s">
        <v>164</v>
      </c>
      <c r="B52" s="47" t="s">
        <v>165</v>
      </c>
      <c r="C52" s="17">
        <v>8</v>
      </c>
      <c r="D52" s="13">
        <v>1</v>
      </c>
      <c r="E52" s="13" t="s">
        <v>370</v>
      </c>
      <c r="F52" s="56" t="s">
        <v>437</v>
      </c>
      <c r="G52" s="47" t="s">
        <v>252</v>
      </c>
      <c r="H52" s="59">
        <v>212547</v>
      </c>
      <c r="I52" s="59">
        <v>2622114</v>
      </c>
      <c r="J52" s="59">
        <v>97</v>
      </c>
      <c r="K52" s="59">
        <v>120.6327225216</v>
      </c>
      <c r="L52" s="59">
        <v>23.702403001020699</v>
      </c>
    </row>
    <row r="53" spans="1:12">
      <c r="A53" s="11" t="s">
        <v>164</v>
      </c>
      <c r="B53" s="47" t="s">
        <v>165</v>
      </c>
      <c r="C53" s="17">
        <v>8</v>
      </c>
      <c r="D53" s="13">
        <v>2</v>
      </c>
      <c r="E53" s="13" t="s">
        <v>370</v>
      </c>
      <c r="F53" s="56" t="s">
        <v>443</v>
      </c>
      <c r="G53" s="47" t="s">
        <v>252</v>
      </c>
      <c r="H53" s="59">
        <v>212547</v>
      </c>
      <c r="I53" s="59">
        <v>2622114</v>
      </c>
      <c r="J53" s="59">
        <v>97</v>
      </c>
      <c r="K53" s="59">
        <v>120.6327225216</v>
      </c>
      <c r="L53" s="59">
        <v>23.702403001020699</v>
      </c>
    </row>
    <row r="54" spans="1:12">
      <c r="A54" s="11" t="s">
        <v>164</v>
      </c>
      <c r="B54" s="47" t="s">
        <v>165</v>
      </c>
      <c r="C54" s="17">
        <v>9</v>
      </c>
      <c r="D54" s="13">
        <v>2</v>
      </c>
      <c r="E54" s="13" t="s">
        <v>374</v>
      </c>
      <c r="F54" s="13">
        <v>1</v>
      </c>
      <c r="G54" s="47" t="s">
        <v>160</v>
      </c>
      <c r="H54" s="59">
        <v>212827</v>
      </c>
      <c r="I54" s="59">
        <v>2622477</v>
      </c>
      <c r="J54" s="59">
        <v>97</v>
      </c>
      <c r="K54" s="136">
        <v>120.63545915317999</v>
      </c>
      <c r="L54">
        <v>23.705687287937099</v>
      </c>
    </row>
    <row r="55" spans="1:12">
      <c r="A55" s="11" t="s">
        <v>196</v>
      </c>
      <c r="B55" s="19" t="s">
        <v>197</v>
      </c>
      <c r="C55" s="10">
        <v>4</v>
      </c>
      <c r="D55" s="8">
        <v>2</v>
      </c>
      <c r="E55" s="8" t="s">
        <v>370</v>
      </c>
      <c r="F55" s="8">
        <v>7</v>
      </c>
      <c r="G55" s="19" t="s">
        <v>252</v>
      </c>
      <c r="H55" s="59">
        <v>211495</v>
      </c>
      <c r="I55" s="59">
        <v>2627809</v>
      </c>
      <c r="J55" s="59">
        <v>97</v>
      </c>
      <c r="K55" s="59">
        <v>120.622258</v>
      </c>
      <c r="L55" s="59">
        <v>23.753802</v>
      </c>
    </row>
    <row r="56" spans="1:12">
      <c r="A56" s="11" t="s">
        <v>196</v>
      </c>
      <c r="B56" s="19" t="s">
        <v>197</v>
      </c>
      <c r="C56" s="10">
        <v>5</v>
      </c>
      <c r="D56" s="8">
        <v>2</v>
      </c>
      <c r="E56" s="8" t="s">
        <v>370</v>
      </c>
      <c r="F56" s="8" t="s">
        <v>444</v>
      </c>
      <c r="G56" s="19" t="s">
        <v>252</v>
      </c>
      <c r="H56" s="22">
        <v>210927</v>
      </c>
      <c r="I56" s="22">
        <v>2628150</v>
      </c>
      <c r="J56" s="59">
        <v>97</v>
      </c>
      <c r="K56" s="22">
        <v>120.528268</v>
      </c>
      <c r="L56" s="22">
        <v>23.756623000000001</v>
      </c>
    </row>
    <row r="57" spans="1:12">
      <c r="A57" s="11" t="s">
        <v>196</v>
      </c>
      <c r="B57" s="19" t="s">
        <v>197</v>
      </c>
      <c r="C57" s="10">
        <v>6</v>
      </c>
      <c r="D57" s="8">
        <v>2</v>
      </c>
      <c r="E57" s="8" t="s">
        <v>370</v>
      </c>
      <c r="F57" s="8">
        <v>2</v>
      </c>
      <c r="G57" s="19" t="s">
        <v>252</v>
      </c>
      <c r="H57" s="22">
        <v>211326</v>
      </c>
      <c r="I57" s="22">
        <v>2628363</v>
      </c>
      <c r="J57" s="59">
        <v>97</v>
      </c>
      <c r="K57" s="22">
        <v>120.620645</v>
      </c>
      <c r="L57" s="22">
        <v>23.758845999999998</v>
      </c>
    </row>
    <row r="58" spans="1:12">
      <c r="A58" s="11" t="s">
        <v>196</v>
      </c>
      <c r="B58" s="19" t="s">
        <v>197</v>
      </c>
      <c r="C58" s="10">
        <v>7</v>
      </c>
      <c r="D58" s="8">
        <v>2</v>
      </c>
      <c r="E58" s="8" t="s">
        <v>370</v>
      </c>
      <c r="F58" s="8" t="s">
        <v>445</v>
      </c>
      <c r="G58" s="19" t="s">
        <v>252</v>
      </c>
      <c r="H58" s="22">
        <v>211438</v>
      </c>
      <c r="I58" s="22">
        <v>2628072</v>
      </c>
      <c r="J58" s="59">
        <v>97</v>
      </c>
      <c r="K58" s="22">
        <v>120.621585</v>
      </c>
      <c r="L58" s="22">
        <v>23.756148</v>
      </c>
    </row>
    <row r="59" spans="1:12">
      <c r="A59" s="14" t="s">
        <v>367</v>
      </c>
      <c r="B59" s="48" t="s">
        <v>108</v>
      </c>
      <c r="C59" s="17">
        <v>5</v>
      </c>
      <c r="D59" s="41">
        <v>1</v>
      </c>
      <c r="E59" s="41" t="s">
        <v>262</v>
      </c>
      <c r="F59" s="41">
        <v>3</v>
      </c>
      <c r="G59" s="47" t="s">
        <v>110</v>
      </c>
      <c r="H59" s="59" t="s">
        <v>92</v>
      </c>
      <c r="I59" s="59" t="s">
        <v>93</v>
      </c>
      <c r="J59" s="59"/>
      <c r="K59" s="59">
        <v>120.347425</v>
      </c>
      <c r="L59" s="59">
        <v>22.855477</v>
      </c>
    </row>
    <row r="60" spans="1:12">
      <c r="A60" s="14" t="s">
        <v>50</v>
      </c>
      <c r="B60" s="47" t="s">
        <v>49</v>
      </c>
      <c r="C60" s="54" t="s">
        <v>53</v>
      </c>
      <c r="D60" s="13">
        <v>1</v>
      </c>
      <c r="E60" s="118" t="s">
        <v>370</v>
      </c>
      <c r="F60" s="56" t="s">
        <v>443</v>
      </c>
      <c r="K60" s="136"/>
    </row>
    <row r="61" spans="1:12">
      <c r="A61" s="11" t="s">
        <v>475</v>
      </c>
      <c r="B61" s="46" t="s">
        <v>55</v>
      </c>
      <c r="C61" s="10">
        <v>2</v>
      </c>
      <c r="D61" s="8">
        <v>2</v>
      </c>
      <c r="E61" s="8" t="s">
        <v>371</v>
      </c>
      <c r="F61" s="8">
        <v>1</v>
      </c>
      <c r="G61" s="19" t="s">
        <v>208</v>
      </c>
      <c r="H61" s="22" t="s">
        <v>56</v>
      </c>
      <c r="I61" s="22" t="s">
        <v>57</v>
      </c>
      <c r="J61" s="22"/>
      <c r="K61" s="22">
        <v>120.45806388888889</v>
      </c>
      <c r="L61" s="22">
        <v>22.835725</v>
      </c>
    </row>
    <row r="62" spans="1:12">
      <c r="A62" s="11" t="s">
        <v>54</v>
      </c>
      <c r="B62" s="46" t="s">
        <v>55</v>
      </c>
      <c r="C62" s="10">
        <v>9</v>
      </c>
      <c r="D62" s="8">
        <v>2</v>
      </c>
      <c r="E62" s="8" t="s">
        <v>371</v>
      </c>
      <c r="F62" s="8">
        <v>1</v>
      </c>
      <c r="G62" s="19" t="s">
        <v>208</v>
      </c>
      <c r="H62" s="22" t="s">
        <v>58</v>
      </c>
      <c r="I62" s="22" t="s">
        <v>59</v>
      </c>
      <c r="J62" s="22"/>
      <c r="K62" s="22">
        <v>120.45428611111112</v>
      </c>
      <c r="L62" s="22">
        <v>22.82523611111111</v>
      </c>
    </row>
    <row r="63" spans="1:12">
      <c r="A63" s="11" t="s">
        <v>23</v>
      </c>
      <c r="B63" s="19" t="s">
        <v>24</v>
      </c>
      <c r="C63" s="10">
        <v>2</v>
      </c>
      <c r="D63" s="8">
        <v>2</v>
      </c>
      <c r="E63" s="8" t="s">
        <v>370</v>
      </c>
      <c r="F63" s="8">
        <v>8</v>
      </c>
      <c r="G63" s="19" t="s">
        <v>265</v>
      </c>
      <c r="H63" s="22">
        <v>197967</v>
      </c>
      <c r="I63" s="22">
        <v>2573440</v>
      </c>
      <c r="J63" s="22">
        <v>67</v>
      </c>
      <c r="K63" s="22">
        <v>120.49954700000001</v>
      </c>
      <c r="L63" s="22">
        <v>23.260646000000001</v>
      </c>
    </row>
    <row r="64" spans="1:12">
      <c r="A64" s="11" t="s">
        <v>19</v>
      </c>
      <c r="B64" s="19" t="s">
        <v>20</v>
      </c>
      <c r="C64" s="10">
        <v>1</v>
      </c>
      <c r="D64" s="8">
        <v>1</v>
      </c>
      <c r="E64" s="8" t="s">
        <v>374</v>
      </c>
      <c r="F64" s="8">
        <v>1</v>
      </c>
      <c r="G64" s="19" t="s">
        <v>152</v>
      </c>
      <c r="H64" s="66" t="s">
        <v>16</v>
      </c>
      <c r="I64" s="66" t="s">
        <v>17</v>
      </c>
      <c r="J64" s="66"/>
      <c r="K64" s="66">
        <v>120.489228</v>
      </c>
      <c r="L64" s="66">
        <v>23.474927000000001</v>
      </c>
    </row>
    <row r="65" spans="1:12">
      <c r="A65" s="132" t="s">
        <v>8</v>
      </c>
      <c r="B65" s="19" t="s">
        <v>13</v>
      </c>
      <c r="C65" s="10">
        <v>1</v>
      </c>
      <c r="D65" s="8">
        <v>1</v>
      </c>
      <c r="E65" s="8" t="s">
        <v>370</v>
      </c>
      <c r="F65" s="8">
        <v>2</v>
      </c>
      <c r="G65" s="19" t="s">
        <v>208</v>
      </c>
      <c r="H65" s="22" t="s">
        <v>9</v>
      </c>
      <c r="I65" s="22" t="s">
        <v>10</v>
      </c>
      <c r="J65" s="22"/>
      <c r="K65" s="22">
        <v>120.61363</v>
      </c>
      <c r="L65" s="22">
        <v>23.329995</v>
      </c>
    </row>
    <row r="66" spans="1:12">
      <c r="A66" s="132" t="s">
        <v>8</v>
      </c>
      <c r="B66" s="19" t="s">
        <v>13</v>
      </c>
      <c r="C66" s="10">
        <v>4</v>
      </c>
      <c r="D66" s="8">
        <v>1</v>
      </c>
      <c r="E66" s="118" t="s">
        <v>370</v>
      </c>
      <c r="F66" s="8">
        <v>3</v>
      </c>
      <c r="G66" s="19" t="s">
        <v>208</v>
      </c>
      <c r="H66" s="22" t="s">
        <v>11</v>
      </c>
      <c r="I66" s="22" t="s">
        <v>12</v>
      </c>
      <c r="J66" s="22"/>
      <c r="K66" s="22">
        <v>120.61640199999999</v>
      </c>
      <c r="L66" s="22">
        <v>23.338408999999999</v>
      </c>
    </row>
    <row r="67" spans="1:12">
      <c r="A67" s="14" t="s">
        <v>32</v>
      </c>
      <c r="B67" s="47" t="s">
        <v>30</v>
      </c>
      <c r="C67" s="17">
        <v>2</v>
      </c>
      <c r="D67" s="13">
        <v>2</v>
      </c>
      <c r="E67" s="8" t="s">
        <v>370</v>
      </c>
      <c r="F67" s="56" t="s">
        <v>437</v>
      </c>
      <c r="G67" s="47" t="s">
        <v>208</v>
      </c>
      <c r="H67" s="59" t="s">
        <v>43</v>
      </c>
      <c r="I67" s="59" t="s">
        <v>44</v>
      </c>
      <c r="J67" s="59"/>
      <c r="K67" s="59">
        <v>120.672962</v>
      </c>
      <c r="L67" s="59">
        <v>22.892747</v>
      </c>
    </row>
    <row r="68" spans="1:12">
      <c r="A68" s="133" t="s">
        <v>473</v>
      </c>
      <c r="B68" s="47" t="s">
        <v>30</v>
      </c>
      <c r="C68" s="17">
        <v>4</v>
      </c>
      <c r="D68" s="13">
        <v>2</v>
      </c>
      <c r="E68" s="13" t="s">
        <v>374</v>
      </c>
      <c r="F68" s="13">
        <v>1</v>
      </c>
      <c r="G68" s="47" t="s">
        <v>208</v>
      </c>
      <c r="H68" s="59" t="s">
        <v>33</v>
      </c>
      <c r="I68" s="59" t="s">
        <v>34</v>
      </c>
      <c r="J68" s="59"/>
      <c r="K68" s="59">
        <v>120.679363</v>
      </c>
      <c r="L68" s="59">
        <v>22.897960999999999</v>
      </c>
    </row>
    <row r="69" spans="1:12">
      <c r="A69" s="133" t="s">
        <v>32</v>
      </c>
      <c r="B69" s="47" t="s">
        <v>30</v>
      </c>
      <c r="C69" s="17">
        <v>5</v>
      </c>
      <c r="D69" s="13">
        <v>2</v>
      </c>
      <c r="E69" s="8" t="s">
        <v>370</v>
      </c>
      <c r="F69" s="56" t="s">
        <v>437</v>
      </c>
      <c r="G69" s="47" t="s">
        <v>208</v>
      </c>
      <c r="H69" s="59" t="s">
        <v>35</v>
      </c>
      <c r="I69" s="59" t="s">
        <v>36</v>
      </c>
      <c r="J69" s="59"/>
      <c r="K69" s="59">
        <v>120.682284</v>
      </c>
      <c r="L69" s="59">
        <v>22.895095999999999</v>
      </c>
    </row>
    <row r="70" spans="1:12">
      <c r="A70" s="11" t="s">
        <v>237</v>
      </c>
      <c r="B70" s="19" t="s">
        <v>238</v>
      </c>
      <c r="C70" s="10">
        <v>2</v>
      </c>
      <c r="D70" s="8">
        <v>1</v>
      </c>
      <c r="E70" s="8" t="s">
        <v>370</v>
      </c>
      <c r="F70" s="8">
        <v>6</v>
      </c>
      <c r="G70" s="19" t="s">
        <v>208</v>
      </c>
      <c r="H70" s="131" t="s">
        <v>209</v>
      </c>
      <c r="I70" s="131" t="s">
        <v>210</v>
      </c>
      <c r="J70" s="131"/>
      <c r="K70" s="131">
        <v>121.486924</v>
      </c>
      <c r="L70" s="131">
        <v>24.624122</v>
      </c>
    </row>
    <row r="71" spans="1:12">
      <c r="A71" s="11" t="s">
        <v>386</v>
      </c>
      <c r="B71" s="19" t="s">
        <v>238</v>
      </c>
      <c r="C71" s="10">
        <v>2</v>
      </c>
      <c r="D71" s="8">
        <v>2</v>
      </c>
      <c r="E71" s="8" t="s">
        <v>370</v>
      </c>
      <c r="F71" s="8">
        <v>5</v>
      </c>
      <c r="G71" s="19" t="s">
        <v>208</v>
      </c>
      <c r="H71" s="131" t="s">
        <v>209</v>
      </c>
      <c r="I71" s="131" t="s">
        <v>210</v>
      </c>
      <c r="J71" s="131"/>
      <c r="K71" s="131">
        <v>121.486924</v>
      </c>
      <c r="L71" s="131">
        <v>24.624122</v>
      </c>
    </row>
    <row r="72" spans="1:12">
      <c r="A72" s="28" t="s">
        <v>304</v>
      </c>
      <c r="B72" s="28" t="s">
        <v>305</v>
      </c>
      <c r="C72" s="29">
        <v>3</v>
      </c>
      <c r="D72" s="26">
        <v>1</v>
      </c>
      <c r="E72" s="26" t="s">
        <v>371</v>
      </c>
      <c r="F72" s="26">
        <v>1</v>
      </c>
      <c r="G72" s="51" t="s">
        <v>252</v>
      </c>
      <c r="H72" s="28">
        <v>281087</v>
      </c>
      <c r="I72" s="28">
        <v>2697371</v>
      </c>
      <c r="J72" s="28">
        <v>97</v>
      </c>
      <c r="K72" s="28">
        <v>121.306459</v>
      </c>
      <c r="L72" s="28">
        <v>24.382064</v>
      </c>
    </row>
    <row r="73" spans="1:12">
      <c r="A73" s="28" t="s">
        <v>304</v>
      </c>
      <c r="B73" s="28" t="s">
        <v>305</v>
      </c>
      <c r="C73" s="29">
        <v>5</v>
      </c>
      <c r="D73" s="26">
        <v>1</v>
      </c>
      <c r="E73" s="8" t="s">
        <v>370</v>
      </c>
      <c r="F73" s="26">
        <v>4</v>
      </c>
      <c r="G73" s="51" t="s">
        <v>252</v>
      </c>
      <c r="H73" s="28">
        <v>280856</v>
      </c>
      <c r="I73" s="28">
        <v>2697196</v>
      </c>
      <c r="J73" s="28">
        <v>97</v>
      </c>
      <c r="K73" s="28">
        <v>121.30417799999999</v>
      </c>
      <c r="L73" s="28">
        <v>24.380488</v>
      </c>
    </row>
    <row r="74" spans="1:12">
      <c r="A74" s="28" t="s">
        <v>304</v>
      </c>
      <c r="B74" s="28" t="s">
        <v>305</v>
      </c>
      <c r="C74" s="29">
        <v>9</v>
      </c>
      <c r="D74" s="26">
        <v>1</v>
      </c>
      <c r="E74" s="26" t="s">
        <v>374</v>
      </c>
      <c r="F74" s="26">
        <v>1</v>
      </c>
      <c r="G74" s="51" t="s">
        <v>252</v>
      </c>
      <c r="H74" s="28">
        <v>280494</v>
      </c>
      <c r="I74" s="28">
        <v>2697711</v>
      </c>
      <c r="J74" s="28">
        <v>97</v>
      </c>
      <c r="K74" s="28">
        <v>121.30062</v>
      </c>
      <c r="L74" s="28">
        <v>24.385145000000001</v>
      </c>
    </row>
    <row r="75" spans="1:12">
      <c r="A75" s="25" t="s">
        <v>432</v>
      </c>
      <c r="B75" s="7" t="s">
        <v>436</v>
      </c>
      <c r="C75" s="10">
        <v>8</v>
      </c>
      <c r="D75" s="8">
        <v>1</v>
      </c>
      <c r="E75" s="8" t="s">
        <v>430</v>
      </c>
      <c r="F75" s="56" t="s">
        <v>437</v>
      </c>
      <c r="K75">
        <v>120.986153</v>
      </c>
      <c r="L75">
        <v>23.240158000000001</v>
      </c>
    </row>
    <row r="76" spans="1:12">
      <c r="A76" s="11" t="s">
        <v>472</v>
      </c>
      <c r="B76" s="19" t="s">
        <v>145</v>
      </c>
      <c r="C76" s="10">
        <v>3</v>
      </c>
      <c r="D76" s="8">
        <v>2</v>
      </c>
      <c r="E76" s="8" t="s">
        <v>374</v>
      </c>
      <c r="F76" s="8">
        <v>1</v>
      </c>
      <c r="G76" s="19" t="s">
        <v>265</v>
      </c>
      <c r="H76" s="22">
        <v>266568</v>
      </c>
      <c r="I76" s="22">
        <v>2664904</v>
      </c>
      <c r="J76" s="22">
        <v>67</v>
      </c>
      <c r="K76" s="22">
        <v>121.17110700000001</v>
      </c>
      <c r="L76" s="22">
        <v>24.087264000000001</v>
      </c>
    </row>
    <row r="77" spans="1:12">
      <c r="A77" s="20" t="s">
        <v>150</v>
      </c>
      <c r="B77" s="19" t="s">
        <v>147</v>
      </c>
      <c r="C77" s="21">
        <v>3</v>
      </c>
      <c r="D77" s="8">
        <v>2</v>
      </c>
      <c r="E77" s="8" t="s">
        <v>370</v>
      </c>
      <c r="F77" s="56" t="s">
        <v>437</v>
      </c>
      <c r="G77" s="19" t="s">
        <v>152</v>
      </c>
      <c r="H77" s="66" t="s">
        <v>149</v>
      </c>
      <c r="I77" s="66" t="s">
        <v>148</v>
      </c>
      <c r="J77" s="66"/>
      <c r="K77" s="66">
        <v>121.13112099999999</v>
      </c>
      <c r="L77" s="66">
        <v>23.975110999999998</v>
      </c>
    </row>
    <row r="78" spans="1:12">
      <c r="A78" s="25" t="s">
        <v>325</v>
      </c>
      <c r="B78" s="15" t="s">
        <v>324</v>
      </c>
      <c r="C78" s="13">
        <v>3</v>
      </c>
      <c r="D78" s="13">
        <v>1</v>
      </c>
      <c r="E78" s="8" t="s">
        <v>423</v>
      </c>
      <c r="F78" s="13">
        <v>1</v>
      </c>
      <c r="G78" s="19" t="s">
        <v>152</v>
      </c>
      <c r="H78" s="22" t="s">
        <v>327</v>
      </c>
      <c r="I78" s="22" t="s">
        <v>328</v>
      </c>
      <c r="J78" s="22"/>
      <c r="K78" s="22">
        <v>120.89282900000001</v>
      </c>
      <c r="L78" s="22">
        <v>23.517451000000001</v>
      </c>
    </row>
    <row r="79" spans="1:12">
      <c r="A79" s="25" t="s">
        <v>325</v>
      </c>
      <c r="B79" s="15" t="s">
        <v>422</v>
      </c>
      <c r="C79" s="13">
        <v>4</v>
      </c>
      <c r="D79" s="13">
        <v>2</v>
      </c>
      <c r="E79" s="8" t="s">
        <v>370</v>
      </c>
      <c r="F79" s="13">
        <v>3</v>
      </c>
      <c r="G79" s="19" t="s">
        <v>152</v>
      </c>
      <c r="H79" s="22" t="s">
        <v>329</v>
      </c>
      <c r="I79" s="22" t="s">
        <v>330</v>
      </c>
      <c r="J79" s="22"/>
      <c r="K79" s="22">
        <v>120.890834</v>
      </c>
      <c r="L79" s="22">
        <v>23.514984999999999</v>
      </c>
    </row>
    <row r="80" spans="1:12">
      <c r="A80" s="25" t="s">
        <v>173</v>
      </c>
      <c r="B80" s="19" t="s">
        <v>171</v>
      </c>
      <c r="C80" s="10">
        <v>5</v>
      </c>
      <c r="D80" s="8">
        <v>1</v>
      </c>
      <c r="E80" s="8" t="s">
        <v>370</v>
      </c>
      <c r="F80" s="56" t="s">
        <v>437</v>
      </c>
      <c r="G80" s="19" t="s">
        <v>152</v>
      </c>
      <c r="H80" s="22" t="s">
        <v>174</v>
      </c>
      <c r="I80" s="22" t="s">
        <v>175</v>
      </c>
      <c r="J80" s="22"/>
      <c r="K80" s="22">
        <v>120.79997400000001</v>
      </c>
      <c r="L80" s="22">
        <v>23.673397999999999</v>
      </c>
    </row>
    <row r="81" spans="1:13">
      <c r="A81" s="11" t="s">
        <v>177</v>
      </c>
      <c r="B81" s="19" t="s">
        <v>178</v>
      </c>
      <c r="C81" s="10">
        <v>1</v>
      </c>
      <c r="D81" s="8">
        <v>1</v>
      </c>
      <c r="E81" s="8" t="s">
        <v>370</v>
      </c>
      <c r="F81" s="8">
        <v>15</v>
      </c>
      <c r="G81" s="19" t="s">
        <v>152</v>
      </c>
      <c r="H81" s="134" t="s">
        <v>179</v>
      </c>
      <c r="I81" s="134" t="s">
        <v>180</v>
      </c>
      <c r="J81" s="135"/>
      <c r="K81" s="22">
        <v>120.800782</v>
      </c>
      <c r="L81" s="22">
        <v>23.657641999999999</v>
      </c>
    </row>
    <row r="82" spans="1:13">
      <c r="A82" s="11" t="s">
        <v>177</v>
      </c>
      <c r="B82" s="19" t="s">
        <v>178</v>
      </c>
      <c r="C82" s="10">
        <v>2</v>
      </c>
      <c r="D82" s="8">
        <v>2</v>
      </c>
      <c r="E82" s="8" t="s">
        <v>370</v>
      </c>
      <c r="F82" s="56" t="s">
        <v>437</v>
      </c>
      <c r="G82" s="19" t="s">
        <v>152</v>
      </c>
      <c r="H82" s="22" t="s">
        <v>181</v>
      </c>
      <c r="I82" s="22" t="s">
        <v>182</v>
      </c>
      <c r="J82" s="22"/>
      <c r="K82" s="22">
        <v>120.802274</v>
      </c>
      <c r="L82" s="22">
        <v>23.662990000000001</v>
      </c>
    </row>
    <row r="83" spans="1:13">
      <c r="A83" s="11" t="s">
        <v>474</v>
      </c>
      <c r="B83" s="19" t="s">
        <v>184</v>
      </c>
      <c r="C83" s="10">
        <v>2</v>
      </c>
      <c r="D83" s="8">
        <v>1</v>
      </c>
      <c r="E83" s="8" t="s">
        <v>371</v>
      </c>
      <c r="F83" s="8">
        <v>1</v>
      </c>
      <c r="G83" s="19" t="s">
        <v>208</v>
      </c>
      <c r="H83" s="22" t="s">
        <v>185</v>
      </c>
      <c r="I83" s="22" t="s">
        <v>186</v>
      </c>
      <c r="J83" s="22"/>
      <c r="K83" s="22">
        <v>120.69257222222222</v>
      </c>
      <c r="L83" s="22">
        <v>23.60476388888889</v>
      </c>
      <c r="M83" s="28"/>
    </row>
    <row r="84" spans="1:13">
      <c r="A84" s="11" t="s">
        <v>183</v>
      </c>
      <c r="B84" s="19" t="s">
        <v>184</v>
      </c>
      <c r="C84" s="10">
        <v>4</v>
      </c>
      <c r="D84" s="8">
        <v>1</v>
      </c>
      <c r="E84" s="8" t="s">
        <v>370</v>
      </c>
      <c r="F84" s="8">
        <v>12</v>
      </c>
      <c r="G84" s="19" t="s">
        <v>208</v>
      </c>
      <c r="H84" s="22" t="s">
        <v>188</v>
      </c>
      <c r="I84" s="22" t="s">
        <v>189</v>
      </c>
      <c r="J84" s="22"/>
      <c r="K84" s="22">
        <v>120.69205555555556</v>
      </c>
      <c r="L84" s="22">
        <v>23.602694444444445</v>
      </c>
      <c r="M84" s="28"/>
    </row>
    <row r="85" spans="1:13">
      <c r="A85" s="11" t="s">
        <v>183</v>
      </c>
      <c r="B85" s="19" t="s">
        <v>184</v>
      </c>
      <c r="C85" s="10">
        <v>4</v>
      </c>
      <c r="D85" s="8">
        <v>2</v>
      </c>
      <c r="E85" s="8" t="s">
        <v>371</v>
      </c>
      <c r="F85" s="8">
        <v>1</v>
      </c>
      <c r="G85" s="19" t="s">
        <v>208</v>
      </c>
      <c r="H85" s="22" t="s">
        <v>188</v>
      </c>
      <c r="I85" s="22" t="s">
        <v>189</v>
      </c>
      <c r="J85" s="22"/>
      <c r="K85" s="22">
        <v>120.69205555555556</v>
      </c>
      <c r="L85" s="22">
        <v>23.602694444444445</v>
      </c>
      <c r="M85" s="28"/>
    </row>
    <row r="86" spans="1:13">
      <c r="A86" s="11" t="s">
        <v>3</v>
      </c>
      <c r="B86" s="19" t="s">
        <v>2</v>
      </c>
      <c r="C86" s="10">
        <v>4</v>
      </c>
      <c r="D86" s="8">
        <v>1</v>
      </c>
      <c r="E86" s="8" t="s">
        <v>371</v>
      </c>
      <c r="F86" s="8">
        <v>1</v>
      </c>
      <c r="G86" s="19" t="s">
        <v>265</v>
      </c>
      <c r="H86" s="22">
        <v>210068</v>
      </c>
      <c r="I86" s="22">
        <v>2607253</v>
      </c>
      <c r="J86" s="22">
        <v>67</v>
      </c>
      <c r="K86" s="59">
        <v>120.61692925439699</v>
      </c>
      <c r="L86" s="22">
        <v>23.566304076593902</v>
      </c>
      <c r="M86" s="28"/>
    </row>
    <row r="87" spans="1:13">
      <c r="A87" s="11" t="s">
        <v>3</v>
      </c>
      <c r="B87" s="19" t="s">
        <v>2</v>
      </c>
      <c r="C87" s="10">
        <v>4</v>
      </c>
      <c r="D87" s="8">
        <v>2</v>
      </c>
      <c r="E87" s="8" t="s">
        <v>370</v>
      </c>
      <c r="F87" s="8">
        <v>8</v>
      </c>
      <c r="G87" s="19" t="s">
        <v>265</v>
      </c>
      <c r="H87" s="22">
        <v>210068</v>
      </c>
      <c r="I87" s="22">
        <v>2607253</v>
      </c>
      <c r="J87" s="22">
        <v>67</v>
      </c>
      <c r="K87" s="59">
        <v>120.61692925439699</v>
      </c>
      <c r="L87" s="22">
        <v>23.566304076593902</v>
      </c>
    </row>
    <row r="88" spans="1:13">
      <c r="A88" s="44" t="s">
        <v>38</v>
      </c>
      <c r="B88" s="51" t="s">
        <v>39</v>
      </c>
      <c r="C88" s="29">
        <v>2</v>
      </c>
      <c r="D88" s="26">
        <v>1</v>
      </c>
      <c r="E88" s="8" t="s">
        <v>370</v>
      </c>
      <c r="F88" s="26">
        <v>2</v>
      </c>
      <c r="G88" s="51" t="s">
        <v>208</v>
      </c>
      <c r="H88" s="60" t="s">
        <v>26</v>
      </c>
      <c r="I88" s="60" t="s">
        <v>27</v>
      </c>
      <c r="K88" s="60">
        <v>120.688244</v>
      </c>
      <c r="L88" s="60">
        <v>22.965926</v>
      </c>
    </row>
    <row r="89" spans="1:13">
      <c r="A89" s="44" t="s">
        <v>38</v>
      </c>
      <c r="B89" s="51" t="s">
        <v>31</v>
      </c>
      <c r="C89" s="29">
        <v>3</v>
      </c>
      <c r="D89" s="26">
        <v>1</v>
      </c>
      <c r="E89" s="8" t="s">
        <v>370</v>
      </c>
      <c r="F89" s="26">
        <v>3</v>
      </c>
      <c r="G89" s="51" t="s">
        <v>208</v>
      </c>
      <c r="H89" s="60" t="s">
        <v>28</v>
      </c>
      <c r="I89" s="60" t="s">
        <v>29</v>
      </c>
      <c r="J89" s="60"/>
      <c r="K89" s="60">
        <v>120.689933</v>
      </c>
      <c r="L89" s="60">
        <v>22.96481</v>
      </c>
    </row>
    <row r="90" spans="1:13">
      <c r="A90" s="11" t="s">
        <v>46</v>
      </c>
      <c r="B90" s="19" t="s">
        <v>47</v>
      </c>
      <c r="C90" s="10">
        <v>1</v>
      </c>
      <c r="D90" s="8">
        <v>1</v>
      </c>
      <c r="E90" s="8" t="s">
        <v>371</v>
      </c>
      <c r="F90" s="8">
        <v>1</v>
      </c>
      <c r="G90" s="19" t="s">
        <v>252</v>
      </c>
      <c r="H90" s="22">
        <v>226900</v>
      </c>
      <c r="I90" s="22">
        <v>2553343</v>
      </c>
      <c r="J90" s="60">
        <v>97</v>
      </c>
      <c r="K90" s="59">
        <v>120.77452570267801</v>
      </c>
      <c r="L90" s="22">
        <v>23.081656006746901</v>
      </c>
    </row>
    <row r="91" spans="1:13">
      <c r="A91" s="11" t="s">
        <v>46</v>
      </c>
      <c r="B91" s="19" t="s">
        <v>47</v>
      </c>
      <c r="C91" s="10">
        <v>4</v>
      </c>
      <c r="D91" s="8">
        <v>1</v>
      </c>
      <c r="E91" s="8" t="s">
        <v>371</v>
      </c>
      <c r="F91" s="8">
        <v>1</v>
      </c>
      <c r="G91" s="19" t="s">
        <v>252</v>
      </c>
      <c r="H91" s="22">
        <v>227411</v>
      </c>
      <c r="I91" s="22">
        <v>2554083</v>
      </c>
      <c r="J91" s="60">
        <v>97</v>
      </c>
      <c r="K91" s="59">
        <v>120.77950253949901</v>
      </c>
      <c r="L91" s="22">
        <v>23.0883456712486</v>
      </c>
    </row>
    <row r="92" spans="1:13">
      <c r="A92" s="11" t="s">
        <v>46</v>
      </c>
      <c r="B92" s="19" t="s">
        <v>47</v>
      </c>
      <c r="C92" s="10">
        <v>5</v>
      </c>
      <c r="D92" s="8">
        <v>1</v>
      </c>
      <c r="E92" s="115" t="s">
        <v>431</v>
      </c>
      <c r="F92" s="56" t="s">
        <v>437</v>
      </c>
      <c r="G92" s="19" t="s">
        <v>252</v>
      </c>
      <c r="H92" s="22">
        <v>227705</v>
      </c>
      <c r="I92" s="22">
        <v>2554170</v>
      </c>
      <c r="J92" s="60">
        <v>97</v>
      </c>
      <c r="K92" s="22">
        <v>120.782371073541</v>
      </c>
      <c r="L92" s="22">
        <v>23.089135311580101</v>
      </c>
    </row>
    <row r="93" spans="1:13">
      <c r="A93" s="11" t="s">
        <v>46</v>
      </c>
      <c r="B93" s="19" t="s">
        <v>47</v>
      </c>
      <c r="C93" s="10">
        <v>7</v>
      </c>
      <c r="D93" s="8">
        <v>1</v>
      </c>
      <c r="E93" s="8" t="s">
        <v>118</v>
      </c>
      <c r="F93" s="8">
        <v>1</v>
      </c>
      <c r="G93" s="19" t="s">
        <v>252</v>
      </c>
      <c r="H93" s="22">
        <v>228129</v>
      </c>
      <c r="I93" s="22">
        <v>2554123</v>
      </c>
      <c r="J93" s="60">
        <v>97</v>
      </c>
      <c r="K93" s="22">
        <v>120.786510526846</v>
      </c>
      <c r="L93" s="22">
        <v>23.0887165239692</v>
      </c>
    </row>
    <row r="94" spans="1:13">
      <c r="A94" s="11" t="s">
        <v>46</v>
      </c>
      <c r="B94" s="19" t="s">
        <v>47</v>
      </c>
      <c r="C94" s="10">
        <v>8</v>
      </c>
      <c r="D94" s="8">
        <v>1</v>
      </c>
      <c r="E94" s="8" t="s">
        <v>118</v>
      </c>
      <c r="F94" s="8">
        <v>1</v>
      </c>
      <c r="G94" s="19" t="s">
        <v>252</v>
      </c>
      <c r="H94" s="22">
        <v>228190</v>
      </c>
      <c r="I94" s="22">
        <v>2553916</v>
      </c>
      <c r="J94" s="60">
        <v>97</v>
      </c>
      <c r="K94" s="22">
        <v>120.787108907309</v>
      </c>
      <c r="L94" s="22">
        <v>23.086847998945601</v>
      </c>
    </row>
    <row r="95" spans="1:13">
      <c r="A95" s="75" t="s">
        <v>308</v>
      </c>
      <c r="B95" s="15" t="s">
        <v>309</v>
      </c>
      <c r="C95" s="13">
        <v>6</v>
      </c>
      <c r="D95" s="13">
        <v>1</v>
      </c>
      <c r="E95" s="8" t="s">
        <v>370</v>
      </c>
      <c r="F95" s="13" t="s">
        <v>447</v>
      </c>
      <c r="G95" s="76" t="s">
        <v>265</v>
      </c>
      <c r="H95" s="77">
        <v>276267</v>
      </c>
      <c r="I95" s="77">
        <v>2698357</v>
      </c>
      <c r="J95" s="77">
        <v>67</v>
      </c>
      <c r="K95" s="77">
        <v>121.26712999999999</v>
      </c>
      <c r="L95" s="77">
        <v>24.389181000000001</v>
      </c>
    </row>
    <row r="96" spans="1:13">
      <c r="A96" s="75" t="s">
        <v>312</v>
      </c>
      <c r="B96" s="15" t="s">
        <v>313</v>
      </c>
      <c r="C96" s="13">
        <v>2</v>
      </c>
      <c r="D96" s="13">
        <v>1</v>
      </c>
      <c r="E96" s="8" t="s">
        <v>370</v>
      </c>
      <c r="F96" s="13">
        <v>4</v>
      </c>
      <c r="G96" s="76" t="s">
        <v>265</v>
      </c>
      <c r="H96" s="77">
        <v>275766</v>
      </c>
      <c r="I96" s="77">
        <v>2698432</v>
      </c>
      <c r="J96" s="77">
        <v>67</v>
      </c>
      <c r="K96" s="77">
        <v>121.262193</v>
      </c>
      <c r="L96" s="77">
        <v>24.389866999999999</v>
      </c>
    </row>
    <row r="97" spans="1:12">
      <c r="A97" s="11" t="s">
        <v>323</v>
      </c>
      <c r="B97" s="19" t="s">
        <v>318</v>
      </c>
      <c r="C97" s="10">
        <v>2</v>
      </c>
      <c r="D97" s="8">
        <v>2</v>
      </c>
      <c r="E97" s="118" t="s">
        <v>370</v>
      </c>
      <c r="F97" s="8">
        <v>6</v>
      </c>
      <c r="G97" s="19" t="s">
        <v>252</v>
      </c>
      <c r="H97" s="22">
        <v>243282</v>
      </c>
      <c r="I97" s="22">
        <v>2596030</v>
      </c>
      <c r="J97" s="22"/>
      <c r="K97" s="22">
        <v>120.93423799999999</v>
      </c>
      <c r="L97" s="22">
        <v>23.467285</v>
      </c>
    </row>
    <row r="98" spans="1:12">
      <c r="A98" s="11" t="s">
        <v>418</v>
      </c>
      <c r="B98" s="19" t="s">
        <v>322</v>
      </c>
      <c r="C98" s="10">
        <v>3</v>
      </c>
      <c r="D98" s="8">
        <v>2</v>
      </c>
      <c r="E98" s="8" t="s">
        <v>394</v>
      </c>
      <c r="F98" s="8">
        <v>1</v>
      </c>
      <c r="G98" s="19" t="s">
        <v>252</v>
      </c>
      <c r="H98" s="22">
        <v>243445</v>
      </c>
      <c r="I98" s="22">
        <v>2596095</v>
      </c>
      <c r="J98" s="22"/>
      <c r="K98" s="22">
        <v>120.935833</v>
      </c>
      <c r="L98" s="22">
        <v>23.467872</v>
      </c>
    </row>
    <row r="99" spans="1:12">
      <c r="A99" s="11" t="s">
        <v>323</v>
      </c>
      <c r="B99" s="19" t="s">
        <v>318</v>
      </c>
      <c r="C99" s="10">
        <v>4</v>
      </c>
      <c r="D99" s="8">
        <v>2</v>
      </c>
      <c r="E99" s="8" t="s">
        <v>370</v>
      </c>
      <c r="F99" s="8">
        <v>3</v>
      </c>
      <c r="G99" s="19" t="s">
        <v>252</v>
      </c>
      <c r="H99" s="22">
        <v>243569</v>
      </c>
      <c r="I99" s="22">
        <v>2596195</v>
      </c>
      <c r="J99" s="22"/>
      <c r="K99" s="22">
        <v>120.93704700000001</v>
      </c>
      <c r="L99" s="22">
        <v>23.468775999999998</v>
      </c>
    </row>
    <row r="100" spans="1:12">
      <c r="A100" s="11" t="s">
        <v>323</v>
      </c>
      <c r="B100" s="19" t="s">
        <v>318</v>
      </c>
      <c r="C100" s="10">
        <v>6</v>
      </c>
      <c r="D100" s="8">
        <v>2</v>
      </c>
      <c r="E100" s="8" t="s">
        <v>394</v>
      </c>
      <c r="F100" s="8">
        <v>1</v>
      </c>
      <c r="G100" s="19" t="s">
        <v>252</v>
      </c>
      <c r="H100" s="22">
        <v>243829</v>
      </c>
      <c r="I100" s="22">
        <v>2596136</v>
      </c>
      <c r="J100" s="22"/>
      <c r="K100" s="22">
        <v>120.939592</v>
      </c>
      <c r="L100" s="22">
        <v>23.468243999999999</v>
      </c>
    </row>
  </sheetData>
  <autoFilter ref="A1:L100">
    <sortState ref="A2:L100">
      <sortCondition ref="B1:B100"/>
    </sortState>
  </autoFilter>
  <phoneticPr fontId="19" type="noConversion"/>
  <dataValidations count="4">
    <dataValidation type="whole" allowBlank="1" showInputMessage="1" showErrorMessage="1" errorTitle="樣點編號" error="請以數字輸入，單一樣區內的樣點數目不超過15個" sqref="C90:C96 C99:C100">
      <formula1>1</formula1>
      <formula2>15</formula2>
    </dataValidation>
    <dataValidation type="list" allowBlank="1" showInputMessage="1" showErrorMessage="1" errorTitle="座標系統" error="請由下拉式選單三選一_x000a_TWD67/TM2_x000a_TWD97/TM2_x000a_WGS84經緯度" sqref="G88:G96 G99:G100">
      <formula1>"TWD67/TM2,TWD97/TM2,WGS84/經緯度"</formula1>
    </dataValidation>
    <dataValidation type="list" errorStyle="warning" allowBlank="1" showDropDown="1" showInputMessage="1" showErrorMessage="1" errorTitle="調查旅次編號" error="請以數字1至4表示旅次編號" sqref="D90:D93 F90:F93">
      <formula1>"1,2,3,4"</formula1>
    </dataValidation>
    <dataValidation type="list" allowBlank="1" showDropDown="1" showInputMessage="1" showErrorMessage="1" errorTitle="調查旅次編號" error="請以數字1至4表示旅次編號" sqref="D94:D96">
      <formula1>"1,2,3,4"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5" workbookViewId="0">
      <selection activeCell="I51" sqref="I51"/>
    </sheetView>
  </sheetViews>
  <sheetFormatPr defaultRowHeight="17"/>
  <sheetData>
    <row r="1" spans="1:3">
      <c r="A1" s="121" t="s">
        <v>478</v>
      </c>
      <c r="B1" s="125" t="s">
        <v>508</v>
      </c>
      <c r="C1" t="s">
        <v>510</v>
      </c>
    </row>
    <row r="2" spans="1:3">
      <c r="A2" s="121" t="s">
        <v>479</v>
      </c>
      <c r="B2" s="126">
        <v>1</v>
      </c>
      <c r="C2">
        <v>6</v>
      </c>
    </row>
    <row r="3" spans="1:3">
      <c r="A3" s="123" t="s">
        <v>480</v>
      </c>
      <c r="B3" s="127">
        <v>1</v>
      </c>
      <c r="C3">
        <v>6</v>
      </c>
    </row>
    <row r="4" spans="1:3">
      <c r="A4" s="123" t="s">
        <v>451</v>
      </c>
      <c r="B4" s="127">
        <v>1</v>
      </c>
      <c r="C4">
        <v>10</v>
      </c>
    </row>
    <row r="5" spans="1:3">
      <c r="A5" s="123" t="s">
        <v>61</v>
      </c>
      <c r="B5" s="127">
        <v>2</v>
      </c>
      <c r="C5">
        <v>6</v>
      </c>
    </row>
    <row r="6" spans="1:3">
      <c r="A6" s="123" t="s">
        <v>254</v>
      </c>
      <c r="B6" s="127">
        <v>2</v>
      </c>
      <c r="C6">
        <v>6</v>
      </c>
    </row>
    <row r="7" spans="1:3">
      <c r="A7" s="123" t="s">
        <v>481</v>
      </c>
      <c r="B7" s="127">
        <v>3</v>
      </c>
      <c r="C7">
        <v>9</v>
      </c>
    </row>
    <row r="8" spans="1:3">
      <c r="A8" s="123" t="s">
        <v>482</v>
      </c>
      <c r="B8" s="127">
        <v>2</v>
      </c>
      <c r="C8">
        <v>9</v>
      </c>
    </row>
    <row r="9" spans="1:3">
      <c r="A9" s="123" t="s">
        <v>483</v>
      </c>
      <c r="B9" s="127">
        <v>1</v>
      </c>
      <c r="C9">
        <v>7</v>
      </c>
    </row>
    <row r="10" spans="1:3">
      <c r="A10" s="123" t="s">
        <v>484</v>
      </c>
      <c r="B10" s="127">
        <v>1</v>
      </c>
      <c r="C10">
        <v>8</v>
      </c>
    </row>
    <row r="11" spans="1:3">
      <c r="A11" s="123" t="s">
        <v>291</v>
      </c>
      <c r="B11" s="127">
        <v>3</v>
      </c>
      <c r="C11">
        <v>10</v>
      </c>
    </row>
    <row r="12" spans="1:3">
      <c r="A12" s="123" t="s">
        <v>96</v>
      </c>
      <c r="B12" s="127">
        <v>1</v>
      </c>
      <c r="C12">
        <v>6</v>
      </c>
    </row>
    <row r="13" spans="1:3">
      <c r="A13" s="123" t="s">
        <v>128</v>
      </c>
      <c r="B13" s="127">
        <v>1</v>
      </c>
      <c r="C13">
        <v>7</v>
      </c>
    </row>
    <row r="14" spans="1:3">
      <c r="A14" s="123" t="s">
        <v>485</v>
      </c>
      <c r="B14" s="127">
        <v>1</v>
      </c>
      <c r="C14">
        <v>8</v>
      </c>
    </row>
    <row r="15" spans="1:3">
      <c r="A15" s="123" t="s">
        <v>486</v>
      </c>
      <c r="B15" s="127">
        <v>1</v>
      </c>
      <c r="C15">
        <v>8</v>
      </c>
    </row>
    <row r="16" spans="1:3">
      <c r="A16" s="123" t="s">
        <v>487</v>
      </c>
      <c r="B16" s="127">
        <v>2</v>
      </c>
      <c r="C16">
        <v>10</v>
      </c>
    </row>
    <row r="17" spans="1:3">
      <c r="A17" s="123" t="s">
        <v>488</v>
      </c>
      <c r="B17" s="127">
        <v>1</v>
      </c>
      <c r="C17">
        <v>10</v>
      </c>
    </row>
    <row r="18" spans="1:3">
      <c r="A18" s="123" t="s">
        <v>489</v>
      </c>
      <c r="B18" s="127">
        <v>2</v>
      </c>
      <c r="C18">
        <v>7</v>
      </c>
    </row>
    <row r="19" spans="1:3">
      <c r="A19" s="123" t="s">
        <v>490</v>
      </c>
      <c r="B19" s="127">
        <v>1</v>
      </c>
      <c r="C19">
        <v>6</v>
      </c>
    </row>
    <row r="20" spans="1:3">
      <c r="A20" s="123" t="s">
        <v>491</v>
      </c>
      <c r="B20" s="127">
        <v>1</v>
      </c>
      <c r="C20">
        <v>7</v>
      </c>
    </row>
    <row r="21" spans="1:3">
      <c r="A21" s="123" t="s">
        <v>492</v>
      </c>
      <c r="B21" s="127">
        <v>1</v>
      </c>
      <c r="C21">
        <v>6</v>
      </c>
    </row>
    <row r="22" spans="1:3">
      <c r="A22" s="123" t="s">
        <v>273</v>
      </c>
      <c r="B22" s="127">
        <v>4</v>
      </c>
      <c r="C22">
        <v>10</v>
      </c>
    </row>
    <row r="23" spans="1:3">
      <c r="A23" s="123" t="s">
        <v>493</v>
      </c>
      <c r="B23" s="127">
        <v>1</v>
      </c>
      <c r="C23">
        <v>10</v>
      </c>
    </row>
    <row r="24" spans="1:3">
      <c r="A24" s="123" t="s">
        <v>155</v>
      </c>
      <c r="B24" s="127">
        <v>1</v>
      </c>
      <c r="C24">
        <v>10</v>
      </c>
    </row>
    <row r="25" spans="1:3">
      <c r="A25" s="123" t="s">
        <v>494</v>
      </c>
      <c r="B25" s="127">
        <v>4</v>
      </c>
      <c r="C25">
        <v>9</v>
      </c>
    </row>
    <row r="26" spans="1:3">
      <c r="A26" s="123" t="s">
        <v>495</v>
      </c>
      <c r="B26" s="127">
        <v>4</v>
      </c>
      <c r="C26">
        <v>9</v>
      </c>
    </row>
    <row r="27" spans="1:3">
      <c r="A27" s="123" t="s">
        <v>496</v>
      </c>
      <c r="B27" s="127">
        <v>1</v>
      </c>
      <c r="C27">
        <v>7</v>
      </c>
    </row>
    <row r="28" spans="1:3">
      <c r="A28" s="123" t="s">
        <v>49</v>
      </c>
      <c r="B28" s="127">
        <v>1</v>
      </c>
      <c r="C28">
        <v>7</v>
      </c>
    </row>
    <row r="29" spans="1:3">
      <c r="A29" s="123" t="s">
        <v>497</v>
      </c>
      <c r="B29" s="127">
        <v>1</v>
      </c>
      <c r="C29">
        <v>8</v>
      </c>
    </row>
    <row r="30" spans="1:3">
      <c r="A30" s="123" t="s">
        <v>498</v>
      </c>
      <c r="B30" s="127">
        <v>2</v>
      </c>
      <c r="C30">
        <v>9</v>
      </c>
    </row>
    <row r="31" spans="1:3">
      <c r="A31" s="123" t="s">
        <v>30</v>
      </c>
      <c r="B31" s="127">
        <v>2</v>
      </c>
      <c r="C31">
        <v>6</v>
      </c>
    </row>
    <row r="32" spans="1:3">
      <c r="A32" s="123" t="s">
        <v>499</v>
      </c>
      <c r="B32" s="127">
        <v>2</v>
      </c>
      <c r="C32">
        <v>9</v>
      </c>
    </row>
    <row r="33" spans="1:3">
      <c r="A33" s="123" t="s">
        <v>305</v>
      </c>
      <c r="B33" s="127">
        <v>1</v>
      </c>
      <c r="C33">
        <v>9</v>
      </c>
    </row>
    <row r="34" spans="1:3">
      <c r="A34" s="123" t="s">
        <v>500</v>
      </c>
      <c r="B34" s="127">
        <v>1</v>
      </c>
      <c r="C34">
        <v>9</v>
      </c>
    </row>
    <row r="35" spans="1:3">
      <c r="A35" s="123" t="s">
        <v>147</v>
      </c>
      <c r="B35" s="127">
        <v>1</v>
      </c>
      <c r="C35">
        <v>10</v>
      </c>
    </row>
    <row r="36" spans="1:3">
      <c r="A36" s="123" t="s">
        <v>501</v>
      </c>
      <c r="B36" s="127">
        <v>1</v>
      </c>
      <c r="C36">
        <v>8</v>
      </c>
    </row>
    <row r="37" spans="1:3">
      <c r="A37" s="123" t="s">
        <v>171</v>
      </c>
      <c r="B37" s="127">
        <v>1</v>
      </c>
      <c r="C37">
        <v>10</v>
      </c>
    </row>
    <row r="38" spans="1:3">
      <c r="A38" s="123" t="s">
        <v>502</v>
      </c>
      <c r="B38" s="127">
        <v>2</v>
      </c>
      <c r="C38">
        <v>10</v>
      </c>
    </row>
    <row r="39" spans="1:3">
      <c r="A39" s="123" t="s">
        <v>503</v>
      </c>
      <c r="B39" s="127">
        <v>1</v>
      </c>
      <c r="C39">
        <v>7</v>
      </c>
    </row>
    <row r="40" spans="1:3">
      <c r="A40" s="123" t="s">
        <v>2</v>
      </c>
      <c r="B40" s="127">
        <v>1</v>
      </c>
      <c r="C40">
        <v>9</v>
      </c>
    </row>
    <row r="41" spans="1:3">
      <c r="A41" s="123" t="s">
        <v>31</v>
      </c>
      <c r="B41" s="127">
        <v>2</v>
      </c>
      <c r="C41">
        <v>6</v>
      </c>
    </row>
    <row r="42" spans="1:3">
      <c r="A42" s="123" t="s">
        <v>504</v>
      </c>
      <c r="B42" s="127">
        <v>1</v>
      </c>
      <c r="C42">
        <v>10</v>
      </c>
    </row>
    <row r="43" spans="1:3">
      <c r="A43" s="123" t="s">
        <v>309</v>
      </c>
      <c r="B43" s="127">
        <v>1</v>
      </c>
      <c r="C43">
        <v>6</v>
      </c>
    </row>
    <row r="44" spans="1:3">
      <c r="A44" s="123" t="s">
        <v>313</v>
      </c>
      <c r="B44" s="127">
        <v>1</v>
      </c>
      <c r="C44">
        <v>6</v>
      </c>
    </row>
    <row r="45" spans="1:3">
      <c r="A45" s="123" t="s">
        <v>505</v>
      </c>
      <c r="B45" s="127">
        <v>2</v>
      </c>
      <c r="C45">
        <v>6</v>
      </c>
    </row>
    <row r="46" spans="1:3">
      <c r="A46" s="124" t="s">
        <v>506</v>
      </c>
      <c r="B46" s="128">
        <v>68</v>
      </c>
      <c r="C46">
        <v>352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原始資料</vt:lpstr>
      <vt:lpstr>工作表2</vt:lpstr>
      <vt:lpstr>經初步判定後的資料</vt:lpstr>
      <vt:lpstr>獼猴出現樣區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zoo18</dc:creator>
  <cp:lastModifiedBy>Windows User</cp:lastModifiedBy>
  <dcterms:created xsi:type="dcterms:W3CDTF">2015-11-03T00:52:34Z</dcterms:created>
  <dcterms:modified xsi:type="dcterms:W3CDTF">2018-11-27T12:06:15Z</dcterms:modified>
</cp:coreProperties>
</file>