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<sst xmlns="http://schemas.openxmlformats.org/spreadsheetml/2006/main" count="262" uniqueCount="220">
  <si>
    <t xml:space="preserve">FullName</t>
  </si>
  <si>
    <t xml:space="preserve">slot_id</t>
  </si>
  <si>
    <t xml:space="preserve">slot_no</t>
  </si>
  <si>
    <t xml:space="preserve">slot_eon</t>
  </si>
  <si>
    <t xml:space="preserve">slot_eon_card_no</t>
  </si>
  <si>
    <t xml:space="preserve">slot_eon_account_no</t>
  </si>
  <si>
    <t xml:space="preserve">Direct Referal</t>
  </si>
  <si>
    <t xml:space="preserve">PAIRING BONUS</t>
  </si>
  <si>
    <t xml:space="preserve">Grand Total</t>
  </si>
  <si>
    <t xml:space="preserve">Wtx</t>
  </si>
  <si>
    <t xml:space="preserve">Wtx Amt</t>
  </si>
  <si>
    <t xml:space="preserve">Net Amt</t>
  </si>
  <si>
    <t xml:space="preserve">ADELBERTO Aguado ORCENA</t>
  </si>
  <si>
    <t xml:space="preserve">642641</t>
  </si>
  <si>
    <t xml:space="preserve">4162970000164616</t>
  </si>
  <si>
    <t xml:space="preserve">060000972012</t>
  </si>
  <si>
    <t xml:space="preserve">Albert T Yap</t>
  </si>
  <si>
    <t xml:space="preserve">806012</t>
  </si>
  <si>
    <t xml:space="preserve">4162970000136580</t>
  </si>
  <si>
    <t xml:space="preserve">060001023013</t>
  </si>
  <si>
    <t xml:space="preserve">ARMAND ALLAN Garcia LUCAS</t>
  </si>
  <si>
    <t xml:space="preserve">144694</t>
  </si>
  <si>
    <t xml:space="preserve">ARMAND ALLAN  LUCAS</t>
  </si>
  <si>
    <t xml:space="preserve">4162970000095489</t>
  </si>
  <si>
    <t xml:space="preserve">060000963011</t>
  </si>
  <si>
    <t xml:space="preserve">Christine Dayalo Wong</t>
  </si>
  <si>
    <t xml:space="preserve">445552</t>
  </si>
  <si>
    <t xml:space="preserve">4162970000103556</t>
  </si>
  <si>
    <t xml:space="preserve">060000926026</t>
  </si>
  <si>
    <t xml:space="preserve">CHRISTINE MELO GUTIERREZ</t>
  </si>
  <si>
    <t xml:space="preserve">683997</t>
  </si>
  <si>
    <t xml:space="preserve">CHRISTINE  GUTIERREZ</t>
  </si>
  <si>
    <t xml:space="preserve">4162970000104398</t>
  </si>
  <si>
    <t xml:space="preserve">060000852016</t>
  </si>
  <si>
    <t xml:space="preserve">Edna Arraz Morado</t>
  </si>
  <si>
    <t xml:space="preserve">377893</t>
  </si>
  <si>
    <t xml:space="preserve">Edna A.  Morado</t>
  </si>
  <si>
    <t xml:space="preserve">4162970000145557</t>
  </si>
  <si>
    <t xml:space="preserve">060000917017</t>
  </si>
  <si>
    <t xml:space="preserve">edwin   reyes</t>
  </si>
  <si>
    <t xml:space="preserve">853152</t>
  </si>
  <si>
    <t xml:space="preserve">Edwin Reyes</t>
  </si>
  <si>
    <t xml:space="preserve">4162970000145961</t>
  </si>
  <si>
    <t xml:space="preserve">060000750012</t>
  </si>
  <si>
    <t xml:space="preserve">FLORENCE ARCE OBIENA</t>
  </si>
  <si>
    <t xml:space="preserve">858206</t>
  </si>
  <si>
    <t xml:space="preserve">FLORENCE arce OBIENA</t>
  </si>
  <si>
    <t xml:space="preserve">4162970000091397</t>
  </si>
  <si>
    <t xml:space="preserve">060000642011</t>
  </si>
  <si>
    <t xml:space="preserve">Hannah Rachel Charmaine  Abuyabor Tan</t>
  </si>
  <si>
    <t xml:space="preserve">266740</t>
  </si>
  <si>
    <t xml:space="preserve">Hannah Rachel Charmaine Tan</t>
  </si>
  <si>
    <t xml:space="preserve">4162970000093328</t>
  </si>
  <si>
    <t xml:space="preserve">060000672018</t>
  </si>
  <si>
    <t xml:space="preserve">Irine Santos Chua</t>
  </si>
  <si>
    <t xml:space="preserve">952354</t>
  </si>
  <si>
    <t xml:space="preserve">Irine  Chua</t>
  </si>
  <si>
    <t xml:space="preserve">4162970000164699</t>
  </si>
  <si>
    <t xml:space="preserve">060000863013</t>
  </si>
  <si>
    <t xml:space="preserve">Jakov  Redulla</t>
  </si>
  <si>
    <t xml:space="preserve">360096</t>
  </si>
  <si>
    <t xml:space="preserve">4162970000095588</t>
  </si>
  <si>
    <t xml:space="preserve">060000627012</t>
  </si>
  <si>
    <t xml:space="preserve">John Allen  Magsalin Redulla</t>
  </si>
  <si>
    <t xml:space="preserve">135765</t>
  </si>
  <si>
    <t xml:space="preserve">4162970000145292</t>
  </si>
  <si>
    <t xml:space="preserve">060000741011</t>
  </si>
  <si>
    <t xml:space="preserve">jon francis Chan chua</t>
  </si>
  <si>
    <t xml:space="preserve">320659</t>
  </si>
  <si>
    <t xml:space="preserve">4162970000057737</t>
  </si>
  <si>
    <t xml:space="preserve">060000793020</t>
  </si>
  <si>
    <t xml:space="preserve">JUN GONZALES DELOS ANGELES</t>
  </si>
  <si>
    <t xml:space="preserve">133370</t>
  </si>
  <si>
    <t xml:space="preserve">4162970000107615</t>
  </si>
  <si>
    <t xml:space="preserve">060000907018</t>
  </si>
  <si>
    <t xml:space="preserve">LORENZO Melo PAGCALIWAGAN</t>
  </si>
  <si>
    <t xml:space="preserve">812841</t>
  </si>
  <si>
    <t xml:space="preserve">LORENZO MELO PAGCALIWAGAN</t>
  </si>
  <si>
    <t xml:space="preserve">4162970000145615</t>
  </si>
  <si>
    <t xml:space="preserve">060000752018</t>
  </si>
  <si>
    <t xml:space="preserve">Mark robert Fajilan Landicho</t>
  </si>
  <si>
    <t xml:space="preserve">528693</t>
  </si>
  <si>
    <t xml:space="preserve">Mark robert  Landicho</t>
  </si>
  <si>
    <t xml:space="preserve">4162970000145755</t>
  </si>
  <si>
    <t xml:space="preserve">060000746010</t>
  </si>
  <si>
    <t xml:space="preserve">MARKIE G ROSACENA</t>
  </si>
  <si>
    <t xml:space="preserve">756869</t>
  </si>
  <si>
    <t xml:space="preserve">4162970000108068</t>
  </si>
  <si>
    <t xml:space="preserve">060000906010</t>
  </si>
  <si>
    <t xml:space="preserve">MIRIAM  NOCHE</t>
  </si>
  <si>
    <t xml:space="preserve">167914</t>
  </si>
  <si>
    <t xml:space="preserve">4162970000056168</t>
  </si>
  <si>
    <t xml:space="preserve">060000815013</t>
  </si>
  <si>
    <t xml:space="preserve">979929</t>
  </si>
  <si>
    <t xml:space="preserve">4162970000057430</t>
  </si>
  <si>
    <t xml:space="preserve">060001028012</t>
  </si>
  <si>
    <t xml:space="preserve">819676</t>
  </si>
  <si>
    <t xml:space="preserve">4162970000057406</t>
  </si>
  <si>
    <t xml:space="preserve">060001027014</t>
  </si>
  <si>
    <t xml:space="preserve">NEIL PAGLINAWAN VALDEZ</t>
  </si>
  <si>
    <t xml:space="preserve">230343</t>
  </si>
  <si>
    <t xml:space="preserve">4162970000146324</t>
  </si>
  <si>
    <t xml:space="preserve">060000801021</t>
  </si>
  <si>
    <t xml:space="preserve">NIÑO PAGLINAWAN VALDEZ</t>
  </si>
  <si>
    <t xml:space="preserve">564140</t>
  </si>
  <si>
    <t xml:space="preserve">NIÑO PAGLINAWAN  VALDEZ</t>
  </si>
  <si>
    <t xml:space="preserve">4162970000103440</t>
  </si>
  <si>
    <t xml:space="preserve">060000943013</t>
  </si>
  <si>
    <t xml:space="preserve">PRESNEDY  BACAL</t>
  </si>
  <si>
    <t xml:space="preserve">197765</t>
  </si>
  <si>
    <t xml:space="preserve">4162970000166892</t>
  </si>
  <si>
    <t xml:space="preserve">060000899033</t>
  </si>
  <si>
    <t xml:space="preserve">PRESNEDY NOCHE BACAL</t>
  </si>
  <si>
    <t xml:space="preserve">216784</t>
  </si>
  <si>
    <t xml:space="preserve">4162970000146472</t>
  </si>
  <si>
    <t xml:space="preserve">060000744023</t>
  </si>
  <si>
    <t xml:space="preserve">769578</t>
  </si>
  <si>
    <t xml:space="preserve">4162970000166900</t>
  </si>
  <si>
    <t xml:space="preserve">060000991012</t>
  </si>
  <si>
    <t xml:space="preserve">Rolando Otukan Donato</t>
  </si>
  <si>
    <t xml:space="preserve">460151</t>
  </si>
  <si>
    <t xml:space="preserve">4162970000062448</t>
  </si>
  <si>
    <t xml:space="preserve">060000828172</t>
  </si>
  <si>
    <t xml:space="preserve">ROMEL  NOCHE</t>
  </si>
  <si>
    <t xml:space="preserve">752278</t>
  </si>
  <si>
    <t xml:space="preserve">4162970000056044</t>
  </si>
  <si>
    <t xml:space="preserve">060000905012</t>
  </si>
  <si>
    <t xml:space="preserve">ROMEO CANTOS APULI, JR</t>
  </si>
  <si>
    <t xml:space="preserve">954743</t>
  </si>
  <si>
    <t xml:space="preserve">4162970000057349</t>
  </si>
  <si>
    <t xml:space="preserve">060000830079</t>
  </si>
  <si>
    <t xml:space="preserve">Rosalina Hernandez Tolentino</t>
  </si>
  <si>
    <t xml:space="preserve">699928</t>
  </si>
  <si>
    <t xml:space="preserve">Rosalina  Hernandez Tolentino</t>
  </si>
  <si>
    <t xml:space="preserve">4162970000093211</t>
  </si>
  <si>
    <t xml:space="preserve">060001004013</t>
  </si>
  <si>
    <t xml:space="preserve">SAMUEL Go YU</t>
  </si>
  <si>
    <t xml:space="preserve">349151</t>
  </si>
  <si>
    <t xml:space="preserve">4162970000093369</t>
  </si>
  <si>
    <t xml:space="preserve">060000670012</t>
  </si>
  <si>
    <t xml:space="preserve">Sharmaine May Gil Tan</t>
  </si>
  <si>
    <t xml:space="preserve">394096</t>
  </si>
  <si>
    <t xml:space="preserve">Sharmaine May  Tan</t>
  </si>
  <si>
    <t xml:space="preserve">4162970000107359</t>
  </si>
  <si>
    <t xml:space="preserve">060000944011</t>
  </si>
  <si>
    <t xml:space="preserve">Sherwin bais Abriam</t>
  </si>
  <si>
    <t xml:space="preserve">469526</t>
  </si>
  <si>
    <t xml:space="preserve">4162970000104729</t>
  </si>
  <si>
    <t xml:space="preserve">060000994016</t>
  </si>
  <si>
    <t xml:space="preserve">TEODORO MARCUAP MARASIGAN</t>
  </si>
  <si>
    <t xml:space="preserve">124157</t>
  </si>
  <si>
    <t xml:space="preserve">4162970000107763</t>
  </si>
  <si>
    <t xml:space="preserve">060000853014</t>
  </si>
  <si>
    <t xml:space="preserve">Van Victor  Manlangit Bareng</t>
  </si>
  <si>
    <t xml:space="preserve">689483</t>
  </si>
  <si>
    <t xml:space="preserve">4162970000092221</t>
  </si>
  <si>
    <t xml:space="preserve">060000901011</t>
  </si>
  <si>
    <t xml:space="preserve">ADALBERT  MINA  AGUSTIN</t>
  </si>
  <si>
    <t xml:space="preserve">392601</t>
  </si>
  <si>
    <t xml:space="preserve">4162970000092486</t>
  </si>
  <si>
    <t xml:space="preserve">060000635023</t>
  </si>
  <si>
    <t xml:space="preserve">ALVIN JAVIER KO  JR  </t>
  </si>
  <si>
    <t xml:space="preserve">572162</t>
  </si>
  <si>
    <t xml:space="preserve">4162970000092916</t>
  </si>
  <si>
    <t xml:space="preserve">060000857015</t>
  </si>
  <si>
    <t xml:space="preserve">ALVIN MATHEW  ZAMORA  DEE</t>
  </si>
  <si>
    <t xml:space="preserve">644798</t>
  </si>
  <si>
    <t xml:space="preserve">4162970000092858</t>
  </si>
  <si>
    <t xml:space="preserve">060000926018</t>
  </si>
  <si>
    <t xml:space="preserve">ARTURO  CORTEZ  SIMPAO</t>
  </si>
  <si>
    <t xml:space="preserve">864513</t>
  </si>
  <si>
    <t xml:space="preserve">4162970000091603</t>
  </si>
  <si>
    <t xml:space="preserve">060000896013</t>
  </si>
  <si>
    <t xml:space="preserve">CHARLENE  GUANZON  TEÑOSO</t>
  </si>
  <si>
    <t xml:space="preserve">166660</t>
  </si>
  <si>
    <t xml:space="preserve">4162970000093294</t>
  </si>
  <si>
    <t xml:space="preserve">060000856017</t>
  </si>
  <si>
    <t xml:space="preserve">CHRIS IVHAN  DAVID  AREOLA</t>
  </si>
  <si>
    <t xml:space="preserve">319071</t>
  </si>
  <si>
    <t xml:space="preserve">4162970000092973</t>
  </si>
  <si>
    <t xml:space="preserve">060000846059</t>
  </si>
  <si>
    <t xml:space="preserve">CHRISTINE JEAN  ATUN  TONOGAN</t>
  </si>
  <si>
    <t xml:space="preserve">879765</t>
  </si>
  <si>
    <t xml:space="preserve">4162970000092726</t>
  </si>
  <si>
    <t xml:space="preserve">060000902019</t>
  </si>
  <si>
    <t xml:space="preserve">HARRY  CANE  SANTOS</t>
  </si>
  <si>
    <t xml:space="preserve">338714</t>
  </si>
  <si>
    <t xml:space="preserve">4162970000092841</t>
  </si>
  <si>
    <t xml:space="preserve">060000989016</t>
  </si>
  <si>
    <t xml:space="preserve">JOEL  MANALUS  ESPIRITU</t>
  </si>
  <si>
    <t xml:space="preserve">508263</t>
  </si>
  <si>
    <t xml:space="preserve">4162970000092049</t>
  </si>
  <si>
    <t xml:space="preserve">060000810014</t>
  </si>
  <si>
    <t xml:space="preserve">JOHN NIKKO  VILLAMER  MOAÑA</t>
  </si>
  <si>
    <t xml:space="preserve">958495</t>
  </si>
  <si>
    <t xml:space="preserve">4162970000091629</t>
  </si>
  <si>
    <t xml:space="preserve">060000637029</t>
  </si>
  <si>
    <t xml:space="preserve">JOSE   MIRALLES BORBE JR</t>
  </si>
  <si>
    <t xml:space="preserve">337068</t>
  </si>
  <si>
    <t xml:space="preserve">4162970000091421</t>
  </si>
  <si>
    <t xml:space="preserve">060000924013</t>
  </si>
  <si>
    <t xml:space="preserve">MARY ANN  RAGAY  AGUADO</t>
  </si>
  <si>
    <t xml:space="preserve">170640</t>
  </si>
  <si>
    <t xml:space="preserve">4162970000092197</t>
  </si>
  <si>
    <t xml:space="preserve">060000875017</t>
  </si>
  <si>
    <t xml:space="preserve">MARY ROSE  OCMAR  MEJIA</t>
  </si>
  <si>
    <t xml:space="preserve">173825</t>
  </si>
  <si>
    <t xml:space="preserve">4162970000091892</t>
  </si>
  <si>
    <t xml:space="preserve">060000637037</t>
  </si>
  <si>
    <t xml:space="preserve">MELLANIE  TAN  DE SILVA</t>
  </si>
  <si>
    <t xml:space="preserve">999320</t>
  </si>
  <si>
    <t xml:space="preserve">4162970000057554</t>
  </si>
  <si>
    <t xml:space="preserve">060000899017</t>
  </si>
  <si>
    <t xml:space="preserve">780923</t>
  </si>
  <si>
    <t xml:space="preserve">4162970000091348</t>
  </si>
  <si>
    <t xml:space="preserve">060001022015</t>
  </si>
  <si>
    <t xml:space="preserve">ROLANDO  ILAGAN  NOMBREFIA</t>
  </si>
  <si>
    <t xml:space="preserve">640321</t>
  </si>
  <si>
    <t xml:space="preserve">4162970000092775</t>
  </si>
  <si>
    <t xml:space="preserve">060000796015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</si>
</sst>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0%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5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5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28.76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2" t="n">
        <v>4682</v>
      </c>
      <c r="C2" s="3" t="s">
        <v>13</v>
      </c>
      <c r="D2" s="2" t="s">
        <v>12</v>
      </c>
      <c r="E2" s="2" t="s">
        <v>14</v>
      </c>
      <c r="F2" s="2" t="s">
        <v>15</v>
      </c>
      <c r="G2" s="4" t="n">
        <v>1500</v>
      </c>
      <c r="H2" s="4" t="n">
        <v>2000</v>
      </c>
      <c r="I2" s="4" t="n">
        <v>3500</v>
      </c>
      <c r="J2" s="5" t="e">
        <f aca="false">1000%/100</f>
        <v>#NAME?</v>
      </c>
      <c r="K2" s="4" t="e">
        <f aca="false">I2*J2</f>
        <v>#NAME?</v>
      </c>
      <c r="L2" s="4" t="e">
        <f aca="false">I2-K2</f>
        <v>#NAME?</v>
      </c>
    </row>
    <row r="3" customFormat="false" ht="12.8" hidden="false" customHeight="false" outlineLevel="0" collapsed="false">
      <c r="A3" s="2" t="s">
        <v>16</v>
      </c>
      <c r="B3" s="2" t="n">
        <v>4813</v>
      </c>
      <c r="C3" s="3" t="s">
        <v>17</v>
      </c>
      <c r="D3" s="2" t="s">
        <v>16</v>
      </c>
      <c r="E3" s="2" t="s">
        <v>18</v>
      </c>
      <c r="F3" s="2" t="s">
        <v>19</v>
      </c>
      <c r="G3" s="4" t="n">
        <v>1000</v>
      </c>
      <c r="H3" s="4" t="n">
        <v>500</v>
      </c>
      <c r="I3" s="4" t="n">
        <v>1500</v>
      </c>
      <c r="J3" s="5" t="e">
        <f aca="false">1000%/100</f>
        <v>#NAME?</v>
      </c>
      <c r="K3" s="4" t="e">
        <f aca="false">I3*J3</f>
        <v>#NAME?</v>
      </c>
      <c r="L3" s="4" t="e">
        <f aca="false">I3-K3</f>
        <v>#NAME?</v>
      </c>
    </row>
    <row r="4" customFormat="false" ht="12.8" hidden="false" customHeight="false" outlineLevel="0" collapsed="false">
      <c r="A4" s="2" t="s">
        <v>20</v>
      </c>
      <c r="B4" s="2" t="n">
        <v>4334</v>
      </c>
      <c r="C4" s="3" t="s">
        <v>21</v>
      </c>
      <c r="D4" s="2" t="s">
        <v>22</v>
      </c>
      <c r="E4" s="2" t="s">
        <v>23</v>
      </c>
      <c r="F4" s="2" t="s">
        <v>24</v>
      </c>
      <c r="G4" s="4"/>
      <c r="H4" s="4" t="n">
        <v>1500</v>
      </c>
      <c r="I4" s="4" t="n">
        <v>1500</v>
      </c>
      <c r="J4" s="5" t="e">
        <f aca="false">1000%/100</f>
        <v>#NAME?</v>
      </c>
      <c r="K4" s="4" t="e">
        <f aca="false">I4*J4</f>
        <v>#NAME?</v>
      </c>
      <c r="L4" s="4" t="e">
        <f aca="false">I4-K4</f>
        <v>#NAME?</v>
      </c>
    </row>
    <row r="5" customFormat="false" ht="12.8" hidden="false" customHeight="false" outlineLevel="0" collapsed="false">
      <c r="A5" s="2" t="s">
        <v>25</v>
      </c>
      <c r="B5" s="2" t="n">
        <v>4655</v>
      </c>
      <c r="C5" s="3" t="s">
        <v>26</v>
      </c>
      <c r="D5" s="2" t="s">
        <v>25</v>
      </c>
      <c r="E5" s="2" t="s">
        <v>27</v>
      </c>
      <c r="F5" s="2" t="s">
        <v>28</v>
      </c>
      <c r="G5" s="4" t="n">
        <v>1000</v>
      </c>
      <c r="H5" s="4" t="n">
        <v>500</v>
      </c>
      <c r="I5" s="4" t="n">
        <v>1500</v>
      </c>
      <c r="J5" s="5" t="e">
        <f aca="false">1000%/100</f>
        <v>#NAME?</v>
      </c>
      <c r="K5" s="4" t="e">
        <f aca="false">I5*J5</f>
        <v>#NAME?</v>
      </c>
      <c r="L5" s="4" t="e">
        <f aca="false">I5-K5</f>
        <v>#NAME?</v>
      </c>
    </row>
    <row r="6" customFormat="false" ht="12.8" hidden="false" customHeight="false" outlineLevel="0" collapsed="false">
      <c r="A6" s="2" t="s">
        <v>29</v>
      </c>
      <c r="B6" s="2" t="n">
        <v>4720</v>
      </c>
      <c r="C6" s="3" t="s">
        <v>30</v>
      </c>
      <c r="D6" s="2" t="s">
        <v>31</v>
      </c>
      <c r="E6" s="2" t="s">
        <v>32</v>
      </c>
      <c r="F6" s="2" t="s">
        <v>33</v>
      </c>
      <c r="G6" s="4" t="n">
        <v>500</v>
      </c>
      <c r="H6" s="4" t="n">
        <v>1000</v>
      </c>
      <c r="I6" s="4" t="n">
        <v>1500</v>
      </c>
      <c r="J6" s="5" t="e">
        <f aca="false">1000%/100</f>
        <v>#NAME?</v>
      </c>
      <c r="K6" s="4" t="e">
        <f aca="false">I6*J6</f>
        <v>#NAME?</v>
      </c>
      <c r="L6" s="4" t="e">
        <f aca="false">I6-K6</f>
        <v>#NAME?</v>
      </c>
    </row>
    <row r="7" customFormat="false" ht="12.8" hidden="false" customHeight="false" outlineLevel="0" collapsed="false">
      <c r="A7" s="2" t="s">
        <v>34</v>
      </c>
      <c r="B7" s="2" t="n">
        <v>4417</v>
      </c>
      <c r="C7" s="3" t="s">
        <v>35</v>
      </c>
      <c r="D7" s="2" t="s">
        <v>36</v>
      </c>
      <c r="E7" s="2" t="s">
        <v>37</v>
      </c>
      <c r="F7" s="2" t="s">
        <v>38</v>
      </c>
      <c r="G7" s="4"/>
      <c r="H7" s="4" t="n">
        <v>500</v>
      </c>
      <c r="I7" s="4" t="n">
        <v>500</v>
      </c>
      <c r="J7" s="5" t="e">
        <f aca="false">1000%/100</f>
        <v>#NAME?</v>
      </c>
      <c r="K7" s="4" t="e">
        <f aca="false">I7*J7</f>
        <v>#NAME?</v>
      </c>
      <c r="L7" s="4" t="e">
        <f aca="false">I7-K7</f>
        <v>#NAME?</v>
      </c>
    </row>
    <row r="8" customFormat="false" ht="12.8" hidden="false" customHeight="false" outlineLevel="0" collapsed="false">
      <c r="A8" s="2" t="s">
        <v>39</v>
      </c>
      <c r="B8" s="2" t="n">
        <v>4420</v>
      </c>
      <c r="C8" s="3" t="s">
        <v>40</v>
      </c>
      <c r="D8" s="2" t="s">
        <v>41</v>
      </c>
      <c r="E8" s="2" t="s">
        <v>42</v>
      </c>
      <c r="F8" s="2" t="s">
        <v>43</v>
      </c>
      <c r="G8" s="4" t="n">
        <v>500</v>
      </c>
      <c r="H8" s="4" t="n">
        <v>1500</v>
      </c>
      <c r="I8" s="4" t="n">
        <v>2000</v>
      </c>
      <c r="J8" s="5" t="e">
        <f aca="false">1000%/100</f>
        <v>#NAME?</v>
      </c>
      <c r="K8" s="4" t="e">
        <f aca="false">I8*J8</f>
        <v>#NAME?</v>
      </c>
      <c r="L8" s="4" t="e">
        <f aca="false">I8-K8</f>
        <v>#NAME?</v>
      </c>
    </row>
    <row r="9" customFormat="false" ht="12.8" hidden="false" customHeight="false" outlineLevel="0" collapsed="false">
      <c r="A9" s="2" t="s">
        <v>44</v>
      </c>
      <c r="B9" s="2" t="n">
        <v>4385</v>
      </c>
      <c r="C9" s="3" t="s">
        <v>45</v>
      </c>
      <c r="D9" s="2" t="s">
        <v>46</v>
      </c>
      <c r="E9" s="2" t="s">
        <v>47</v>
      </c>
      <c r="F9" s="2" t="s">
        <v>48</v>
      </c>
      <c r="G9" s="4" t="n">
        <v>5500</v>
      </c>
      <c r="H9" s="4" t="n">
        <v>3500</v>
      </c>
      <c r="I9" s="4" t="n">
        <v>9000</v>
      </c>
      <c r="J9" s="5" t="e">
        <f aca="false">1000%/100</f>
        <v>#NAME?</v>
      </c>
      <c r="K9" s="4" t="e">
        <f aca="false">I9*J9</f>
        <v>#NAME?</v>
      </c>
      <c r="L9" s="4" t="e">
        <f aca="false">I9-K9</f>
        <v>#NAME?</v>
      </c>
    </row>
    <row r="10" customFormat="false" ht="12.8" hidden="false" customHeight="false" outlineLevel="0" collapsed="false">
      <c r="A10" s="2" t="s">
        <v>49</v>
      </c>
      <c r="B10" s="2" t="n">
        <v>4362</v>
      </c>
      <c r="C10" s="3" t="s">
        <v>50</v>
      </c>
      <c r="D10" s="2" t="s">
        <v>51</v>
      </c>
      <c r="E10" s="2" t="s">
        <v>52</v>
      </c>
      <c r="F10" s="2" t="s">
        <v>53</v>
      </c>
      <c r="G10" s="4" t="n">
        <v>1500</v>
      </c>
      <c r="H10" s="4" t="n">
        <v>500</v>
      </c>
      <c r="I10" s="4" t="n">
        <v>2000</v>
      </c>
      <c r="J10" s="5" t="e">
        <f aca="false">1000%/100</f>
        <v>#NAME?</v>
      </c>
      <c r="K10" s="4" t="e">
        <f aca="false">I10*J10</f>
        <v>#NAME?</v>
      </c>
      <c r="L10" s="4" t="e">
        <f aca="false">I10-K10</f>
        <v>#NAME?</v>
      </c>
    </row>
    <row r="11" customFormat="false" ht="12.8" hidden="false" customHeight="false" outlineLevel="0" collapsed="false">
      <c r="A11" s="2" t="s">
        <v>54</v>
      </c>
      <c r="B11" s="2" t="n">
        <v>4555</v>
      </c>
      <c r="C11" s="3" t="s">
        <v>55</v>
      </c>
      <c r="D11" s="2" t="s">
        <v>56</v>
      </c>
      <c r="E11" s="2" t="s">
        <v>57</v>
      </c>
      <c r="F11" s="2" t="s">
        <v>58</v>
      </c>
      <c r="G11" s="4" t="n">
        <v>7000</v>
      </c>
      <c r="H11" s="4" t="n">
        <v>3500</v>
      </c>
      <c r="I11" s="4" t="n">
        <v>10500</v>
      </c>
      <c r="J11" s="5" t="e">
        <f aca="false">1000%/100</f>
        <v>#NAME?</v>
      </c>
      <c r="K11" s="4" t="e">
        <f aca="false">I11*J11</f>
        <v>#NAME?</v>
      </c>
      <c r="L11" s="4" t="e">
        <f aca="false">I11-K11</f>
        <v>#NAME?</v>
      </c>
    </row>
    <row r="12" customFormat="false" ht="12.8" hidden="false" customHeight="false" outlineLevel="0" collapsed="false">
      <c r="A12" s="2" t="s">
        <v>59</v>
      </c>
      <c r="B12" s="2" t="n">
        <v>4333</v>
      </c>
      <c r="C12" s="3" t="s">
        <v>60</v>
      </c>
      <c r="D12" s="2" t="s">
        <v>59</v>
      </c>
      <c r="E12" s="2" t="s">
        <v>61</v>
      </c>
      <c r="F12" s="2" t="s">
        <v>62</v>
      </c>
      <c r="G12" s="4" t="n">
        <v>2500</v>
      </c>
      <c r="H12" s="4" t="n">
        <v>2000</v>
      </c>
      <c r="I12" s="4" t="n">
        <v>4500</v>
      </c>
      <c r="J12" s="5" t="e">
        <f aca="false">1000%/100</f>
        <v>#NAME?</v>
      </c>
      <c r="K12" s="4" t="e">
        <f aca="false">I12*J12</f>
        <v>#NAME?</v>
      </c>
      <c r="L12" s="4" t="e">
        <f aca="false">I12-K12</f>
        <v>#NAME?</v>
      </c>
    </row>
    <row r="13" customFormat="false" ht="12.8" hidden="false" customHeight="false" outlineLevel="0" collapsed="false">
      <c r="A13" s="2" t="s">
        <v>63</v>
      </c>
      <c r="B13" s="2" t="n">
        <v>4411</v>
      </c>
      <c r="C13" s="3" t="s">
        <v>64</v>
      </c>
      <c r="D13" s="2" t="s">
        <v>63</v>
      </c>
      <c r="E13" s="2" t="s">
        <v>65</v>
      </c>
      <c r="F13" s="2" t="s">
        <v>66</v>
      </c>
      <c r="G13" s="4" t="n">
        <v>500</v>
      </c>
      <c r="H13" s="4"/>
      <c r="I13" s="4" t="n">
        <v>500</v>
      </c>
      <c r="J13" s="5" t="e">
        <f aca="false">1000%/100</f>
        <v>#NAME?</v>
      </c>
      <c r="K13" s="4" t="e">
        <f aca="false">I13*J13</f>
        <v>#NAME?</v>
      </c>
      <c r="L13" s="4" t="e">
        <f aca="false">I13-K13</f>
        <v>#NAME?</v>
      </c>
    </row>
    <row r="14" customFormat="false" ht="12.8" hidden="false" customHeight="false" outlineLevel="0" collapsed="false">
      <c r="A14" s="2" t="s">
        <v>67</v>
      </c>
      <c r="B14" s="2" t="n">
        <v>4689</v>
      </c>
      <c r="C14" s="3" t="s">
        <v>68</v>
      </c>
      <c r="D14" s="2" t="s">
        <v>67</v>
      </c>
      <c r="E14" s="2" t="s">
        <v>69</v>
      </c>
      <c r="F14" s="2" t="s">
        <v>70</v>
      </c>
      <c r="G14" s="4" t="n">
        <v>500</v>
      </c>
      <c r="H14" s="4" t="n">
        <v>500</v>
      </c>
      <c r="I14" s="4" t="n">
        <v>1000</v>
      </c>
      <c r="J14" s="5" t="e">
        <f aca="false">1000%/100</f>
        <v>#NAME?</v>
      </c>
      <c r="K14" s="4" t="e">
        <f aca="false">I14*J14</f>
        <v>#NAME?</v>
      </c>
      <c r="L14" s="4" t="e">
        <f aca="false">I14-K14</f>
        <v>#NAME?</v>
      </c>
    </row>
    <row r="15" customFormat="false" ht="12.8" hidden="false" customHeight="false" outlineLevel="0" collapsed="false">
      <c r="A15" s="2" t="s">
        <v>71</v>
      </c>
      <c r="B15" s="2" t="n">
        <v>4781</v>
      </c>
      <c r="C15" s="3" t="s">
        <v>72</v>
      </c>
      <c r="D15" s="2" t="s">
        <v>71</v>
      </c>
      <c r="E15" s="2" t="s">
        <v>73</v>
      </c>
      <c r="F15" s="2" t="s">
        <v>74</v>
      </c>
      <c r="G15" s="4" t="n">
        <v>1000</v>
      </c>
      <c r="H15" s="4" t="n">
        <v>500</v>
      </c>
      <c r="I15" s="4" t="n">
        <v>1500</v>
      </c>
      <c r="J15" s="5" t="e">
        <f aca="false">1000%/100</f>
        <v>#NAME?</v>
      </c>
      <c r="K15" s="4" t="e">
        <f aca="false">I15*J15</f>
        <v>#NAME?</v>
      </c>
      <c r="L15" s="4" t="e">
        <f aca="false">I15-K15</f>
        <v>#NAME?</v>
      </c>
    </row>
    <row r="16" customFormat="false" ht="12.8" hidden="false" customHeight="false" outlineLevel="0" collapsed="false">
      <c r="A16" s="2" t="s">
        <v>75</v>
      </c>
      <c r="B16" s="2" t="n">
        <v>4499</v>
      </c>
      <c r="C16" s="3" t="s">
        <v>76</v>
      </c>
      <c r="D16" s="2" t="s">
        <v>77</v>
      </c>
      <c r="E16" s="2" t="s">
        <v>78</v>
      </c>
      <c r="F16" s="2" t="s">
        <v>79</v>
      </c>
      <c r="G16" s="4" t="n">
        <v>500</v>
      </c>
      <c r="H16" s="4" t="n">
        <v>8000</v>
      </c>
      <c r="I16" s="4" t="n">
        <v>8500</v>
      </c>
      <c r="J16" s="5" t="e">
        <f aca="false">1000%/100</f>
        <v>#NAME?</v>
      </c>
      <c r="K16" s="4" t="e">
        <f aca="false">I16*J16</f>
        <v>#NAME?</v>
      </c>
      <c r="L16" s="4" t="e">
        <f aca="false">I16-K16</f>
        <v>#NAME?</v>
      </c>
    </row>
    <row r="17" customFormat="false" ht="12.8" hidden="false" customHeight="false" outlineLevel="0" collapsed="false">
      <c r="A17" s="2" t="s">
        <v>80</v>
      </c>
      <c r="B17" s="2" t="n">
        <v>4505</v>
      </c>
      <c r="C17" s="3" t="s">
        <v>81</v>
      </c>
      <c r="D17" s="2" t="s">
        <v>82</v>
      </c>
      <c r="E17" s="2" t="s">
        <v>83</v>
      </c>
      <c r="F17" s="2" t="s">
        <v>84</v>
      </c>
      <c r="G17" s="4" t="n">
        <v>500</v>
      </c>
      <c r="H17" s="4"/>
      <c r="I17" s="4" t="n">
        <v>500</v>
      </c>
      <c r="J17" s="5" t="e">
        <f aca="false">1000%/100</f>
        <v>#NAME?</v>
      </c>
      <c r="K17" s="4" t="e">
        <f aca="false">I17*J17</f>
        <v>#NAME?</v>
      </c>
      <c r="L17" s="4" t="e">
        <f aca="false">I17-K17</f>
        <v>#NAME?</v>
      </c>
    </row>
    <row r="18" customFormat="false" ht="12.8" hidden="false" customHeight="false" outlineLevel="0" collapsed="false">
      <c r="A18" s="2" t="s">
        <v>85</v>
      </c>
      <c r="B18" s="2" t="n">
        <v>4770</v>
      </c>
      <c r="C18" s="3" t="s">
        <v>86</v>
      </c>
      <c r="D18" s="2" t="s">
        <v>85</v>
      </c>
      <c r="E18" s="2" t="s">
        <v>87</v>
      </c>
      <c r="F18" s="2" t="s">
        <v>88</v>
      </c>
      <c r="G18" s="4" t="n">
        <v>1000</v>
      </c>
      <c r="H18" s="4" t="n">
        <v>1500</v>
      </c>
      <c r="I18" s="4" t="n">
        <v>2500</v>
      </c>
      <c r="J18" s="5" t="e">
        <f aca="false">1000%/100</f>
        <v>#NAME?</v>
      </c>
      <c r="K18" s="4" t="e">
        <f aca="false">I18*J18</f>
        <v>#NAME?</v>
      </c>
      <c r="L18" s="4" t="e">
        <f aca="false">I18-K18</f>
        <v>#NAME?</v>
      </c>
    </row>
    <row r="19" customFormat="false" ht="12.8" hidden="false" customHeight="false" outlineLevel="0" collapsed="false">
      <c r="A19" s="2" t="s">
        <v>89</v>
      </c>
      <c r="B19" s="2" t="n">
        <v>4612</v>
      </c>
      <c r="C19" s="3" t="s">
        <v>90</v>
      </c>
      <c r="D19" s="2" t="s">
        <v>89</v>
      </c>
      <c r="E19" s="2" t="s">
        <v>91</v>
      </c>
      <c r="F19" s="2" t="s">
        <v>92</v>
      </c>
      <c r="G19" s="4" t="n">
        <v>500</v>
      </c>
      <c r="H19" s="4" t="n">
        <v>3000</v>
      </c>
      <c r="I19" s="4" t="n">
        <v>3500</v>
      </c>
      <c r="J19" s="5" t="e">
        <f aca="false">1000%/100</f>
        <v>#NAME?</v>
      </c>
      <c r="K19" s="4" t="e">
        <f aca="false">I19*J19</f>
        <v>#NAME?</v>
      </c>
      <c r="L19" s="4" t="e">
        <f aca="false">I19-K19</f>
        <v>#NAME?</v>
      </c>
    </row>
    <row r="20" customFormat="false" ht="12.8" hidden="false" customHeight="false" outlineLevel="0" collapsed="false">
      <c r="A20" s="2" t="s">
        <v>89</v>
      </c>
      <c r="B20" s="2" t="n">
        <v>4620</v>
      </c>
      <c r="C20" s="3" t="s">
        <v>93</v>
      </c>
      <c r="D20" s="2" t="s">
        <v>89</v>
      </c>
      <c r="E20" s="2" t="s">
        <v>94</v>
      </c>
      <c r="F20" s="2" t="s">
        <v>95</v>
      </c>
      <c r="G20" s="4" t="n">
        <v>1000</v>
      </c>
      <c r="H20" s="4" t="n">
        <v>2000</v>
      </c>
      <c r="I20" s="4" t="n">
        <v>3000</v>
      </c>
      <c r="J20" s="5" t="e">
        <f aca="false">1000%/100</f>
        <v>#NAME?</v>
      </c>
      <c r="K20" s="4" t="e">
        <f aca="false">I20*J20</f>
        <v>#NAME?</v>
      </c>
      <c r="L20" s="4" t="e">
        <f aca="false">I20-K20</f>
        <v>#NAME?</v>
      </c>
    </row>
    <row r="21" customFormat="false" ht="12.8" hidden="false" customHeight="false" outlineLevel="0" collapsed="false">
      <c r="A21" s="2" t="s">
        <v>89</v>
      </c>
      <c r="B21" s="2" t="n">
        <v>4621</v>
      </c>
      <c r="C21" s="3" t="s">
        <v>96</v>
      </c>
      <c r="D21" s="2" t="s">
        <v>89</v>
      </c>
      <c r="E21" s="2" t="s">
        <v>97</v>
      </c>
      <c r="F21" s="2" t="s">
        <v>98</v>
      </c>
      <c r="G21" s="4" t="n">
        <v>1000</v>
      </c>
      <c r="H21" s="4" t="n">
        <v>1500</v>
      </c>
      <c r="I21" s="4" t="n">
        <v>2500</v>
      </c>
      <c r="J21" s="5" t="e">
        <f aca="false">1000%/100</f>
        <v>#NAME?</v>
      </c>
      <c r="K21" s="4" t="e">
        <f aca="false">I21*J21</f>
        <v>#NAME?</v>
      </c>
      <c r="L21" s="4" t="e">
        <f aca="false">I21-K21</f>
        <v>#NAME?</v>
      </c>
    </row>
    <row r="22" customFormat="false" ht="12.8" hidden="false" customHeight="false" outlineLevel="0" collapsed="false">
      <c r="A22" s="2" t="s">
        <v>99</v>
      </c>
      <c r="B22" s="2" t="n">
        <v>4611</v>
      </c>
      <c r="C22" s="3" t="s">
        <v>100</v>
      </c>
      <c r="D22" s="2" t="s">
        <v>99</v>
      </c>
      <c r="E22" s="2" t="s">
        <v>101</v>
      </c>
      <c r="F22" s="2" t="s">
        <v>102</v>
      </c>
      <c r="G22" s="4"/>
      <c r="H22" s="4" t="n">
        <v>11000</v>
      </c>
      <c r="I22" s="4" t="n">
        <v>11000</v>
      </c>
      <c r="J22" s="5" t="e">
        <f aca="false">1000%/100</f>
        <v>#NAME?</v>
      </c>
      <c r="K22" s="4" t="e">
        <f aca="false">I22*J22</f>
        <v>#NAME?</v>
      </c>
      <c r="L22" s="4" t="e">
        <f aca="false">I22-K22</f>
        <v>#NAME?</v>
      </c>
    </row>
    <row r="23" customFormat="false" ht="12.8" hidden="false" customHeight="false" outlineLevel="0" collapsed="false">
      <c r="A23" s="2" t="s">
        <v>103</v>
      </c>
      <c r="B23" s="2" t="n">
        <v>4753</v>
      </c>
      <c r="C23" s="3" t="s">
        <v>104</v>
      </c>
      <c r="D23" s="2" t="s">
        <v>105</v>
      </c>
      <c r="E23" s="2" t="s">
        <v>106</v>
      </c>
      <c r="F23" s="2" t="s">
        <v>107</v>
      </c>
      <c r="G23" s="4" t="n">
        <v>500</v>
      </c>
      <c r="H23" s="4" t="n">
        <v>500</v>
      </c>
      <c r="I23" s="4" t="n">
        <v>1000</v>
      </c>
      <c r="J23" s="5" t="e">
        <f aca="false">1000%/100</f>
        <v>#NAME?</v>
      </c>
      <c r="K23" s="4" t="e">
        <f aca="false">I23*J23</f>
        <v>#NAME?</v>
      </c>
      <c r="L23" s="4" t="e">
        <f aca="false">I23-K23</f>
        <v>#NAME?</v>
      </c>
    </row>
    <row r="24" customFormat="false" ht="12.8" hidden="false" customHeight="false" outlineLevel="0" collapsed="false">
      <c r="A24" s="2" t="s">
        <v>108</v>
      </c>
      <c r="B24" s="2" t="n">
        <v>4446</v>
      </c>
      <c r="C24" s="3" t="s">
        <v>109</v>
      </c>
      <c r="D24" s="2" t="s">
        <v>108</v>
      </c>
      <c r="E24" s="2" t="s">
        <v>110</v>
      </c>
      <c r="F24" s="2" t="s">
        <v>111</v>
      </c>
      <c r="G24" s="4" t="n">
        <v>500</v>
      </c>
      <c r="H24" s="4" t="n">
        <v>500</v>
      </c>
      <c r="I24" s="4" t="n">
        <v>1000</v>
      </c>
      <c r="J24" s="5" t="e">
        <f aca="false">1000%/100</f>
        <v>#NAME?</v>
      </c>
      <c r="K24" s="4" t="e">
        <f aca="false">I24*J24</f>
        <v>#NAME?</v>
      </c>
      <c r="L24" s="4" t="e">
        <f aca="false">I24-K24</f>
        <v>#NAME?</v>
      </c>
    </row>
    <row r="25" customFormat="false" ht="12.8" hidden="false" customHeight="false" outlineLevel="0" collapsed="false">
      <c r="A25" s="2" t="s">
        <v>112</v>
      </c>
      <c r="B25" s="2" t="n">
        <v>4441</v>
      </c>
      <c r="C25" s="3" t="s">
        <v>113</v>
      </c>
      <c r="D25" s="2" t="s">
        <v>112</v>
      </c>
      <c r="E25" s="2" t="s">
        <v>114</v>
      </c>
      <c r="F25" s="2" t="s">
        <v>115</v>
      </c>
      <c r="G25" s="4" t="n">
        <v>1000</v>
      </c>
      <c r="H25" s="4" t="n">
        <v>22500</v>
      </c>
      <c r="I25" s="4" t="n">
        <v>23500</v>
      </c>
      <c r="J25" s="5" t="e">
        <f aca="false">1000%/100</f>
        <v>#NAME?</v>
      </c>
      <c r="K25" s="4" t="e">
        <f aca="false">I25*J25</f>
        <v>#NAME?</v>
      </c>
      <c r="L25" s="4" t="e">
        <f aca="false">I25-K25</f>
        <v>#NAME?</v>
      </c>
    </row>
    <row r="26" customFormat="false" ht="12.8" hidden="false" customHeight="false" outlineLevel="0" collapsed="false">
      <c r="A26" s="2" t="s">
        <v>112</v>
      </c>
      <c r="B26" s="2" t="n">
        <v>4443</v>
      </c>
      <c r="C26" s="3" t="s">
        <v>116</v>
      </c>
      <c r="D26" s="2" t="s">
        <v>112</v>
      </c>
      <c r="E26" s="2" t="s">
        <v>117</v>
      </c>
      <c r="F26" s="2" t="s">
        <v>118</v>
      </c>
      <c r="G26" s="4" t="n">
        <v>6500</v>
      </c>
      <c r="H26" s="4" t="n">
        <v>19500</v>
      </c>
      <c r="I26" s="4" t="n">
        <v>26000</v>
      </c>
      <c r="J26" s="5" t="e">
        <f aca="false">1000%/100</f>
        <v>#NAME?</v>
      </c>
      <c r="K26" s="4" t="e">
        <f aca="false">I26*J26</f>
        <v>#NAME?</v>
      </c>
      <c r="L26" s="4" t="e">
        <f aca="false">I26-K26</f>
        <v>#NAME?</v>
      </c>
    </row>
    <row r="27" customFormat="false" ht="12.8" hidden="false" customHeight="false" outlineLevel="0" collapsed="false">
      <c r="A27" s="2" t="s">
        <v>119</v>
      </c>
      <c r="B27" s="2" t="n">
        <v>4203</v>
      </c>
      <c r="C27" s="3" t="s">
        <v>120</v>
      </c>
      <c r="D27" s="2" t="s">
        <v>119</v>
      </c>
      <c r="E27" s="2" t="s">
        <v>121</v>
      </c>
      <c r="F27" s="2" t="s">
        <v>122</v>
      </c>
      <c r="G27" s="4" t="n">
        <v>2000</v>
      </c>
      <c r="H27" s="4" t="n">
        <v>6500</v>
      </c>
      <c r="I27" s="4" t="n">
        <v>8500</v>
      </c>
      <c r="J27" s="5" t="e">
        <f aca="false">1000%/100</f>
        <v>#NAME?</v>
      </c>
      <c r="K27" s="4" t="e">
        <f aca="false">I27*J27</f>
        <v>#NAME?</v>
      </c>
      <c r="L27" s="4" t="e">
        <f aca="false">I27-K27</f>
        <v>#NAME?</v>
      </c>
    </row>
    <row r="28" customFormat="false" ht="12.8" hidden="false" customHeight="false" outlineLevel="0" collapsed="false">
      <c r="A28" s="2" t="s">
        <v>123</v>
      </c>
      <c r="B28" s="2" t="n">
        <v>4631</v>
      </c>
      <c r="C28" s="3" t="s">
        <v>124</v>
      </c>
      <c r="D28" s="2" t="s">
        <v>123</v>
      </c>
      <c r="E28" s="2" t="s">
        <v>125</v>
      </c>
      <c r="F28" s="2" t="s">
        <v>126</v>
      </c>
      <c r="G28" s="4" t="n">
        <v>1000</v>
      </c>
      <c r="H28" s="4" t="n">
        <v>4500</v>
      </c>
      <c r="I28" s="4" t="n">
        <v>5500</v>
      </c>
      <c r="J28" s="5" t="e">
        <f aca="false">1000%/100</f>
        <v>#NAME?</v>
      </c>
      <c r="K28" s="4" t="e">
        <f aca="false">I28*J28</f>
        <v>#NAME?</v>
      </c>
      <c r="L28" s="4" t="e">
        <f aca="false">I28-K28</f>
        <v>#NAME?</v>
      </c>
    </row>
    <row r="29" customFormat="false" ht="12.8" hidden="false" customHeight="false" outlineLevel="0" collapsed="false">
      <c r="A29" s="2" t="s">
        <v>127</v>
      </c>
      <c r="B29" s="2" t="n">
        <v>4614</v>
      </c>
      <c r="C29" s="3" t="s">
        <v>128</v>
      </c>
      <c r="D29" s="2" t="s">
        <v>127</v>
      </c>
      <c r="E29" s="2" t="s">
        <v>129</v>
      </c>
      <c r="F29" s="2" t="s">
        <v>130</v>
      </c>
      <c r="G29" s="4" t="n">
        <v>1500</v>
      </c>
      <c r="H29" s="4" t="n">
        <v>4500</v>
      </c>
      <c r="I29" s="4" t="n">
        <v>6000</v>
      </c>
      <c r="J29" s="5" t="e">
        <f aca="false">1000%/100</f>
        <v>#NAME?</v>
      </c>
      <c r="K29" s="4" t="e">
        <f aca="false">I29*J29</f>
        <v>#NAME?</v>
      </c>
      <c r="L29" s="4" t="e">
        <f aca="false">I29-K29</f>
        <v>#NAME?</v>
      </c>
    </row>
    <row r="30" customFormat="false" ht="12.8" hidden="false" customHeight="false" outlineLevel="0" collapsed="false">
      <c r="A30" s="2" t="s">
        <v>131</v>
      </c>
      <c r="B30" s="2" t="n">
        <v>4404</v>
      </c>
      <c r="C30" s="3" t="s">
        <v>132</v>
      </c>
      <c r="D30" s="2" t="s">
        <v>133</v>
      </c>
      <c r="E30" s="2" t="s">
        <v>134</v>
      </c>
      <c r="F30" s="2" t="s">
        <v>135</v>
      </c>
      <c r="G30" s="4"/>
      <c r="H30" s="4" t="n">
        <v>500</v>
      </c>
      <c r="I30" s="4" t="n">
        <v>500</v>
      </c>
      <c r="J30" s="5" t="e">
        <f aca="false">1000%/100</f>
        <v>#NAME?</v>
      </c>
      <c r="K30" s="4" t="e">
        <f aca="false">I30*J30</f>
        <v>#NAME?</v>
      </c>
      <c r="L30" s="4" t="e">
        <f aca="false">I30-K30</f>
        <v>#NAME?</v>
      </c>
    </row>
    <row r="31" customFormat="false" ht="12.8" hidden="false" customHeight="false" outlineLevel="0" collapsed="false">
      <c r="A31" s="2" t="s">
        <v>136</v>
      </c>
      <c r="B31" s="2" t="n">
        <v>4354</v>
      </c>
      <c r="C31" s="3" t="s">
        <v>137</v>
      </c>
      <c r="D31" s="2" t="s">
        <v>136</v>
      </c>
      <c r="E31" s="2" t="s">
        <v>138</v>
      </c>
      <c r="F31" s="2" t="s">
        <v>139</v>
      </c>
      <c r="G31" s="4" t="n">
        <v>2000</v>
      </c>
      <c r="H31" s="4" t="n">
        <v>1500</v>
      </c>
      <c r="I31" s="4" t="n">
        <v>3500</v>
      </c>
      <c r="J31" s="5" t="e">
        <f aca="false">1000%/100</f>
        <v>#NAME?</v>
      </c>
      <c r="K31" s="4" t="e">
        <f aca="false">I31*J31</f>
        <v>#NAME?</v>
      </c>
      <c r="L31" s="4" t="e">
        <f aca="false">I31-K31</f>
        <v>#NAME?</v>
      </c>
    </row>
    <row r="32" customFormat="false" ht="12.8" hidden="false" customHeight="false" outlineLevel="0" collapsed="false">
      <c r="A32" s="2" t="s">
        <v>140</v>
      </c>
      <c r="B32" s="2" t="n">
        <v>4445</v>
      </c>
      <c r="C32" s="3" t="s">
        <v>141</v>
      </c>
      <c r="D32" s="2" t="s">
        <v>142</v>
      </c>
      <c r="E32" s="2" t="s">
        <v>143</v>
      </c>
      <c r="F32" s="2" t="s">
        <v>144</v>
      </c>
      <c r="G32" s="4" t="n">
        <v>1500</v>
      </c>
      <c r="H32" s="4" t="n">
        <v>1000</v>
      </c>
      <c r="I32" s="4" t="n">
        <v>2500</v>
      </c>
      <c r="J32" s="5" t="e">
        <f aca="false">1000%/100</f>
        <v>#NAME?</v>
      </c>
      <c r="K32" s="4" t="e">
        <f aca="false">I32*J32</f>
        <v>#NAME?</v>
      </c>
      <c r="L32" s="4" t="e">
        <f aca="false">I32-K32</f>
        <v>#NAME?</v>
      </c>
    </row>
    <row r="33" customFormat="false" ht="12.8" hidden="false" customHeight="false" outlineLevel="0" collapsed="false">
      <c r="A33" s="2" t="s">
        <v>145</v>
      </c>
      <c r="B33" s="2" t="n">
        <v>4740</v>
      </c>
      <c r="C33" s="3" t="s">
        <v>146</v>
      </c>
      <c r="D33" s="2" t="s">
        <v>145</v>
      </c>
      <c r="E33" s="2" t="s">
        <v>147</v>
      </c>
      <c r="F33" s="2" t="s">
        <v>148</v>
      </c>
      <c r="G33" s="4" t="n">
        <v>1000</v>
      </c>
      <c r="H33" s="4" t="n">
        <v>500</v>
      </c>
      <c r="I33" s="4" t="n">
        <v>1500</v>
      </c>
      <c r="J33" s="5" t="e">
        <f aca="false">1000%/100</f>
        <v>#NAME?</v>
      </c>
      <c r="K33" s="4" t="e">
        <f aca="false">I33*J33</f>
        <v>#NAME?</v>
      </c>
      <c r="L33" s="4" t="e">
        <f aca="false">I33-K33</f>
        <v>#NAME?</v>
      </c>
    </row>
    <row r="34" customFormat="false" ht="12.8" hidden="false" customHeight="false" outlineLevel="0" collapsed="false">
      <c r="A34" s="2" t="s">
        <v>149</v>
      </c>
      <c r="B34" s="2" t="n">
        <v>4729</v>
      </c>
      <c r="C34" s="3" t="s">
        <v>150</v>
      </c>
      <c r="D34" s="2" t="s">
        <v>149</v>
      </c>
      <c r="E34" s="2" t="s">
        <v>151</v>
      </c>
      <c r="F34" s="2" t="s">
        <v>152</v>
      </c>
      <c r="G34" s="4" t="n">
        <v>500</v>
      </c>
      <c r="H34" s="4"/>
      <c r="I34" s="4" t="n">
        <v>500</v>
      </c>
      <c r="J34" s="5" t="e">
        <f aca="false">1000%/100</f>
        <v>#NAME?</v>
      </c>
      <c r="K34" s="4" t="e">
        <f aca="false">I34*J34</f>
        <v>#NAME?</v>
      </c>
      <c r="L34" s="4" t="e">
        <f aca="false">I34-K34</f>
        <v>#NAME?</v>
      </c>
    </row>
    <row r="35" customFormat="false" ht="12.8" hidden="false" customHeight="false" outlineLevel="0" collapsed="false">
      <c r="A35" s="2" t="s">
        <v>153</v>
      </c>
      <c r="B35" s="2" t="n">
        <v>4346</v>
      </c>
      <c r="C35" s="3" t="s">
        <v>154</v>
      </c>
      <c r="D35" s="2" t="s">
        <v>153</v>
      </c>
      <c r="E35" s="2" t="s">
        <v>155</v>
      </c>
      <c r="F35" s="2" t="s">
        <v>156</v>
      </c>
      <c r="G35" s="4"/>
      <c r="H35" s="4" t="n">
        <v>500</v>
      </c>
      <c r="I35" s="4" t="n">
        <v>500</v>
      </c>
      <c r="J35" s="5" t="e">
        <f aca="false">1000%/100</f>
        <v>#NAME?</v>
      </c>
      <c r="K35" s="4" t="e">
        <f aca="false">I35*J35</f>
        <v>#NAME?</v>
      </c>
      <c r="L35" s="4" t="e">
        <f aca="false">I35-K35</f>
        <v>#NAME?</v>
      </c>
    </row>
    <row r="36" customFormat="false" ht="12.8" hidden="false" customHeight="false" outlineLevel="0" collapsed="false">
      <c r="A36" s="2" t="s">
        <v>157</v>
      </c>
      <c r="B36" s="2" t="n">
        <v>4248</v>
      </c>
      <c r="C36" s="3" t="s">
        <v>158</v>
      </c>
      <c r="D36" s="2" t="s">
        <v>157</v>
      </c>
      <c r="E36" s="2" t="s">
        <v>159</v>
      </c>
      <c r="F36" s="2" t="s">
        <v>160</v>
      </c>
      <c r="G36" s="4" t="n">
        <v>1000</v>
      </c>
      <c r="H36" s="4" t="n">
        <v>500</v>
      </c>
      <c r="I36" s="4" t="n">
        <v>1500</v>
      </c>
      <c r="J36" s="5" t="e">
        <f aca="false">3200%/100</f>
        <v>#NAME?</v>
      </c>
      <c r="K36" s="4" t="e">
        <f aca="false">I36*J36</f>
        <v>#NAME?</v>
      </c>
      <c r="L36" s="4" t="e">
        <f aca="false">I36-K36</f>
        <v>#NAME?</v>
      </c>
    </row>
    <row r="37" customFormat="false" ht="12.8" hidden="false" customHeight="false" outlineLevel="0" collapsed="false">
      <c r="A37" s="2" t="s">
        <v>161</v>
      </c>
      <c r="B37" s="2" t="n">
        <v>4222</v>
      </c>
      <c r="C37" s="3" t="s">
        <v>162</v>
      </c>
      <c r="D37" s="2" t="s">
        <v>161</v>
      </c>
      <c r="E37" s="2" t="s">
        <v>163</v>
      </c>
      <c r="F37" s="2" t="s">
        <v>164</v>
      </c>
      <c r="G37" s="4" t="n">
        <v>1000</v>
      </c>
      <c r="H37" s="4" t="n">
        <v>7000</v>
      </c>
      <c r="I37" s="4" t="n">
        <v>8000</v>
      </c>
      <c r="J37" s="5" t="e">
        <f aca="false">3200%/100</f>
        <v>#NAME?</v>
      </c>
      <c r="K37" s="4" t="e">
        <f aca="false">I37*J37</f>
        <v>#NAME?</v>
      </c>
      <c r="L37" s="4" t="e">
        <f aca="false">I37-K37</f>
        <v>#NAME?</v>
      </c>
    </row>
    <row r="38" customFormat="false" ht="12.8" hidden="false" customHeight="false" outlineLevel="0" collapsed="false">
      <c r="A38" s="2" t="s">
        <v>165</v>
      </c>
      <c r="B38" s="2" t="n">
        <v>4219</v>
      </c>
      <c r="C38" s="3" t="s">
        <v>166</v>
      </c>
      <c r="D38" s="2" t="s">
        <v>165</v>
      </c>
      <c r="E38" s="2" t="s">
        <v>167</v>
      </c>
      <c r="F38" s="2" t="s">
        <v>168</v>
      </c>
      <c r="G38" s="4" t="n">
        <v>2000</v>
      </c>
      <c r="H38" s="4" t="n">
        <v>13000</v>
      </c>
      <c r="I38" s="4" t="n">
        <v>15000</v>
      </c>
      <c r="J38" s="5" t="e">
        <f aca="false">3200%/100</f>
        <v>#NAME?</v>
      </c>
      <c r="K38" s="4" t="e">
        <f aca="false">I38*J38</f>
        <v>#NAME?</v>
      </c>
      <c r="L38" s="4" t="e">
        <f aca="false">I38-K38</f>
        <v>#NAME?</v>
      </c>
    </row>
    <row r="39" customFormat="false" ht="12.8" hidden="false" customHeight="false" outlineLevel="0" collapsed="false">
      <c r="A39" s="2" t="s">
        <v>169</v>
      </c>
      <c r="B39" s="2" t="n">
        <v>4226</v>
      </c>
      <c r="C39" s="3" t="s">
        <v>170</v>
      </c>
      <c r="D39" s="2" t="s">
        <v>169</v>
      </c>
      <c r="E39" s="2" t="s">
        <v>171</v>
      </c>
      <c r="F39" s="2" t="s">
        <v>172</v>
      </c>
      <c r="G39" s="4" t="n">
        <v>1000</v>
      </c>
      <c r="H39" s="4" t="n">
        <v>5500</v>
      </c>
      <c r="I39" s="4" t="n">
        <v>6500</v>
      </c>
      <c r="J39" s="5" t="e">
        <f aca="false">3200%/100</f>
        <v>#NAME?</v>
      </c>
      <c r="K39" s="4" t="e">
        <f aca="false">I39*J39</f>
        <v>#NAME?</v>
      </c>
      <c r="L39" s="4" t="e">
        <f aca="false">I39-K39</f>
        <v>#NAME?</v>
      </c>
    </row>
    <row r="40" customFormat="false" ht="12.8" hidden="false" customHeight="false" outlineLevel="0" collapsed="false">
      <c r="A40" s="2" t="s">
        <v>173</v>
      </c>
      <c r="B40" s="2" t="n">
        <v>4297</v>
      </c>
      <c r="C40" s="3" t="s">
        <v>174</v>
      </c>
      <c r="D40" s="2" t="s">
        <v>173</v>
      </c>
      <c r="E40" s="2" t="s">
        <v>175</v>
      </c>
      <c r="F40" s="2" t="s">
        <v>176</v>
      </c>
      <c r="G40" s="4" t="n">
        <v>1000</v>
      </c>
      <c r="H40" s="4" t="n">
        <v>500</v>
      </c>
      <c r="I40" s="4" t="n">
        <v>1500</v>
      </c>
      <c r="J40" s="5" t="e">
        <f aca="false">3200%/100</f>
        <v>#NAME?</v>
      </c>
      <c r="K40" s="4" t="e">
        <f aca="false">I40*J40</f>
        <v>#NAME?</v>
      </c>
      <c r="L40" s="4" t="e">
        <f aca="false">I40-K40</f>
        <v>#NAME?</v>
      </c>
    </row>
    <row r="41" customFormat="false" ht="12.8" hidden="false" customHeight="false" outlineLevel="0" collapsed="false">
      <c r="A41" s="2" t="s">
        <v>177</v>
      </c>
      <c r="B41" s="2" t="n">
        <v>4224</v>
      </c>
      <c r="C41" s="3" t="s">
        <v>178</v>
      </c>
      <c r="D41" s="2" t="s">
        <v>177</v>
      </c>
      <c r="E41" s="2" t="s">
        <v>179</v>
      </c>
      <c r="F41" s="2" t="s">
        <v>180</v>
      </c>
      <c r="G41" s="4" t="n">
        <v>1000</v>
      </c>
      <c r="H41" s="4" t="n">
        <v>4000</v>
      </c>
      <c r="I41" s="4" t="n">
        <v>5000</v>
      </c>
      <c r="J41" s="5" t="e">
        <f aca="false">3200%/100</f>
        <v>#NAME?</v>
      </c>
      <c r="K41" s="4" t="e">
        <f aca="false">I41*J41</f>
        <v>#NAME?</v>
      </c>
      <c r="L41" s="4" t="e">
        <f aca="false">I41-K41</f>
        <v>#NAME?</v>
      </c>
    </row>
    <row r="42" customFormat="false" ht="12.8" hidden="false" customHeight="false" outlineLevel="0" collapsed="false">
      <c r="A42" s="2" t="s">
        <v>181</v>
      </c>
      <c r="B42" s="2" t="n">
        <v>4252</v>
      </c>
      <c r="C42" s="3" t="s">
        <v>182</v>
      </c>
      <c r="D42" s="2" t="s">
        <v>181</v>
      </c>
      <c r="E42" s="2" t="s">
        <v>183</v>
      </c>
      <c r="F42" s="2" t="s">
        <v>184</v>
      </c>
      <c r="G42" s="4" t="n">
        <v>1500</v>
      </c>
      <c r="H42" s="4" t="n">
        <v>500</v>
      </c>
      <c r="I42" s="4" t="n">
        <v>2000</v>
      </c>
      <c r="J42" s="5" t="e">
        <f aca="false">3200%/100</f>
        <v>#NAME?</v>
      </c>
      <c r="K42" s="4" t="e">
        <f aca="false">I42*J42</f>
        <v>#NAME?</v>
      </c>
      <c r="L42" s="4" t="e">
        <f aca="false">I42-K42</f>
        <v>#NAME?</v>
      </c>
    </row>
    <row r="43" customFormat="false" ht="12.8" hidden="false" customHeight="false" outlineLevel="0" collapsed="false">
      <c r="A43" s="2" t="s">
        <v>185</v>
      </c>
      <c r="B43" s="2" t="n">
        <v>4218</v>
      </c>
      <c r="C43" s="3" t="s">
        <v>186</v>
      </c>
      <c r="D43" s="2" t="s">
        <v>185</v>
      </c>
      <c r="E43" s="2" t="s">
        <v>187</v>
      </c>
      <c r="F43" s="2" t="s">
        <v>188</v>
      </c>
      <c r="G43" s="4" t="n">
        <v>1000</v>
      </c>
      <c r="H43" s="4" t="n">
        <v>17000</v>
      </c>
      <c r="I43" s="4" t="n">
        <v>18000</v>
      </c>
      <c r="J43" s="5" t="e">
        <f aca="false">3200%/100</f>
        <v>#NAME?</v>
      </c>
      <c r="K43" s="4" t="e">
        <f aca="false">I43*J43</f>
        <v>#NAME?</v>
      </c>
      <c r="L43" s="4" t="e">
        <f aca="false">I43-K43</f>
        <v>#NAME?</v>
      </c>
    </row>
    <row r="44" customFormat="false" ht="12.8" hidden="false" customHeight="false" outlineLevel="0" collapsed="false">
      <c r="A44" s="2" t="s">
        <v>189</v>
      </c>
      <c r="B44" s="2" t="n">
        <v>4239</v>
      </c>
      <c r="C44" s="3" t="s">
        <v>190</v>
      </c>
      <c r="D44" s="2" t="s">
        <v>189</v>
      </c>
      <c r="E44" s="2" t="s">
        <v>191</v>
      </c>
      <c r="F44" s="2" t="s">
        <v>192</v>
      </c>
      <c r="G44" s="4" t="n">
        <v>1000</v>
      </c>
      <c r="H44" s="4" t="n">
        <v>1500</v>
      </c>
      <c r="I44" s="4" t="n">
        <v>2500</v>
      </c>
      <c r="J44" s="5" t="e">
        <f aca="false">3200%/100</f>
        <v>#NAME?</v>
      </c>
      <c r="K44" s="4" t="e">
        <f aca="false">I44*J44</f>
        <v>#NAME?</v>
      </c>
      <c r="L44" s="4" t="e">
        <f aca="false">I44-K44</f>
        <v>#NAME?</v>
      </c>
    </row>
    <row r="45" customFormat="false" ht="12.8" hidden="false" customHeight="false" outlineLevel="0" collapsed="false">
      <c r="A45" s="2" t="s">
        <v>193</v>
      </c>
      <c r="B45" s="2" t="n">
        <v>4287</v>
      </c>
      <c r="C45" s="3" t="s">
        <v>194</v>
      </c>
      <c r="D45" s="2" t="s">
        <v>193</v>
      </c>
      <c r="E45" s="2" t="s">
        <v>195</v>
      </c>
      <c r="F45" s="2" t="s">
        <v>196</v>
      </c>
      <c r="G45" s="4" t="n">
        <v>500</v>
      </c>
      <c r="H45" s="4"/>
      <c r="I45" s="4" t="n">
        <v>500</v>
      </c>
      <c r="J45" s="5" t="e">
        <f aca="false">3200%/100</f>
        <v>#NAME?</v>
      </c>
      <c r="K45" s="4" t="e">
        <f aca="false">I45*J45</f>
        <v>#NAME?</v>
      </c>
      <c r="L45" s="4" t="e">
        <f aca="false">I45-K45</f>
        <v>#NAME?</v>
      </c>
    </row>
    <row r="46" customFormat="false" ht="12.8" hidden="false" customHeight="false" outlineLevel="0" collapsed="false">
      <c r="A46" s="2" t="s">
        <v>197</v>
      </c>
      <c r="B46" s="2" t="n">
        <v>4253</v>
      </c>
      <c r="C46" s="3" t="s">
        <v>198</v>
      </c>
      <c r="D46" s="2" t="s">
        <v>197</v>
      </c>
      <c r="E46" s="2" t="s">
        <v>199</v>
      </c>
      <c r="F46" s="2" t="s">
        <v>200</v>
      </c>
      <c r="G46" s="4" t="n">
        <v>1000</v>
      </c>
      <c r="H46" s="4" t="n">
        <v>500</v>
      </c>
      <c r="I46" s="4" t="n">
        <v>1500</v>
      </c>
      <c r="J46" s="5" t="e">
        <f aca="false">3200%/100</f>
        <v>#NAME?</v>
      </c>
      <c r="K46" s="4" t="e">
        <f aca="false">I46*J46</f>
        <v>#NAME?</v>
      </c>
      <c r="L46" s="4" t="e">
        <f aca="false">I46-K46</f>
        <v>#NAME?</v>
      </c>
    </row>
    <row r="47" customFormat="false" ht="12.8" hidden="false" customHeight="false" outlineLevel="0" collapsed="false">
      <c r="A47" s="2" t="s">
        <v>201</v>
      </c>
      <c r="B47" s="2" t="n">
        <v>4228</v>
      </c>
      <c r="C47" s="3" t="s">
        <v>202</v>
      </c>
      <c r="D47" s="2" t="s">
        <v>201</v>
      </c>
      <c r="E47" s="2" t="s">
        <v>203</v>
      </c>
      <c r="F47" s="2" t="s">
        <v>204</v>
      </c>
      <c r="G47" s="4" t="n">
        <v>1000</v>
      </c>
      <c r="H47" s="4" t="n">
        <v>1500</v>
      </c>
      <c r="I47" s="4" t="n">
        <v>2500</v>
      </c>
      <c r="J47" s="5" t="e">
        <f aca="false">3200%/100</f>
        <v>#NAME?</v>
      </c>
      <c r="K47" s="4" t="e">
        <f aca="false">I47*J47</f>
        <v>#NAME?</v>
      </c>
      <c r="L47" s="4" t="e">
        <f aca="false">I47-K47</f>
        <v>#NAME?</v>
      </c>
    </row>
    <row r="48" customFormat="false" ht="12.8" hidden="false" customHeight="false" outlineLevel="0" collapsed="false">
      <c r="A48" s="2" t="s">
        <v>205</v>
      </c>
      <c r="B48" s="2" t="n">
        <v>4257</v>
      </c>
      <c r="C48" s="3" t="s">
        <v>206</v>
      </c>
      <c r="D48" s="2" t="s">
        <v>205</v>
      </c>
      <c r="E48" s="2" t="s">
        <v>207</v>
      </c>
      <c r="F48" s="2" t="s">
        <v>208</v>
      </c>
      <c r="G48" s="4"/>
      <c r="H48" s="4" t="n">
        <v>3000</v>
      </c>
      <c r="I48" s="4" t="n">
        <v>3000</v>
      </c>
      <c r="J48" s="5" t="e">
        <f aca="false">3200%/100</f>
        <v>#NAME?</v>
      </c>
      <c r="K48" s="4" t="e">
        <f aca="false">I48*J48</f>
        <v>#NAME?</v>
      </c>
      <c r="L48" s="4" t="e">
        <f aca="false">I48-K48</f>
        <v>#NAME?</v>
      </c>
    </row>
    <row r="49" customFormat="false" ht="12.8" hidden="false" customHeight="false" outlineLevel="0" collapsed="false">
      <c r="A49" s="2" t="s">
        <v>209</v>
      </c>
      <c r="B49" s="2" t="n">
        <v>4613</v>
      </c>
      <c r="C49" s="3" t="s">
        <v>210</v>
      </c>
      <c r="D49" s="2" t="s">
        <v>209</v>
      </c>
      <c r="E49" s="2" t="s">
        <v>211</v>
      </c>
      <c r="F49" s="2" t="s">
        <v>212</v>
      </c>
      <c r="G49" s="4" t="n">
        <v>1000</v>
      </c>
      <c r="H49" s="4" t="n">
        <v>6000</v>
      </c>
      <c r="I49" s="4" t="n">
        <v>7000</v>
      </c>
      <c r="J49" s="5" t="e">
        <f aca="false">3200%/100</f>
        <v>#NAME?</v>
      </c>
      <c r="K49" s="4" t="e">
        <f aca="false">I49*J49</f>
        <v>#NAME?</v>
      </c>
      <c r="L49" s="4" t="e">
        <f aca="false">I49-K49</f>
        <v>#NAME?</v>
      </c>
    </row>
    <row r="50" customFormat="false" ht="12.8" hidden="false" customHeight="false" outlineLevel="0" collapsed="false">
      <c r="A50" s="2" t="s">
        <v>209</v>
      </c>
      <c r="B50" s="2" t="n">
        <v>4246</v>
      </c>
      <c r="C50" s="3" t="s">
        <v>213</v>
      </c>
      <c r="D50" s="2" t="s">
        <v>209</v>
      </c>
      <c r="E50" s="2" t="s">
        <v>214</v>
      </c>
      <c r="F50" s="2" t="s">
        <v>215</v>
      </c>
      <c r="G50" s="4" t="n">
        <v>1000</v>
      </c>
      <c r="H50" s="4" t="n">
        <v>500</v>
      </c>
      <c r="I50" s="4" t="n">
        <v>1500</v>
      </c>
      <c r="J50" s="5" t="e">
        <f aca="false">3200%/100</f>
        <v>#NAME?</v>
      </c>
      <c r="K50" s="4" t="e">
        <f aca="false">I50*J50</f>
        <v>#NAME?</v>
      </c>
      <c r="L50" s="4" t="e">
        <f aca="false">I50-K50</f>
        <v>#NAME?</v>
      </c>
    </row>
    <row r="51" customFormat="false" ht="12.8" hidden="false" customHeight="false" outlineLevel="0" collapsed="false">
      <c r="A51" s="2" t="s">
        <v>216</v>
      </c>
      <c r="B51" s="2" t="n">
        <v>4233</v>
      </c>
      <c r="C51" s="3" t="s">
        <v>217</v>
      </c>
      <c r="D51" s="2" t="s">
        <v>216</v>
      </c>
      <c r="E51" s="2" t="s">
        <v>218</v>
      </c>
      <c r="F51" s="2" t="s">
        <v>219</v>
      </c>
      <c r="G51" s="4" t="n">
        <v>1000</v>
      </c>
      <c r="H51" s="4" t="n">
        <v>1500</v>
      </c>
      <c r="I51" s="4" t="n">
        <v>2500</v>
      </c>
      <c r="J51" s="5" t="e">
        <f aca="false">3200%/100</f>
        <v>#NAME?</v>
      </c>
      <c r="K51" s="4" t="e">
        <f aca="false">I51*J51</f>
        <v>#NAME?</v>
      </c>
      <c r="L51" s="4" t="e">
        <f aca="false">I51-K51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2017-07-28T12:12:16Z</dcterms:created>
  <dc:creator/>
  <dc:description/>
  <dc:language>en-PH</dc:language>
  <cp:lastModifiedBy/>
  <dcterms:modified xsi:type="dcterms:W3CDTF">2017-07-28T13:06:37Z</dcterms:modified>
  <cp:revision>1</cp:revision>
  <dc:subject/>
  <dc:title/>
</cp:coreProperties>
</file>