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530"/>
  </bookViews>
  <sheets>
    <sheet name="template" sheetId="1" r:id="rId1"/>
    <sheet name="reference" sheetId="2" r:id="rId2"/>
  </sheets>
  <definedNames>
    <definedName name="civilstatus">reference!$F$2:$F$6</definedName>
    <definedName name="client">reference!$A$2:$A$2</definedName>
    <definedName name="country">reference!$J$2:$J$247</definedName>
    <definedName name="department">reference!$G$2:$G$5</definedName>
    <definedName name="gender">reference!$C$2:$C$3</definedName>
    <definedName name="position">reference!$H$2:$H$10</definedName>
    <definedName name="relotionship">reference!$I$2:$I$5</definedName>
    <definedName name="status">reference!$B$2:$B$10</definedName>
    <definedName name="taxstatus">reference!$E$2:$E$7</definedName>
    <definedName name="yesno">reference!$D$2:$D$3</definedName>
  </definedNames>
  <calcPr calcId="144525" refMode="R1C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 s="1"/>
  <c r="T9" i="1" s="1"/>
  <c r="U7" i="1"/>
  <c r="U8" i="1" s="1"/>
  <c r="U9" i="1" s="1"/>
  <c r="U2" i="1" l="1"/>
  <c r="T2" i="1" l="1"/>
</calcChain>
</file>

<file path=xl/sharedStrings.xml><?xml version="1.0" encoding="utf-8"?>
<sst xmlns="http://schemas.openxmlformats.org/spreadsheetml/2006/main" count="563" uniqueCount="473">
  <si>
    <t>Company*</t>
  </si>
  <si>
    <t>Employee Number*</t>
  </si>
  <si>
    <t>Title Name</t>
  </si>
  <si>
    <t>First Name*</t>
  </si>
  <si>
    <t>Middle Name*</t>
  </si>
  <si>
    <t>Last Name*</t>
  </si>
  <si>
    <t>Suffix Name*</t>
  </si>
  <si>
    <t>ATM/Account Number</t>
  </si>
  <si>
    <t>Gender (M/F)*</t>
  </si>
  <si>
    <t>Birthdate</t>
  </si>
  <si>
    <t>Civil Status*</t>
  </si>
  <si>
    <t>Street*</t>
  </si>
  <si>
    <t>City/Town*</t>
  </si>
  <si>
    <t>State/Province</t>
  </si>
  <si>
    <t>Country*</t>
  </si>
  <si>
    <t>Zip Code</t>
  </si>
  <si>
    <t>Contact</t>
  </si>
  <si>
    <t>Email Address</t>
  </si>
  <si>
    <t>Tax Status</t>
  </si>
  <si>
    <t>Monthly Salary*</t>
  </si>
  <si>
    <t>Daily Rate</t>
  </si>
  <si>
    <t>Taxable Salary</t>
  </si>
  <si>
    <t>SSS Salary</t>
  </si>
  <si>
    <t>HDMF Salary</t>
  </si>
  <si>
    <t>PHIC Salary</t>
  </si>
  <si>
    <t>Minimum Wage (Y/N)*</t>
  </si>
  <si>
    <t>Department*</t>
  </si>
  <si>
    <t>Position*</t>
  </si>
  <si>
    <t>Start Date*</t>
  </si>
  <si>
    <t>Employment Status*</t>
  </si>
  <si>
    <t>SSS Number</t>
  </si>
  <si>
    <t>Philhealth Number</t>
  </si>
  <si>
    <t>Pagibig Number</t>
  </si>
  <si>
    <t>TIN</t>
  </si>
  <si>
    <t>BioData/Resume(Y/N)</t>
  </si>
  <si>
    <t>Police Clearance(Y/N)</t>
  </si>
  <si>
    <t>NBI(Y/N)</t>
  </si>
  <si>
    <t>Health Certificate(Y/N)</t>
  </si>
  <si>
    <t>School Credentials(Y/N)</t>
  </si>
  <si>
    <t>Valid ID(Y/N)</t>
  </si>
  <si>
    <t>Dependent Full Name(1)</t>
  </si>
  <si>
    <t>Dependent Relationship(1)</t>
  </si>
  <si>
    <t>Dependent Birthdate(1)</t>
  </si>
  <si>
    <t>Dependent Full Name(2)</t>
  </si>
  <si>
    <t>Dependent Relationship(2)</t>
  </si>
  <si>
    <t>Dependent Birthdate(2)</t>
  </si>
  <si>
    <t>Dependent Full Name(3)</t>
  </si>
  <si>
    <t>Dependent Relationship(3)</t>
  </si>
  <si>
    <t>Dependent Birthdate(3)</t>
  </si>
  <si>
    <t>Dependent Full Name(4)</t>
  </si>
  <si>
    <t>Dependent Relationship(4)</t>
  </si>
  <si>
    <t>Dependent Birthdate(4)</t>
  </si>
  <si>
    <t>Remarks</t>
  </si>
  <si>
    <t>Client</t>
  </si>
  <si>
    <t>Employment Status</t>
  </si>
  <si>
    <t>Gender</t>
  </si>
  <si>
    <t>Yes or No</t>
  </si>
  <si>
    <t>Civil Status</t>
  </si>
  <si>
    <t>Department</t>
  </si>
  <si>
    <t>Position</t>
  </si>
  <si>
    <t>Relationship</t>
  </si>
  <si>
    <t>Country</t>
  </si>
  <si>
    <t>TERANOVA COMPUTER SALES AND SERVICES</t>
  </si>
  <si>
    <t>Regular</t>
  </si>
  <si>
    <t>male</t>
  </si>
  <si>
    <t>Y</t>
  </si>
  <si>
    <t>Z</t>
  </si>
  <si>
    <t>Single</t>
  </si>
  <si>
    <t>Admin</t>
  </si>
  <si>
    <t>Administrative Officer</t>
  </si>
  <si>
    <t>Father</t>
  </si>
  <si>
    <t>Afghanistan</t>
  </si>
  <si>
    <t>Trainee</t>
  </si>
  <si>
    <t>female</t>
  </si>
  <si>
    <t>N</t>
  </si>
  <si>
    <t>S/ME</t>
  </si>
  <si>
    <t>Married</t>
  </si>
  <si>
    <t>Project-Based Team</t>
  </si>
  <si>
    <t>Administrative Staff</t>
  </si>
  <si>
    <t>Mother</t>
  </si>
  <si>
    <t>Albania</t>
  </si>
  <si>
    <t>Probationary</t>
  </si>
  <si>
    <t>S1/ME1</t>
  </si>
  <si>
    <t>Divorced</t>
  </si>
  <si>
    <t>Sales</t>
  </si>
  <si>
    <t>Electrical Engineers</t>
  </si>
  <si>
    <t>Spouse</t>
  </si>
  <si>
    <t>Algeria</t>
  </si>
  <si>
    <t>OJT</t>
  </si>
  <si>
    <t>S2/ME2</t>
  </si>
  <si>
    <t>Separated</t>
  </si>
  <si>
    <t>Technical</t>
  </si>
  <si>
    <t>I.T. Specialist</t>
  </si>
  <si>
    <t>Child</t>
  </si>
  <si>
    <t>American Samoa</t>
  </si>
  <si>
    <t>Part Time</t>
  </si>
  <si>
    <t>S3/ME3</t>
  </si>
  <si>
    <t>Widowed</t>
  </si>
  <si>
    <t>Installers</t>
  </si>
  <si>
    <t>Andorra</t>
  </si>
  <si>
    <t>Consultant</t>
  </si>
  <si>
    <t>S4/ME4</t>
  </si>
  <si>
    <t>Inventory Custodian/RMA</t>
  </si>
  <si>
    <t>Angola</t>
  </si>
  <si>
    <t>Contractual</t>
  </si>
  <si>
    <t>Operations Supervisor</t>
  </si>
  <si>
    <t>Anguilla</t>
  </si>
  <si>
    <t>Resigned</t>
  </si>
  <si>
    <t>System Engineers</t>
  </si>
  <si>
    <t>Antarctica</t>
  </si>
  <si>
    <t>AWOL</t>
  </si>
  <si>
    <t>Technical Head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</si>
  <si>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</si>
  <si>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</si>
  <si>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</si>
  <si>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</si>
  <si>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</si>
  <si>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</si>
  <si>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</si>
  <si>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</si>
  <si>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</si>
  <si>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</si>
  <si>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</si>
  <si>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</si>
  <si>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</si>
  <si>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</si>
  <si>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</si>
  <si>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</si>
  <si>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</si>
  <si>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</si>
  <si>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</si>
  <si>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</si>
  <si>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</si>
  <si>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</si>
  <si>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</si>
  <si>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</si>
  <si>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</si>
  <si>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</si>
  <si>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</si>
  <si>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</si>
  <si>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</si>
  <si>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</si>
  <si>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</si>
  <si>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</si>
  <si>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</si>
  <si>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</si>
  <si>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</si>
  <si>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</si>
  <si>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</si>
  <si>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</si>
  <si>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</si>
  <si>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</si>
  <si>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</si>
  <si>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</si>
  <si>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</si>
  <si>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</si>
  <si>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</si>
  <si>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</si>
  <si>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</si>
  <si>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</si>
  <si>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</si>
  <si>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</si>
  <si>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</si>
  <si>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</si>
  <si>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</si>
  <si>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</si>
  <si>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</si>
  <si>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</si>
  <si>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</si>
  <si>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</si>
  <si>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</si>
  <si>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</si>
  <si>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</si>
  <si>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</si>
  <si>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</si>
  <si>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</si>
  <si>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</si>
  <si>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</si>
  <si>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</si>
  <si>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</si>
  <si>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</si>
  <si>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</si>
  <si>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</si>
  <si>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</si>
  <si>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</si>
  <si>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</si>
  <si>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Guernsey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</si>
  <si>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</si>
  <si>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</si>
  <si>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</si>
  <si>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</si>
  <si>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</si>
  <si>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</si>
  <si>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</si>
  <si>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</si>
  <si>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</si>
  <si>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</si>
  <si>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</si>
  <si>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</si>
  <si>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</si>
  <si>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</si>
  <si>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</si>
  <si>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India</t>
  </si>
  <si>
    <t>Isle of Man</t>
  </si>
  <si>
    <t>Indonesia</t>
  </si>
  <si>
    <t>Iran (Islamic Republic of)</t>
  </si>
  <si>
    <t>Iraq</t>
  </si>
  <si>
    <t>Ireland</t>
  </si>
  <si>
    <t>Israel</t>
  </si>
  <si>
    <t>Italy</t>
  </si>
  <si>
    <t>Ivory Coast</t>
  </si>
  <si>
    <t>Jersey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</si>
  <si>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</si>
  <si>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</si>
  <si>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</si>
  <si>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</si>
  <si>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</si>
  <si>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</si>
  <si>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</si>
  <si>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</si>
  <si>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</si>
  <si>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</si>
  <si>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</si>
  <si>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</si>
  <si>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</si>
  <si>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</si>
  <si>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</si>
  <si>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</si>
  <si>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</si>
  <si>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</si>
  <si>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</si>
  <si>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</si>
  <si>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</si>
  <si>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</si>
  <si>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</si>
  <si>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</si>
  <si>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</si>
  <si>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</si>
  <si>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</si>
  <si>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</si>
  <si>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</si>
  <si>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</si>
  <si>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</si>
  <si>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</si>
  <si>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</si>
  <si>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</si>
  <si>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</si>
  <si>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</si>
  <si>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</si>
  <si>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</si>
  <si>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</si>
  <si>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</si>
  <si>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</si>
  <si>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</si>
  <si>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</si>
  <si>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</si>
  <si>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</si>
  <si>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</si>
  <si>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</si>
  <si>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</si>
  <si>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</si>
  <si>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</si>
  <si>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</si>
  <si>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</si>
  <si>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</si>
  <si>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</si>
  <si>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</si>
  <si>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</si>
  <si>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</si>
  <si>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</si>
  <si>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</si>
  <si>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</si>
  <si>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</si>
  <si>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</si>
  <si>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</si>
  <si>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</si>
  <si>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</si>
  <si>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</si>
  <si>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</si>
  <si>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</si>
  <si>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</si>
  <si>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</si>
  <si>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</si>
  <si>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</si>
  <si>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</si>
  <si>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</si>
  <si>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</si>
  <si>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</si>
  <si>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</si>
  <si>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</si>
  <si>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</si>
  <si>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</si>
  <si>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</si>
  <si>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</si>
  <si>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</si>
  <si>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</si>
  <si>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</si>
  <si>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</si>
  <si>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</si>
  <si>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</si>
  <si>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</si>
  <si>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</si>
  <si>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</si>
  <si>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</si>
  <si>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</si>
  <si>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</si>
  <si>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</si>
  <si>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</si>
  <si>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</si>
  <si>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</si>
  <si>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</si>
  <si>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</si>
  <si>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</si>
  <si>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</si>
  <si>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</si>
  <si>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</si>
  <si>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</si>
  <si>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</si>
  <si>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</si>
  <si>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</si>
  <si>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</si>
  <si>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</si>
  <si>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</si>
  <si>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</si>
  <si>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</si>
  <si>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</si>
  <si>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</si>
  <si>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</si>
  <si>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</si>
  <si>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</si>
  <si>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</si>
  <si>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</si>
  <si>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</si>
  <si>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</si>
  <si>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</si>
  <si>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</si>
  <si>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</si>
  <si>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</si>
  <si>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</si>
  <si>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</si>
  <si>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</si>
  <si>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</si>
  <si>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</si>
  <si>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</si>
  <si>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</si>
  <si>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</si>
  <si>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</si>
  <si>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Zaire</t>
  </si>
  <si>
    <t>Zambia</t>
  </si>
  <si>
    <t>Zimbabwe</t>
  </si>
  <si>
    <t>MS.</t>
  </si>
  <si>
    <t>ROGENA ANGELICA</t>
  </si>
  <si>
    <t>MANZANO</t>
  </si>
  <si>
    <t>FAJUTRAO</t>
  </si>
  <si>
    <t>BDO - 003-460-137-880</t>
  </si>
  <si>
    <t>FEMALE</t>
  </si>
  <si>
    <t>06/26/1994</t>
  </si>
  <si>
    <t>SINGLE</t>
  </si>
  <si>
    <t>TINDALO</t>
  </si>
  <si>
    <t>BINALBAGAN</t>
  </si>
  <si>
    <t>NEGROS OCCIDENTAL</t>
  </si>
  <si>
    <t>PHILIPPINES</t>
  </si>
  <si>
    <t>teranova_roge@yahoo.com</t>
  </si>
  <si>
    <t>ADMIN</t>
  </si>
  <si>
    <t>ADMINISTRATIVE OFFICER</t>
  </si>
  <si>
    <t>12/15/2015</t>
  </si>
  <si>
    <t>REGULAR</t>
  </si>
  <si>
    <t>ROQUE FARENAS FAJUTRAO JR.</t>
  </si>
  <si>
    <t>FATHER</t>
  </si>
  <si>
    <t>HAJILA RAMIREZ MANZANO</t>
  </si>
  <si>
    <t>MOTHER</t>
  </si>
  <si>
    <t>07/07/</t>
  </si>
  <si>
    <t>LOU ANGELIE</t>
  </si>
  <si>
    <t>MASION</t>
  </si>
  <si>
    <t>SANTANDER</t>
  </si>
  <si>
    <t>BDO - 000-820-495-905</t>
  </si>
  <si>
    <t>SAN ISIDRO</t>
  </si>
  <si>
    <t>teranova_lousantander@yahoo.com</t>
  </si>
  <si>
    <t>ADMINISTRATIVE STAFF</t>
  </si>
  <si>
    <t>MARILOU VALDEZ MACION</t>
  </si>
  <si>
    <t>03/24/1968</t>
  </si>
  <si>
    <t>MR.</t>
  </si>
  <si>
    <t>JOHN KERRY</t>
  </si>
  <si>
    <t>GAURANA</t>
  </si>
  <si>
    <t>AUSENTE</t>
  </si>
  <si>
    <t>BDO - 003-460-137-929 / BDO - 000-820-495-913</t>
  </si>
  <si>
    <t>MALE</t>
  </si>
  <si>
    <t>10/17/1988</t>
  </si>
  <si>
    <t>SINGCANG AIRPORT</t>
  </si>
  <si>
    <t>BACOLOD CITY</t>
  </si>
  <si>
    <t>kirikrim@gmail.com</t>
  </si>
  <si>
    <t>SALES</t>
  </si>
  <si>
    <t>OPERATIONS SUPERVISOR</t>
  </si>
  <si>
    <t>02/28/2015</t>
  </si>
  <si>
    <t>O72772420</t>
  </si>
  <si>
    <t>MARICON GAURANA AUSENTE</t>
  </si>
  <si>
    <t>08/21/1965</t>
  </si>
  <si>
    <t>NILO SAYSON AUSENTE</t>
  </si>
  <si>
    <t>04/13/1960</t>
  </si>
  <si>
    <t xml:space="preserve">ALVIN IAN </t>
  </si>
  <si>
    <t xml:space="preserve">OLVIDO </t>
  </si>
  <si>
    <t>LESCANO</t>
  </si>
  <si>
    <t>BDO - 000-820-449-474/ BDO - 000-820-496-200</t>
  </si>
  <si>
    <t>01/20/1986</t>
  </si>
  <si>
    <t>MARRIED</t>
  </si>
  <si>
    <t xml:space="preserve">PILI </t>
  </si>
  <si>
    <t>SILAY CITY</t>
  </si>
  <si>
    <t>teranova_alvin@yahoo.com</t>
  </si>
  <si>
    <t>TECHNICAL</t>
  </si>
  <si>
    <t>I.T. SPECIALIST</t>
  </si>
  <si>
    <t>10/14/2013</t>
  </si>
  <si>
    <t>O725962889</t>
  </si>
  <si>
    <t>ANGELITA OLVIDO LESCANO</t>
  </si>
  <si>
    <t>06/27/1954</t>
  </si>
  <si>
    <t>CHARITY LESCANO</t>
  </si>
  <si>
    <t>SPOUSE</t>
  </si>
  <si>
    <t xml:space="preserve">JOHNNY </t>
  </si>
  <si>
    <t xml:space="preserve">YANSON </t>
  </si>
  <si>
    <t>LOPEZ</t>
  </si>
  <si>
    <t>JR.</t>
  </si>
  <si>
    <t>BDO - 000-820-497-177</t>
  </si>
  <si>
    <t>04/27/1986</t>
  </si>
  <si>
    <t>BLK 73-A LOT 17 ZONE 5 PUROK PROGRESO VILLAGE 1 BRGY. VISTA</t>
  </si>
  <si>
    <t>riveraranzo@yahoo.com</t>
  </si>
  <si>
    <t>TECHNICAL HEAD</t>
  </si>
  <si>
    <t>04/26/2017</t>
  </si>
  <si>
    <t>O723833949</t>
  </si>
  <si>
    <t>REMIE LOI LOPEZ</t>
  </si>
  <si>
    <t>07/22/1992</t>
  </si>
  <si>
    <t>JETHRO MIGUEL LOPEZ</t>
  </si>
  <si>
    <t>CHILD</t>
  </si>
  <si>
    <t>JHANELLA FAITH LOPEZ</t>
  </si>
  <si>
    <t>ADELAIDA LOPEZ</t>
  </si>
  <si>
    <t xml:space="preserve">MR. </t>
  </si>
  <si>
    <t>JOMARK</t>
  </si>
  <si>
    <t xml:space="preserve">AURELIO </t>
  </si>
  <si>
    <t>APDOL</t>
  </si>
  <si>
    <t>BDO - 000-820-497-169</t>
  </si>
  <si>
    <t>10/31/1990</t>
  </si>
  <si>
    <t>167 DAHLIA ST. VILLAMONTE</t>
  </si>
  <si>
    <t>apdol_jomark@yahoo.com</t>
  </si>
  <si>
    <t>O729027005</t>
  </si>
  <si>
    <t>JONATHAN CORDOVA APDOL</t>
  </si>
  <si>
    <t>08/26/1960</t>
  </si>
  <si>
    <t>MA. VICTORIA ORTEGA AURELIO</t>
  </si>
  <si>
    <t>06/26/1960</t>
  </si>
  <si>
    <t>JAYSON</t>
  </si>
  <si>
    <t>TORMO</t>
  </si>
  <si>
    <t>TOCMO</t>
  </si>
  <si>
    <t>BDO -003-460-137-899 / BDO - 000-820-495-956</t>
  </si>
  <si>
    <t>12/16/1995</t>
  </si>
  <si>
    <t>PRK. BATO BRGY. ALEGRIA</t>
  </si>
  <si>
    <t>MURCIA</t>
  </si>
  <si>
    <t>O735441866</t>
  </si>
  <si>
    <t>MARIO C. TOCMO</t>
  </si>
  <si>
    <t>ROSEMARIE T. TOCMO</t>
  </si>
  <si>
    <t xml:space="preserve">JOERIN </t>
  </si>
  <si>
    <t>PUEBLO</t>
  </si>
  <si>
    <t>TALLEDO</t>
  </si>
  <si>
    <t>BDO - 003-460-137-740 / BDO - 000-820-495-964</t>
  </si>
  <si>
    <t>07/19/1993</t>
  </si>
  <si>
    <t>BRGY. SANTOL</t>
  </si>
  <si>
    <t>teranova_joerin@yahoo.com.ph</t>
  </si>
  <si>
    <t>04/15/2016</t>
  </si>
  <si>
    <t>11/20/1965</t>
  </si>
  <si>
    <t>12/17/1968</t>
  </si>
  <si>
    <t>09/15/2014</t>
  </si>
  <si>
    <t>O734590941</t>
  </si>
  <si>
    <t>SHERLY TALLEDO</t>
  </si>
  <si>
    <t>08/16/1965</t>
  </si>
  <si>
    <t>DEOLINDO TALLEDO</t>
  </si>
  <si>
    <t>02/21/1969</t>
  </si>
  <si>
    <t>MA. LUZ RUDA TALLEDO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</si>
</sst>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₱&quot;#,##0.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pdol_jomark@yahoo.com" TargetMode="External"/><Relationship Id="rId7" Type="http://schemas.openxmlformats.org/officeDocument/2006/relationships/hyperlink" Target="mailto:teranova_lousantander@yahoo.com" TargetMode="External"/><Relationship Id="rId2" Type="http://schemas.openxmlformats.org/officeDocument/2006/relationships/hyperlink" Target="mailto:teranova_joerin@yahoo.com.ph" TargetMode="External"/><Relationship Id="rId1" Type="http://schemas.openxmlformats.org/officeDocument/2006/relationships/hyperlink" Target="mailto:teranova_roge@yahoo.com" TargetMode="External"/><Relationship Id="rId6" Type="http://schemas.openxmlformats.org/officeDocument/2006/relationships/hyperlink" Target="mailto:kirikrim@gmail.com" TargetMode="External"/><Relationship Id="rId5" Type="http://schemas.openxmlformats.org/officeDocument/2006/relationships/hyperlink" Target="mailto:teranova_alvin@yahoo.com" TargetMode="External"/><Relationship Id="rId4" Type="http://schemas.openxmlformats.org/officeDocument/2006/relationships/hyperlink" Target="mailto:riveraranz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2"/>
  <sheetViews>
    <sheetView tabSelected="1" topLeftCell="AT1" workbookViewId="0">
      <pane ySplit="1" topLeftCell="A2" activePane="bottomLeft" state="frozen"/>
      <selection pane="bottomLeft" activeCell="BA9" sqref="A3:BA9"/>
    </sheetView>
  </sheetViews>
  <sheetFormatPr defaultRowHeight="15" x14ac:dyDescent="0.25"/>
  <cols>
    <col min="1" max="1" width="39.5703125" customWidth="1"/>
    <col min="2" max="2" width="21.140625" style="1" customWidth="1"/>
    <col min="3" max="3" width="12.85546875" style="1" bestFit="1" customWidth="1"/>
    <col min="4" max="4" width="24.5703125" customWidth="1"/>
    <col min="5" max="5" width="15.28515625" bestFit="1" customWidth="1"/>
    <col min="6" max="6" width="12.85546875" bestFit="1" customWidth="1"/>
    <col min="7" max="7" width="15.28515625" bestFit="1" customWidth="1"/>
    <col min="8" max="8" width="22.28515625" bestFit="1" customWidth="1"/>
    <col min="9" max="9" width="16.42578125" bestFit="1" customWidth="1"/>
    <col min="10" max="10" width="11.7109375" bestFit="1" customWidth="1"/>
    <col min="11" max="11" width="16.42578125" bestFit="1" customWidth="1"/>
    <col min="12" max="12" width="9.28515625" bestFit="1" customWidth="1"/>
    <col min="13" max="13" width="12.85546875" bestFit="1" customWidth="1"/>
    <col min="14" max="14" width="17.5703125" bestFit="1" customWidth="1"/>
    <col min="15" max="16" width="10.5703125" bestFit="1" customWidth="1"/>
    <col min="17" max="17" width="15.7109375" style="8" bestFit="1" customWidth="1"/>
    <col min="18" max="18" width="16.42578125" bestFit="1" customWidth="1"/>
    <col min="19" max="19" width="12.85546875" bestFit="1" customWidth="1"/>
    <col min="20" max="20" width="18.7109375" bestFit="1" customWidth="1"/>
    <col min="21" max="21" width="12.85546875" style="7" bestFit="1" customWidth="1"/>
    <col min="22" max="22" width="17.5703125" bestFit="1" customWidth="1"/>
    <col min="23" max="23" width="12.85546875" bestFit="1" customWidth="1"/>
    <col min="24" max="25" width="14" bestFit="1" customWidth="1"/>
    <col min="26" max="26" width="23.42578125" bestFit="1" customWidth="1"/>
    <col min="27" max="27" width="14" bestFit="1" customWidth="1"/>
    <col min="28" max="28" width="11.7109375" bestFit="1" customWidth="1"/>
    <col min="29" max="29" width="14" bestFit="1" customWidth="1"/>
    <col min="30" max="30" width="22.28515625" bestFit="1" customWidth="1"/>
    <col min="31" max="31" width="12.85546875" bestFit="1" customWidth="1"/>
    <col min="32" max="32" width="21.140625" style="8" bestFit="1" customWidth="1"/>
    <col min="33" max="33" width="17.5703125" style="8" bestFit="1" customWidth="1"/>
    <col min="34" max="34" width="17.5703125" style="8" customWidth="1"/>
    <col min="35" max="35" width="23.42578125" bestFit="1" customWidth="1"/>
    <col min="36" max="36" width="25.85546875" bestFit="1" customWidth="1"/>
    <col min="37" max="37" width="10.5703125" bestFit="1" customWidth="1"/>
    <col min="38" max="39" width="28.140625" bestFit="1" customWidth="1"/>
    <col min="40" max="40" width="16.42578125" bestFit="1" customWidth="1"/>
    <col min="41" max="41" width="27" bestFit="1" customWidth="1"/>
    <col min="42" max="42" width="30.5703125" bestFit="1" customWidth="1"/>
    <col min="43" max="44" width="27" bestFit="1" customWidth="1"/>
    <col min="45" max="45" width="30.5703125" bestFit="1" customWidth="1"/>
    <col min="46" max="47" width="27" bestFit="1" customWidth="1"/>
    <col min="48" max="48" width="30.5703125" bestFit="1" customWidth="1"/>
    <col min="49" max="50" width="27" bestFit="1" customWidth="1"/>
    <col min="51" max="51" width="30.5703125" bestFit="1" customWidth="1"/>
    <col min="52" max="52" width="27" bestFit="1" customWidth="1"/>
    <col min="53" max="53" width="9.28515625" bestFit="1" customWidth="1"/>
  </cols>
  <sheetData>
    <row r="1" spans="1:5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3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62</v>
      </c>
      <c r="B2" s="1">
        <v>9</v>
      </c>
      <c r="C2" s="2" t="s">
        <v>350</v>
      </c>
      <c r="D2" s="2" t="s">
        <v>351</v>
      </c>
      <c r="E2" s="2" t="s">
        <v>352</v>
      </c>
      <c r="F2" s="2" t="s">
        <v>353</v>
      </c>
      <c r="G2" s="1"/>
      <c r="H2" s="2" t="s">
        <v>354</v>
      </c>
      <c r="I2" s="2" t="s">
        <v>355</v>
      </c>
      <c r="J2" s="2" t="s">
        <v>356</v>
      </c>
      <c r="K2" s="2" t="s">
        <v>357</v>
      </c>
      <c r="L2" s="2" t="s">
        <v>358</v>
      </c>
      <c r="M2" s="2" t="s">
        <v>359</v>
      </c>
      <c r="N2" s="2" t="s">
        <v>360</v>
      </c>
      <c r="O2" s="2" t="s">
        <v>361</v>
      </c>
      <c r="P2" s="1">
        <v>6107</v>
      </c>
      <c r="Q2" s="3">
        <v>639128186712</v>
      </c>
      <c r="R2" s="4" t="s">
        <v>362</v>
      </c>
      <c r="S2" s="1"/>
      <c r="T2" s="10">
        <f>U2*26</f>
        <v>30000</v>
      </c>
      <c r="U2" s="10">
        <f>30000/26</f>
        <v>1153.8461538461538</v>
      </c>
      <c r="V2" s="1">
        <v>0</v>
      </c>
      <c r="W2" s="10">
        <v>236.2</v>
      </c>
      <c r="X2" s="10">
        <v>100</v>
      </c>
      <c r="Y2" s="10">
        <v>100</v>
      </c>
      <c r="Z2" s="2" t="s">
        <v>65</v>
      </c>
      <c r="AA2" s="2" t="s">
        <v>363</v>
      </c>
      <c r="AB2" s="2" t="s">
        <v>364</v>
      </c>
      <c r="AC2" s="2" t="s">
        <v>365</v>
      </c>
      <c r="AD2" s="2" t="s">
        <v>366</v>
      </c>
      <c r="AE2" s="1">
        <v>3454464273</v>
      </c>
      <c r="AF2" s="3">
        <v>110507325793</v>
      </c>
      <c r="AG2" s="3">
        <v>121161553252</v>
      </c>
      <c r="AH2" s="3">
        <v>468128878000</v>
      </c>
      <c r="AI2" s="1"/>
      <c r="AJ2" s="1"/>
      <c r="AK2" s="1"/>
      <c r="AL2" s="1"/>
      <c r="AM2" s="1"/>
      <c r="AN2" s="2" t="s">
        <v>65</v>
      </c>
      <c r="AO2" s="2" t="s">
        <v>367</v>
      </c>
      <c r="AP2" s="2" t="s">
        <v>368</v>
      </c>
      <c r="AQ2" s="5">
        <v>19367</v>
      </c>
      <c r="AR2" s="2" t="s">
        <v>369</v>
      </c>
      <c r="AS2" s="2" t="s">
        <v>370</v>
      </c>
      <c r="AT2" s="2" t="s">
        <v>371</v>
      </c>
      <c r="AU2" s="2"/>
      <c r="AV2" s="1"/>
      <c r="AW2" s="1"/>
      <c r="AX2" s="1"/>
      <c r="AY2" s="1"/>
      <c r="AZ2" s="1"/>
      <c r="BA2" s="1"/>
    </row>
    <row r="3" spans="1:53" x14ac:dyDescent="0.25">
      <c r="A3" s="2" t="s">
        <v>62</v>
      </c>
      <c r="B3" s="1">
        <v>14</v>
      </c>
      <c r="C3" s="2" t="s">
        <v>350</v>
      </c>
      <c r="D3" s="2" t="s">
        <v>372</v>
      </c>
      <c r="E3" s="2" t="s">
        <v>373</v>
      </c>
      <c r="F3" s="2" t="s">
        <v>374</v>
      </c>
      <c r="G3" s="1"/>
      <c r="H3" s="2" t="s">
        <v>375</v>
      </c>
      <c r="I3" s="2" t="s">
        <v>355</v>
      </c>
      <c r="J3" s="5">
        <v>33764</v>
      </c>
      <c r="K3" s="2" t="s">
        <v>357</v>
      </c>
      <c r="L3" s="2" t="s">
        <v>376</v>
      </c>
      <c r="M3" s="2" t="s">
        <v>359</v>
      </c>
      <c r="N3" s="2" t="s">
        <v>360</v>
      </c>
      <c r="O3" s="2" t="s">
        <v>361</v>
      </c>
      <c r="P3" s="1">
        <v>6107</v>
      </c>
      <c r="Q3" s="3">
        <v>639397200715</v>
      </c>
      <c r="R3" s="4" t="s">
        <v>377</v>
      </c>
      <c r="S3" s="1"/>
      <c r="T3" s="10">
        <f>U3*26</f>
        <v>7059</v>
      </c>
      <c r="U3" s="10">
        <v>271.5</v>
      </c>
      <c r="V3" s="1">
        <v>0</v>
      </c>
      <c r="W3" s="10">
        <v>236.2</v>
      </c>
      <c r="X3" s="10">
        <v>100</v>
      </c>
      <c r="Y3" s="10">
        <v>100</v>
      </c>
      <c r="Z3" s="2" t="s">
        <v>65</v>
      </c>
      <c r="AA3" s="2" t="s">
        <v>363</v>
      </c>
      <c r="AB3" s="2" t="s">
        <v>378</v>
      </c>
      <c r="AC3" s="5">
        <v>42591</v>
      </c>
      <c r="AD3" s="2" t="s">
        <v>366</v>
      </c>
      <c r="AE3" s="1">
        <v>3454956053</v>
      </c>
      <c r="AF3" s="3">
        <v>110507376746</v>
      </c>
      <c r="AG3" s="3">
        <v>121160505224</v>
      </c>
      <c r="AH3" s="3">
        <v>468435802000</v>
      </c>
      <c r="AI3" s="1"/>
      <c r="AJ3" s="1"/>
      <c r="AK3" s="1"/>
      <c r="AL3" s="1"/>
      <c r="AM3" s="1"/>
      <c r="AN3" s="2" t="s">
        <v>65</v>
      </c>
      <c r="AO3" s="2" t="s">
        <v>379</v>
      </c>
      <c r="AP3" s="2" t="s">
        <v>370</v>
      </c>
      <c r="AQ3" s="2" t="s">
        <v>380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2" t="s">
        <v>62</v>
      </c>
      <c r="B4" s="1">
        <v>1</v>
      </c>
      <c r="C4" s="2" t="s">
        <v>381</v>
      </c>
      <c r="D4" s="2" t="s">
        <v>382</v>
      </c>
      <c r="E4" s="2" t="s">
        <v>383</v>
      </c>
      <c r="F4" s="2" t="s">
        <v>384</v>
      </c>
      <c r="G4" s="1"/>
      <c r="H4" s="2" t="s">
        <v>385</v>
      </c>
      <c r="I4" s="2" t="s">
        <v>386</v>
      </c>
      <c r="J4" s="2" t="s">
        <v>387</v>
      </c>
      <c r="K4" s="2" t="s">
        <v>357</v>
      </c>
      <c r="L4" s="2" t="s">
        <v>388</v>
      </c>
      <c r="M4" s="2" t="s">
        <v>389</v>
      </c>
      <c r="N4" s="2" t="s">
        <v>360</v>
      </c>
      <c r="O4" s="2" t="s">
        <v>361</v>
      </c>
      <c r="P4" s="1">
        <v>6100</v>
      </c>
      <c r="Q4" s="3">
        <v>639157785055</v>
      </c>
      <c r="R4" s="4" t="s">
        <v>390</v>
      </c>
      <c r="S4" s="1"/>
      <c r="T4" s="10">
        <f>U4*26</f>
        <v>7059</v>
      </c>
      <c r="U4" s="10">
        <v>271.5</v>
      </c>
      <c r="V4" s="1">
        <v>0</v>
      </c>
      <c r="W4" s="10">
        <v>236.2</v>
      </c>
      <c r="X4" s="10">
        <v>100</v>
      </c>
      <c r="Y4" s="10">
        <v>100</v>
      </c>
      <c r="Z4" s="2" t="s">
        <v>65</v>
      </c>
      <c r="AA4" s="2" t="s">
        <v>391</v>
      </c>
      <c r="AB4" s="2" t="s">
        <v>392</v>
      </c>
      <c r="AC4" s="2" t="s">
        <v>393</v>
      </c>
      <c r="AD4" s="2" t="s">
        <v>366</v>
      </c>
      <c r="AE4" s="1" t="s">
        <v>394</v>
      </c>
      <c r="AF4" s="3">
        <v>110505823761</v>
      </c>
      <c r="AG4" s="3">
        <v>121140553607</v>
      </c>
      <c r="AH4" s="3">
        <v>424500746000</v>
      </c>
      <c r="AI4" s="1"/>
      <c r="AJ4" s="1"/>
      <c r="AK4" s="1"/>
      <c r="AL4" s="1"/>
      <c r="AM4" s="1"/>
      <c r="AN4" s="2" t="s">
        <v>65</v>
      </c>
      <c r="AO4" s="2" t="s">
        <v>395</v>
      </c>
      <c r="AP4" s="2" t="s">
        <v>370</v>
      </c>
      <c r="AQ4" s="2" t="s">
        <v>396</v>
      </c>
      <c r="AR4" s="2" t="s">
        <v>397</v>
      </c>
      <c r="AS4" s="2" t="s">
        <v>368</v>
      </c>
      <c r="AT4" s="2" t="s">
        <v>398</v>
      </c>
      <c r="AU4" s="1"/>
      <c r="AV4" s="1"/>
      <c r="AW4" s="1"/>
      <c r="AX4" s="1"/>
      <c r="AY4" s="1"/>
      <c r="AZ4" s="1"/>
      <c r="BA4" s="1"/>
    </row>
    <row r="5" spans="1:53" x14ac:dyDescent="0.25">
      <c r="A5" s="2" t="s">
        <v>62</v>
      </c>
      <c r="B5" s="1">
        <v>2</v>
      </c>
      <c r="C5" s="2" t="s">
        <v>381</v>
      </c>
      <c r="D5" s="2" t="s">
        <v>399</v>
      </c>
      <c r="E5" s="2" t="s">
        <v>400</v>
      </c>
      <c r="F5" s="2" t="s">
        <v>401</v>
      </c>
      <c r="G5" s="1"/>
      <c r="H5" s="2" t="s">
        <v>402</v>
      </c>
      <c r="I5" s="2" t="s">
        <v>386</v>
      </c>
      <c r="J5" s="2" t="s">
        <v>403</v>
      </c>
      <c r="K5" s="2" t="s">
        <v>404</v>
      </c>
      <c r="L5" s="2" t="s">
        <v>405</v>
      </c>
      <c r="M5" s="2" t="s">
        <v>406</v>
      </c>
      <c r="N5" s="2" t="s">
        <v>360</v>
      </c>
      <c r="O5" s="2" t="s">
        <v>361</v>
      </c>
      <c r="P5" s="1">
        <v>6116</v>
      </c>
      <c r="Q5" s="3">
        <v>639258650049</v>
      </c>
      <c r="R5" s="4" t="s">
        <v>407</v>
      </c>
      <c r="S5" s="1"/>
      <c r="T5" s="10">
        <f>U5*26</f>
        <v>7059</v>
      </c>
      <c r="U5" s="10">
        <v>271.5</v>
      </c>
      <c r="V5" s="1">
        <v>0</v>
      </c>
      <c r="W5" s="10">
        <v>236.2</v>
      </c>
      <c r="X5" s="10">
        <v>100</v>
      </c>
      <c r="Y5" s="10">
        <v>100</v>
      </c>
      <c r="Z5" s="2" t="s">
        <v>65</v>
      </c>
      <c r="AA5" s="2" t="s">
        <v>408</v>
      </c>
      <c r="AB5" s="2" t="s">
        <v>409</v>
      </c>
      <c r="AC5" s="2" t="s">
        <v>410</v>
      </c>
      <c r="AD5" s="2" t="s">
        <v>366</v>
      </c>
      <c r="AE5" s="1" t="s">
        <v>411</v>
      </c>
      <c r="AF5" s="3"/>
      <c r="AG5" s="3">
        <v>121131875141</v>
      </c>
      <c r="AH5" s="3"/>
      <c r="AI5" s="1"/>
      <c r="AJ5" s="1"/>
      <c r="AK5" s="1"/>
      <c r="AL5" s="1"/>
      <c r="AM5" s="1"/>
      <c r="AN5" s="2" t="s">
        <v>65</v>
      </c>
      <c r="AO5" s="2" t="s">
        <v>412</v>
      </c>
      <c r="AP5" s="2" t="s">
        <v>370</v>
      </c>
      <c r="AQ5" s="2" t="s">
        <v>413</v>
      </c>
      <c r="AR5" s="2" t="s">
        <v>414</v>
      </c>
      <c r="AS5" s="2" t="s">
        <v>415</v>
      </c>
      <c r="AT5" s="5">
        <v>29199</v>
      </c>
      <c r="AU5" s="1"/>
      <c r="AV5" s="1"/>
      <c r="AW5" s="1"/>
      <c r="AX5" s="1"/>
      <c r="AY5" s="1"/>
      <c r="AZ5" s="1"/>
      <c r="BA5" s="1"/>
    </row>
    <row r="6" spans="1:53" x14ac:dyDescent="0.25">
      <c r="A6" s="2" t="s">
        <v>62</v>
      </c>
      <c r="B6" s="1">
        <v>17</v>
      </c>
      <c r="C6" s="2" t="s">
        <v>381</v>
      </c>
      <c r="D6" s="2" t="s">
        <v>416</v>
      </c>
      <c r="E6" s="2" t="s">
        <v>417</v>
      </c>
      <c r="F6" s="2" t="s">
        <v>418</v>
      </c>
      <c r="G6" s="2" t="s">
        <v>419</v>
      </c>
      <c r="H6" s="2" t="s">
        <v>420</v>
      </c>
      <c r="I6" s="2" t="s">
        <v>386</v>
      </c>
      <c r="J6" s="2" t="s">
        <v>421</v>
      </c>
      <c r="K6" s="2" t="s">
        <v>404</v>
      </c>
      <c r="L6" s="1" t="s">
        <v>422</v>
      </c>
      <c r="M6" s="2" t="s">
        <v>389</v>
      </c>
      <c r="N6" s="2" t="s">
        <v>360</v>
      </c>
      <c r="O6" s="2" t="s">
        <v>361</v>
      </c>
      <c r="P6" s="1">
        <v>6100</v>
      </c>
      <c r="Q6" s="3"/>
      <c r="R6" s="4" t="s">
        <v>423</v>
      </c>
      <c r="S6" s="1"/>
      <c r="T6" s="10">
        <f>U6*26</f>
        <v>7059</v>
      </c>
      <c r="U6" s="10">
        <v>271.5</v>
      </c>
      <c r="V6" s="1">
        <v>0</v>
      </c>
      <c r="W6" s="10">
        <v>236.2</v>
      </c>
      <c r="X6" s="10">
        <v>100</v>
      </c>
      <c r="Y6" s="10">
        <v>100</v>
      </c>
      <c r="Z6" s="2" t="s">
        <v>65</v>
      </c>
      <c r="AA6" s="2" t="s">
        <v>408</v>
      </c>
      <c r="AB6" s="2" t="s">
        <v>424</v>
      </c>
      <c r="AC6" s="9" t="s">
        <v>425</v>
      </c>
      <c r="AD6" s="2" t="s">
        <v>366</v>
      </c>
      <c r="AE6" s="1" t="s">
        <v>426</v>
      </c>
      <c r="AG6" s="3">
        <v>121028377864</v>
      </c>
      <c r="AH6" s="3">
        <v>279220177000</v>
      </c>
      <c r="AI6" s="1"/>
      <c r="AJ6" s="1"/>
      <c r="AK6" s="1"/>
      <c r="AL6" s="1"/>
      <c r="AM6" s="1"/>
      <c r="AN6" s="2" t="s">
        <v>65</v>
      </c>
      <c r="AO6" s="2" t="s">
        <v>427</v>
      </c>
      <c r="AP6" s="2" t="s">
        <v>415</v>
      </c>
      <c r="AQ6" s="2" t="s">
        <v>428</v>
      </c>
      <c r="AR6" s="2" t="s">
        <v>429</v>
      </c>
      <c r="AS6" s="2" t="s">
        <v>430</v>
      </c>
      <c r="AT6" s="5">
        <v>41913</v>
      </c>
      <c r="AU6" s="2" t="s">
        <v>431</v>
      </c>
      <c r="AV6" s="2" t="s">
        <v>430</v>
      </c>
      <c r="AW6" s="5">
        <v>42066</v>
      </c>
      <c r="AX6" s="2" t="s">
        <v>432</v>
      </c>
      <c r="AY6" s="2" t="s">
        <v>370</v>
      </c>
      <c r="AZ6" s="1"/>
      <c r="BA6" s="1"/>
    </row>
    <row r="7" spans="1:53" x14ac:dyDescent="0.25">
      <c r="A7" s="2" t="s">
        <v>62</v>
      </c>
      <c r="B7" s="1">
        <v>15</v>
      </c>
      <c r="C7" s="1" t="s">
        <v>433</v>
      </c>
      <c r="D7" s="1" t="s">
        <v>434</v>
      </c>
      <c r="E7" s="1" t="s">
        <v>435</v>
      </c>
      <c r="F7" s="1" t="s">
        <v>436</v>
      </c>
      <c r="G7" s="1"/>
      <c r="H7" s="1" t="s">
        <v>437</v>
      </c>
      <c r="I7" s="1" t="s">
        <v>386</v>
      </c>
      <c r="J7" s="1" t="s">
        <v>438</v>
      </c>
      <c r="K7" s="1" t="s">
        <v>357</v>
      </c>
      <c r="L7" s="1" t="s">
        <v>439</v>
      </c>
      <c r="M7" s="1" t="s">
        <v>389</v>
      </c>
      <c r="N7" s="1" t="s">
        <v>360</v>
      </c>
      <c r="O7" s="1" t="s">
        <v>361</v>
      </c>
      <c r="P7" s="1">
        <v>6100</v>
      </c>
      <c r="Q7" s="3"/>
      <c r="R7" s="4" t="s">
        <v>440</v>
      </c>
      <c r="S7" s="1"/>
      <c r="T7" s="10">
        <f t="shared" ref="T7:U9" si="0">T6</f>
        <v>7059</v>
      </c>
      <c r="U7" s="10">
        <f t="shared" si="0"/>
        <v>271.5</v>
      </c>
      <c r="V7" s="1">
        <v>0</v>
      </c>
      <c r="W7" s="10">
        <v>236.2</v>
      </c>
      <c r="X7" s="10">
        <v>100</v>
      </c>
      <c r="Y7" s="10">
        <v>100</v>
      </c>
      <c r="Z7" s="2" t="s">
        <v>65</v>
      </c>
      <c r="AA7" s="1" t="s">
        <v>408</v>
      </c>
      <c r="AB7" s="1" t="s">
        <v>409</v>
      </c>
      <c r="AC7" s="1" t="s">
        <v>425</v>
      </c>
      <c r="AD7" s="1" t="s">
        <v>366</v>
      </c>
      <c r="AE7" s="1" t="s">
        <v>441</v>
      </c>
      <c r="AF7" s="3">
        <v>110253909357</v>
      </c>
      <c r="AG7" s="3">
        <v>121002868259</v>
      </c>
      <c r="AH7" s="3"/>
      <c r="AI7" s="1"/>
      <c r="AJ7" s="1"/>
      <c r="AK7" s="1"/>
      <c r="AL7" s="1"/>
      <c r="AM7" s="1"/>
      <c r="AN7" s="2" t="s">
        <v>65</v>
      </c>
      <c r="AO7" s="1" t="s">
        <v>442</v>
      </c>
      <c r="AP7" s="1" t="s">
        <v>368</v>
      </c>
      <c r="AQ7" s="1" t="s">
        <v>443</v>
      </c>
      <c r="AR7" s="1" t="s">
        <v>444</v>
      </c>
      <c r="AS7" s="1" t="s">
        <v>370</v>
      </c>
      <c r="AT7" s="1" t="s">
        <v>445</v>
      </c>
      <c r="AU7" s="1"/>
      <c r="AV7" s="1"/>
      <c r="AW7" s="1"/>
      <c r="AX7" s="1"/>
      <c r="AY7" s="1"/>
      <c r="AZ7" s="1"/>
      <c r="BA7" s="1"/>
    </row>
    <row r="8" spans="1:53" x14ac:dyDescent="0.25">
      <c r="A8" s="2" t="s">
        <v>62</v>
      </c>
      <c r="B8" s="1">
        <v>5</v>
      </c>
      <c r="C8" s="1" t="s">
        <v>433</v>
      </c>
      <c r="D8" s="1" t="s">
        <v>446</v>
      </c>
      <c r="E8" s="1" t="s">
        <v>447</v>
      </c>
      <c r="F8" s="1" t="s">
        <v>448</v>
      </c>
      <c r="G8" s="1"/>
      <c r="H8" s="1" t="s">
        <v>449</v>
      </c>
      <c r="I8" s="1" t="s">
        <v>386</v>
      </c>
      <c r="J8" s="1" t="s">
        <v>450</v>
      </c>
      <c r="K8" s="1" t="s">
        <v>357</v>
      </c>
      <c r="L8" s="1" t="s">
        <v>451</v>
      </c>
      <c r="M8" s="1" t="s">
        <v>452</v>
      </c>
      <c r="N8" s="1" t="s">
        <v>360</v>
      </c>
      <c r="O8" s="1" t="s">
        <v>361</v>
      </c>
      <c r="P8" s="1">
        <v>6129</v>
      </c>
      <c r="Q8" s="3">
        <v>639193837688</v>
      </c>
      <c r="R8" s="1"/>
      <c r="S8" s="1"/>
      <c r="T8" s="10">
        <f t="shared" si="0"/>
        <v>7059</v>
      </c>
      <c r="U8" s="10">
        <f t="shared" si="0"/>
        <v>271.5</v>
      </c>
      <c r="V8" s="1">
        <v>0</v>
      </c>
      <c r="W8" s="10">
        <v>236.2</v>
      </c>
      <c r="X8" s="10">
        <v>100</v>
      </c>
      <c r="Y8" s="10">
        <v>100</v>
      </c>
      <c r="Z8" s="1" t="s">
        <v>65</v>
      </c>
      <c r="AA8" s="1" t="s">
        <v>408</v>
      </c>
      <c r="AB8" s="1" t="s">
        <v>409</v>
      </c>
      <c r="AC8" s="1" t="s">
        <v>463</v>
      </c>
      <c r="AD8" s="1" t="s">
        <v>366</v>
      </c>
      <c r="AE8" s="1" t="s">
        <v>453</v>
      </c>
      <c r="AF8" s="3"/>
      <c r="AG8" s="3">
        <v>121172621882</v>
      </c>
      <c r="AH8" s="3"/>
      <c r="AI8" s="1"/>
      <c r="AJ8" s="1"/>
      <c r="AK8" s="1"/>
      <c r="AL8" s="1"/>
      <c r="AM8" s="1"/>
      <c r="AN8" s="2" t="s">
        <v>65</v>
      </c>
      <c r="AO8" s="1" t="s">
        <v>454</v>
      </c>
      <c r="AP8" s="1" t="s">
        <v>368</v>
      </c>
      <c r="AQ8" s="1" t="s">
        <v>464</v>
      </c>
      <c r="AR8" s="1" t="s">
        <v>455</v>
      </c>
      <c r="AS8" s="1" t="s">
        <v>370</v>
      </c>
      <c r="AT8" s="1" t="s">
        <v>465</v>
      </c>
      <c r="AU8" s="1"/>
      <c r="AV8" s="1"/>
      <c r="AW8" s="1"/>
      <c r="AX8" s="1"/>
      <c r="AY8" s="1"/>
      <c r="AZ8" s="1"/>
      <c r="BA8" s="1"/>
    </row>
    <row r="9" spans="1:53" x14ac:dyDescent="0.25">
      <c r="A9" s="2" t="s">
        <v>62</v>
      </c>
      <c r="B9" s="1">
        <v>7</v>
      </c>
      <c r="C9" s="1" t="s">
        <v>381</v>
      </c>
      <c r="D9" s="1" t="s">
        <v>456</v>
      </c>
      <c r="E9" s="1" t="s">
        <v>457</v>
      </c>
      <c r="F9" s="1" t="s">
        <v>458</v>
      </c>
      <c r="G9" s="1"/>
      <c r="H9" s="1" t="s">
        <v>459</v>
      </c>
      <c r="I9" s="1" t="s">
        <v>386</v>
      </c>
      <c r="J9" s="1" t="s">
        <v>460</v>
      </c>
      <c r="K9" s="1" t="s">
        <v>404</v>
      </c>
      <c r="L9" s="1" t="s">
        <v>461</v>
      </c>
      <c r="M9" s="1" t="s">
        <v>359</v>
      </c>
      <c r="N9" s="1" t="s">
        <v>360</v>
      </c>
      <c r="O9" s="1" t="s">
        <v>361</v>
      </c>
      <c r="P9" s="1">
        <v>6100</v>
      </c>
      <c r="Q9" s="3">
        <v>639503162704</v>
      </c>
      <c r="R9" s="4" t="s">
        <v>462</v>
      </c>
      <c r="S9" s="1"/>
      <c r="T9" s="10">
        <f t="shared" si="0"/>
        <v>7059</v>
      </c>
      <c r="U9" s="10">
        <f t="shared" si="0"/>
        <v>271.5</v>
      </c>
      <c r="V9" s="1">
        <v>0</v>
      </c>
      <c r="W9" s="10">
        <v>236.2</v>
      </c>
      <c r="X9" s="10">
        <v>100</v>
      </c>
      <c r="Y9" s="10">
        <v>100</v>
      </c>
      <c r="Z9" s="1" t="s">
        <v>65</v>
      </c>
      <c r="AA9" s="1" t="s">
        <v>363</v>
      </c>
      <c r="AB9" s="1" t="s">
        <v>102</v>
      </c>
      <c r="AC9" s="1" t="s">
        <v>466</v>
      </c>
      <c r="AD9" s="1" t="s">
        <v>366</v>
      </c>
      <c r="AE9" s="1" t="s">
        <v>467</v>
      </c>
      <c r="AF9" s="3"/>
      <c r="AG9" s="3">
        <v>121160376839</v>
      </c>
      <c r="AH9" s="3"/>
      <c r="AI9" s="1"/>
      <c r="AJ9" s="1"/>
      <c r="AK9" s="1"/>
      <c r="AL9" s="1"/>
      <c r="AM9" s="1"/>
      <c r="AN9" s="1" t="s">
        <v>65</v>
      </c>
      <c r="AO9" s="2" t="s">
        <v>468</v>
      </c>
      <c r="AP9" s="2" t="s">
        <v>370</v>
      </c>
      <c r="AQ9" s="2" t="s">
        <v>469</v>
      </c>
      <c r="AR9" s="2" t="s">
        <v>470</v>
      </c>
      <c r="AS9" s="2" t="s">
        <v>368</v>
      </c>
      <c r="AT9" s="2" t="s">
        <v>471</v>
      </c>
      <c r="AU9" s="2" t="s">
        <v>472</v>
      </c>
      <c r="AV9" s="2" t="s">
        <v>415</v>
      </c>
      <c r="AW9" s="5">
        <v>34001</v>
      </c>
      <c r="AX9" s="1"/>
      <c r="AY9" s="1"/>
      <c r="AZ9" s="1"/>
      <c r="BA9" s="1"/>
    </row>
    <row r="10" spans="1:53" x14ac:dyDescent="0.25">
      <c r="A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3"/>
      <c r="R10" s="1"/>
      <c r="S10" s="1"/>
      <c r="T10" s="1"/>
      <c r="U10" s="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3"/>
      <c r="AG10" s="3"/>
      <c r="AH10" s="3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3"/>
      <c r="R11" s="1"/>
      <c r="S11" s="1"/>
      <c r="T11" s="1"/>
      <c r="U11" s="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3"/>
      <c r="AG11" s="3"/>
      <c r="AH11" s="3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3"/>
      <c r="R12" s="1"/>
      <c r="S12" s="1"/>
      <c r="T12" s="1"/>
      <c r="U12" s="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3"/>
      <c r="AG12" s="3"/>
      <c r="AH12" s="3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3"/>
      <c r="R13" s="1"/>
      <c r="S13" s="1"/>
      <c r="T13" s="1"/>
      <c r="U13" s="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3"/>
      <c r="AG13" s="3"/>
      <c r="AH13" s="3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3"/>
      <c r="R14" s="1"/>
      <c r="S14" s="1"/>
      <c r="T14" s="1"/>
      <c r="U14" s="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3"/>
      <c r="AG14" s="3"/>
      <c r="AH14" s="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3"/>
      <c r="R15" s="1"/>
      <c r="S15" s="1"/>
      <c r="T15" s="1"/>
      <c r="U15" s="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3"/>
      <c r="AG15" s="3"/>
      <c r="AH15" s="3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3"/>
      <c r="R16" s="1"/>
      <c r="S16" s="1"/>
      <c r="T16" s="1"/>
      <c r="U16" s="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3"/>
      <c r="AG16" s="3"/>
      <c r="AH16" s="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3"/>
      <c r="R17" s="1"/>
      <c r="S17" s="1"/>
      <c r="T17" s="1"/>
      <c r="U17" s="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3"/>
      <c r="AG17" s="3"/>
      <c r="AH17" s="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3"/>
      <c r="R18" s="1"/>
      <c r="S18" s="1"/>
      <c r="T18" s="1"/>
      <c r="U18" s="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3"/>
      <c r="AG18" s="3"/>
      <c r="AH18" s="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3"/>
      <c r="R19" s="1"/>
      <c r="S19" s="1"/>
      <c r="T19" s="1"/>
      <c r="U19" s="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3"/>
      <c r="AG19" s="3"/>
      <c r="AH19" s="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3"/>
      <c r="R20" s="1"/>
      <c r="S20" s="1"/>
      <c r="T20" s="1"/>
      <c r="U20" s="6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3"/>
      <c r="AG20" s="3"/>
      <c r="AH20" s="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/>
      <c r="R21" s="1"/>
      <c r="S21" s="1"/>
      <c r="T21" s="1"/>
      <c r="U21" s="6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3"/>
      <c r="AG21" s="3"/>
      <c r="AH21" s="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/>
      <c r="R22" s="1"/>
      <c r="S22" s="1"/>
      <c r="T22" s="1"/>
      <c r="U22" s="6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3"/>
      <c r="AG22" s="3"/>
      <c r="AH22" s="3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1"/>
      <c r="S23" s="1"/>
      <c r="T23" s="1"/>
      <c r="U23" s="6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3"/>
      <c r="AG23" s="3"/>
      <c r="AH23" s="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3"/>
      <c r="R24" s="1"/>
      <c r="S24" s="1"/>
      <c r="T24" s="1"/>
      <c r="U24" s="6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3"/>
      <c r="AG24" s="3"/>
      <c r="AH24" s="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"/>
      <c r="R25" s="1"/>
      <c r="S25" s="1"/>
      <c r="T25" s="1"/>
      <c r="U25" s="6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3"/>
      <c r="AG25" s="3"/>
      <c r="AH25" s="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3"/>
      <c r="R26" s="1"/>
      <c r="S26" s="1"/>
      <c r="T26" s="1"/>
      <c r="U26" s="6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3"/>
      <c r="AG26" s="3"/>
      <c r="AH26" s="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3"/>
      <c r="R27" s="1"/>
      <c r="S27" s="1"/>
      <c r="T27" s="1"/>
      <c r="U27" s="6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3"/>
      <c r="AG27" s="3"/>
      <c r="AH27" s="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3"/>
      <c r="R28" s="1"/>
      <c r="S28" s="1"/>
      <c r="T28" s="1"/>
      <c r="U28" s="6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3"/>
      <c r="AG28" s="3"/>
      <c r="AH28" s="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3"/>
      <c r="R29" s="1"/>
      <c r="S29" s="1"/>
      <c r="T29" s="1"/>
      <c r="U29" s="6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3"/>
      <c r="AG29" s="3"/>
      <c r="AH29" s="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3"/>
      <c r="R30" s="1"/>
      <c r="S30" s="1"/>
      <c r="T30" s="1"/>
      <c r="U30" s="6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3"/>
      <c r="AG30" s="3"/>
      <c r="AH30" s="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3"/>
      <c r="R31" s="1"/>
      <c r="S31" s="1"/>
      <c r="T31" s="1"/>
      <c r="U31" s="6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3"/>
      <c r="AG31" s="3"/>
      <c r="AH31" s="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3"/>
      <c r="R32" s="1"/>
      <c r="S32" s="1"/>
      <c r="T32" s="1"/>
      <c r="U32" s="6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3"/>
      <c r="AG32" s="3"/>
      <c r="AH32" s="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3"/>
      <c r="R33" s="1"/>
      <c r="S33" s="1"/>
      <c r="T33" s="1"/>
      <c r="U33" s="6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3"/>
      <c r="AG33" s="3"/>
      <c r="AH33" s="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3"/>
      <c r="R34" s="1"/>
      <c r="S34" s="1"/>
      <c r="T34" s="1"/>
      <c r="U34" s="6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3"/>
      <c r="AG34" s="3"/>
      <c r="AH34" s="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3"/>
      <c r="R35" s="1"/>
      <c r="S35" s="1"/>
      <c r="T35" s="1"/>
      <c r="U35" s="6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3"/>
      <c r="AG35" s="3"/>
      <c r="AH35" s="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3"/>
      <c r="R36" s="1"/>
      <c r="S36" s="1"/>
      <c r="T36" s="1"/>
      <c r="U36" s="6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3"/>
      <c r="AG36" s="3"/>
      <c r="AH36" s="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3"/>
      <c r="R37" s="1"/>
      <c r="S37" s="1"/>
      <c r="T37" s="1"/>
      <c r="U37" s="6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3"/>
      <c r="AG37" s="3"/>
      <c r="AH37" s="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3"/>
      <c r="R38" s="1"/>
      <c r="S38" s="1"/>
      <c r="T38" s="1"/>
      <c r="U38" s="6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3"/>
      <c r="AG38" s="3"/>
      <c r="AH38" s="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1"/>
      <c r="S39" s="1"/>
      <c r="T39" s="1"/>
      <c r="U39" s="6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3"/>
      <c r="AG39" s="3"/>
      <c r="AH39" s="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1"/>
      <c r="S40" s="1"/>
      <c r="T40" s="1"/>
      <c r="U40" s="6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3"/>
      <c r="AG40" s="3"/>
      <c r="AH40" s="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1"/>
      <c r="S41" s="1"/>
      <c r="T41" s="1"/>
      <c r="U41" s="6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3"/>
      <c r="AG41" s="3"/>
      <c r="AH41" s="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"/>
      <c r="R42" s="1"/>
      <c r="S42" s="1"/>
      <c r="T42" s="1"/>
      <c r="U42" s="6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3"/>
      <c r="AG42" s="3"/>
      <c r="AH42" s="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"/>
      <c r="R43" s="1"/>
      <c r="S43" s="1"/>
      <c r="T43" s="1"/>
      <c r="U43" s="6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3"/>
      <c r="AG43" s="3"/>
      <c r="AH43" s="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3"/>
      <c r="R44" s="1"/>
      <c r="S44" s="1"/>
      <c r="T44" s="1"/>
      <c r="U44" s="6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3"/>
      <c r="AG44" s="3"/>
      <c r="AH44" s="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3"/>
      <c r="R45" s="1"/>
      <c r="S45" s="1"/>
      <c r="T45" s="1"/>
      <c r="U45" s="6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3"/>
      <c r="AG45" s="3"/>
      <c r="AH45" s="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3"/>
      <c r="R46" s="1"/>
      <c r="S46" s="1"/>
      <c r="T46" s="1"/>
      <c r="U46" s="6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3"/>
      <c r="AG46" s="3"/>
      <c r="AH46" s="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3"/>
      <c r="R47" s="1"/>
      <c r="S47" s="1"/>
      <c r="T47" s="1"/>
      <c r="U47" s="6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  <c r="AG47" s="3"/>
      <c r="AH47" s="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3"/>
      <c r="R48" s="1"/>
      <c r="S48" s="1"/>
      <c r="T48" s="1"/>
      <c r="U48" s="6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  <c r="AG48" s="3"/>
      <c r="AH48" s="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3"/>
      <c r="R49" s="1"/>
      <c r="S49" s="1"/>
      <c r="T49" s="1"/>
      <c r="U49" s="6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3"/>
      <c r="AG49" s="3"/>
      <c r="AH49" s="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3"/>
      <c r="R50" s="1"/>
      <c r="S50" s="1"/>
      <c r="T50" s="1"/>
      <c r="U50" s="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3"/>
      <c r="AG50" s="3"/>
      <c r="AH50" s="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3"/>
      <c r="R51" s="1"/>
      <c r="S51" s="1"/>
      <c r="T51" s="1"/>
      <c r="U51" s="6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3"/>
      <c r="AG51" s="3"/>
      <c r="AH51" s="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3"/>
      <c r="R52" s="1"/>
      <c r="S52" s="1"/>
      <c r="T52" s="1"/>
      <c r="U52" s="6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3"/>
      <c r="AG52" s="3"/>
      <c r="AH52" s="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3"/>
      <c r="R53" s="1"/>
      <c r="S53" s="1"/>
      <c r="T53" s="1"/>
      <c r="U53" s="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3"/>
      <c r="AG53" s="3"/>
      <c r="AH53" s="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3"/>
      <c r="R54" s="1"/>
      <c r="S54" s="1"/>
      <c r="T54" s="1"/>
      <c r="U54" s="6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3"/>
      <c r="AG54" s="3"/>
      <c r="AH54" s="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1"/>
      <c r="S55" s="1"/>
      <c r="T55" s="1"/>
      <c r="U55" s="6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3"/>
      <c r="AG55" s="3"/>
      <c r="AH55" s="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3"/>
      <c r="R56" s="1"/>
      <c r="S56" s="1"/>
      <c r="T56" s="1"/>
      <c r="U56" s="6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3"/>
      <c r="AG56" s="3"/>
      <c r="AH56" s="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3"/>
      <c r="R57" s="1"/>
      <c r="S57" s="1"/>
      <c r="T57" s="1"/>
      <c r="U57" s="6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3"/>
      <c r="AG57" s="3"/>
      <c r="AH57" s="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3"/>
      <c r="R58" s="1"/>
      <c r="S58" s="1"/>
      <c r="T58" s="1"/>
      <c r="U58" s="6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3"/>
      <c r="AG58" s="3"/>
      <c r="AH58" s="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3"/>
      <c r="R59" s="1"/>
      <c r="S59" s="1"/>
      <c r="T59" s="1"/>
      <c r="U59" s="6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3"/>
      <c r="AG59" s="3"/>
      <c r="AH59" s="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3"/>
      <c r="R60" s="1"/>
      <c r="S60" s="1"/>
      <c r="T60" s="1"/>
      <c r="U60" s="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3"/>
      <c r="AG60" s="3"/>
      <c r="AH60" s="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3"/>
      <c r="R61" s="1"/>
      <c r="S61" s="1"/>
      <c r="T61" s="1"/>
      <c r="U61" s="6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3"/>
      <c r="AG61" s="3"/>
      <c r="AH61" s="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3"/>
      <c r="R62" s="1"/>
      <c r="S62" s="1"/>
      <c r="T62" s="1"/>
      <c r="U62" s="6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3"/>
      <c r="AG62" s="3"/>
      <c r="AH62" s="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3"/>
      <c r="R63" s="1"/>
      <c r="S63" s="1"/>
      <c r="T63" s="1"/>
      <c r="U63" s="6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3"/>
      <c r="AG63" s="3"/>
      <c r="AH63" s="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3"/>
      <c r="R64" s="1"/>
      <c r="S64" s="1"/>
      <c r="T64" s="1"/>
      <c r="U64" s="6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3"/>
      <c r="AG64" s="3"/>
      <c r="AH64" s="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3"/>
      <c r="R65" s="1"/>
      <c r="S65" s="1"/>
      <c r="T65" s="1"/>
      <c r="U65" s="6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3"/>
      <c r="AG65" s="3"/>
      <c r="AH65" s="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3"/>
      <c r="R66" s="1"/>
      <c r="S66" s="1"/>
      <c r="T66" s="1"/>
      <c r="U66" s="6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3"/>
      <c r="AG66" s="3"/>
      <c r="AH66" s="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3"/>
      <c r="R67" s="1"/>
      <c r="S67" s="1"/>
      <c r="T67" s="1"/>
      <c r="U67" s="6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3"/>
      <c r="AG67" s="3"/>
      <c r="AH67" s="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3"/>
      <c r="R68" s="1"/>
      <c r="S68" s="1"/>
      <c r="T68" s="1"/>
      <c r="U68" s="6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3"/>
      <c r="AG68" s="3"/>
      <c r="AH68" s="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3"/>
      <c r="R69" s="1"/>
      <c r="S69" s="1"/>
      <c r="T69" s="1"/>
      <c r="U69" s="6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3"/>
      <c r="AG69" s="3"/>
      <c r="AH69" s="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3"/>
      <c r="R70" s="1"/>
      <c r="S70" s="1"/>
      <c r="T70" s="1"/>
      <c r="U70" s="6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3"/>
      <c r="AG70" s="3"/>
      <c r="AH70" s="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3"/>
      <c r="R71" s="1"/>
      <c r="S71" s="1"/>
      <c r="T71" s="1"/>
      <c r="U71" s="6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3"/>
      <c r="AG71" s="3"/>
      <c r="AH71" s="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3"/>
      <c r="R72" s="1"/>
      <c r="S72" s="1"/>
      <c r="T72" s="1"/>
      <c r="U72" s="6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3"/>
      <c r="AG72" s="3"/>
      <c r="AH72" s="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3"/>
      <c r="R73" s="1"/>
      <c r="S73" s="1"/>
      <c r="T73" s="1"/>
      <c r="U73" s="6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3"/>
      <c r="AG73" s="3"/>
      <c r="AH73" s="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1"/>
      <c r="S74" s="1"/>
      <c r="T74" s="1"/>
      <c r="U74" s="6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3"/>
      <c r="AG74" s="3"/>
      <c r="AH74" s="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3"/>
      <c r="R75" s="1"/>
      <c r="S75" s="1"/>
      <c r="T75" s="1"/>
      <c r="U75" s="6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3"/>
      <c r="AG75" s="3"/>
      <c r="AH75" s="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3"/>
      <c r="R76" s="1"/>
      <c r="S76" s="1"/>
      <c r="T76" s="1"/>
      <c r="U76" s="6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3"/>
      <c r="AG76" s="3"/>
      <c r="AH76" s="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3"/>
      <c r="R77" s="1"/>
      <c r="S77" s="1"/>
      <c r="T77" s="1"/>
      <c r="U77" s="6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3"/>
      <c r="AG77" s="3"/>
      <c r="AH77" s="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3"/>
      <c r="R78" s="1"/>
      <c r="S78" s="1"/>
      <c r="T78" s="1"/>
      <c r="U78" s="6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3"/>
      <c r="AG78" s="3"/>
      <c r="AH78" s="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3"/>
      <c r="R79" s="1"/>
      <c r="S79" s="1"/>
      <c r="T79" s="1"/>
      <c r="U79" s="6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3"/>
      <c r="AG79" s="3"/>
      <c r="AH79" s="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3"/>
      <c r="R80" s="1"/>
      <c r="S80" s="1"/>
      <c r="T80" s="1"/>
      <c r="U80" s="6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3"/>
      <c r="AG80" s="3"/>
      <c r="AH80" s="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3"/>
      <c r="R81" s="1"/>
      <c r="S81" s="1"/>
      <c r="T81" s="1"/>
      <c r="U81" s="6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3"/>
      <c r="AG81" s="3"/>
      <c r="AH81" s="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3"/>
      <c r="R82" s="1"/>
      <c r="S82" s="1"/>
      <c r="T82" s="1"/>
      <c r="U82" s="6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3"/>
      <c r="AG82" s="3"/>
      <c r="AH82" s="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</sheetData>
  <sheetProtection formatCells="0" formatColumns="0" formatRows="0" insertColumns="0" insertRows="0" insertHyperlinks="0" deleteColumns="0" deleteRows="0" sort="0" autoFilter="0" pivotTables="0"/>
  <dataValidations count="10">
    <dataValidation type="list" errorStyle="information" showInputMessage="1" showErrorMessage="1" errorTitle="Input error" error="Value is not in list." sqref="A2:A26">
      <formula1>client</formula1>
    </dataValidation>
    <dataValidation type="list" errorStyle="information" showInputMessage="1" showErrorMessage="1" errorTitle="Input error" error="Value is not in list." sqref="I2:I26">
      <formula1>gender</formula1>
    </dataValidation>
    <dataValidation type="list" errorStyle="information" showInputMessage="1" showErrorMessage="1" errorTitle="Input error" error="Value is not in list." sqref="K2:K26">
      <formula1>civilstatus</formula1>
    </dataValidation>
    <dataValidation type="list" errorStyle="information" showInputMessage="1" showErrorMessage="1" errorTitle="Input error" error="Value is not in list." sqref="O2:O26">
      <formula1>country</formula1>
    </dataValidation>
    <dataValidation type="list" errorStyle="information" showInputMessage="1" showErrorMessage="1" errorTitle="Input error" error="Value is not in list." sqref="S2:S26">
      <formula1>taxstatus</formula1>
    </dataValidation>
    <dataValidation type="list" errorStyle="information" showInputMessage="1" showErrorMessage="1" errorTitle="Input error" error="Value is not in list." sqref="AI2:AN26 Z2:Z26">
      <formula1>yesno</formula1>
    </dataValidation>
    <dataValidation type="list" errorStyle="information" showInputMessage="1" showErrorMessage="1" errorTitle="Input error" error="Value is not in list." sqref="AA2:AA26">
      <formula1>department</formula1>
    </dataValidation>
    <dataValidation type="list" errorStyle="information" showInputMessage="1" showErrorMessage="1" errorTitle="Input error" error="Value is not in list." sqref="AB2:AB26">
      <formula1>position</formula1>
    </dataValidation>
    <dataValidation type="list" errorStyle="information" showInputMessage="1" showErrorMessage="1" errorTitle="Input error" error="Value is not in list." sqref="AD2:AD26">
      <formula1>status</formula1>
    </dataValidation>
    <dataValidation type="list" errorStyle="information" showInputMessage="1" showErrorMessage="1" errorTitle="Input error" error="Value is not in list." sqref="AP2:AP26 AY2:AY26 AV2:AV26 AS2:AS26">
      <formula1>relotionship</formula1>
    </dataValidation>
  </dataValidations>
  <hyperlinks>
    <hyperlink ref="R2" r:id="rId1"/>
    <hyperlink ref="R9" r:id="rId2"/>
    <hyperlink ref="R7" r:id="rId3"/>
    <hyperlink ref="R6" r:id="rId4"/>
    <hyperlink ref="R5" r:id="rId5"/>
    <hyperlink ref="R4" r:id="rId6"/>
    <hyperlink ref="R3" r:id="rId7"/>
  </hyperlinks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7"/>
  <sheetViews>
    <sheetView workbookViewId="0">
      <selection activeCell="E2" sqref="E2"/>
    </sheetView>
  </sheetViews>
  <sheetFormatPr defaultRowHeight="15" x14ac:dyDescent="0.25"/>
  <cols>
    <col min="1" max="1" width="43.5703125" bestFit="1" customWidth="1"/>
    <col min="2" max="2" width="21.140625" bestFit="1" customWidth="1"/>
    <col min="3" max="3" width="8.140625" bestFit="1" customWidth="1"/>
    <col min="4" max="4" width="11.7109375" bestFit="1" customWidth="1"/>
    <col min="5" max="5" width="12.85546875" bestFit="1" customWidth="1"/>
    <col min="6" max="6" width="15.28515625" bestFit="1" customWidth="1"/>
    <col min="7" max="7" width="22.28515625" bestFit="1" customWidth="1"/>
    <col min="8" max="8" width="28.140625" bestFit="1" customWidth="1"/>
    <col min="9" max="9" width="15.28515625" bestFit="1" customWidth="1"/>
    <col min="10" max="10" width="45.85546875" bestFit="1" customWidth="1"/>
  </cols>
  <sheetData>
    <row r="1" spans="1:10" x14ac:dyDescent="0.25">
      <c r="A1" t="s">
        <v>53</v>
      </c>
      <c r="B1" t="s">
        <v>54</v>
      </c>
      <c r="C1" t="s">
        <v>55</v>
      </c>
      <c r="D1" t="s">
        <v>56</v>
      </c>
      <c r="E1" t="s">
        <v>18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</row>
    <row r="3" spans="1:10" x14ac:dyDescent="0.25"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</row>
    <row r="4" spans="1:10" x14ac:dyDescent="0.25">
      <c r="B4" t="s">
        <v>81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87</v>
      </c>
    </row>
    <row r="5" spans="1:10" x14ac:dyDescent="0.25">
      <c r="B5" t="s">
        <v>88</v>
      </c>
      <c r="E5" t="s">
        <v>89</v>
      </c>
      <c r="F5" t="s">
        <v>90</v>
      </c>
      <c r="G5" t="s">
        <v>91</v>
      </c>
      <c r="H5" t="s">
        <v>92</v>
      </c>
      <c r="I5" t="s">
        <v>93</v>
      </c>
      <c r="J5" t="s">
        <v>94</v>
      </c>
    </row>
    <row r="6" spans="1:10" x14ac:dyDescent="0.25">
      <c r="B6" t="s">
        <v>95</v>
      </c>
      <c r="E6" t="s">
        <v>96</v>
      </c>
      <c r="F6" t="s">
        <v>97</v>
      </c>
      <c r="H6" t="s">
        <v>98</v>
      </c>
      <c r="J6" t="s">
        <v>99</v>
      </c>
    </row>
    <row r="7" spans="1:10" x14ac:dyDescent="0.25">
      <c r="B7" t="s">
        <v>100</v>
      </c>
      <c r="E7" t="s">
        <v>101</v>
      </c>
      <c r="H7" t="s">
        <v>102</v>
      </c>
      <c r="J7" t="s">
        <v>103</v>
      </c>
    </row>
    <row r="8" spans="1:10" x14ac:dyDescent="0.25">
      <c r="B8" t="s">
        <v>104</v>
      </c>
      <c r="H8" t="s">
        <v>105</v>
      </c>
      <c r="J8" t="s">
        <v>106</v>
      </c>
    </row>
    <row r="9" spans="1:10" x14ac:dyDescent="0.25">
      <c r="B9" t="s">
        <v>107</v>
      </c>
      <c r="H9" t="s">
        <v>108</v>
      </c>
      <c r="J9" t="s">
        <v>109</v>
      </c>
    </row>
    <row r="10" spans="1:10" x14ac:dyDescent="0.25">
      <c r="B10" t="s">
        <v>110</v>
      </c>
      <c r="H10" t="s">
        <v>111</v>
      </c>
      <c r="J10" t="s">
        <v>112</v>
      </c>
    </row>
    <row r="11" spans="1:10" x14ac:dyDescent="0.25">
      <c r="J11" t="s">
        <v>113</v>
      </c>
    </row>
    <row r="12" spans="1:10" x14ac:dyDescent="0.25">
      <c r="J12" t="s">
        <v>114</v>
      </c>
    </row>
    <row r="13" spans="1:10" x14ac:dyDescent="0.25">
      <c r="J13" t="s">
        <v>115</v>
      </c>
    </row>
    <row r="14" spans="1:10" x14ac:dyDescent="0.25">
      <c r="J14" t="s">
        <v>116</v>
      </c>
    </row>
    <row r="15" spans="1:10" x14ac:dyDescent="0.25">
      <c r="J15" t="s">
        <v>117</v>
      </c>
    </row>
    <row r="16" spans="1:10" x14ac:dyDescent="0.25">
      <c r="J16" t="s">
        <v>118</v>
      </c>
    </row>
    <row r="17" spans="10:10" x14ac:dyDescent="0.25">
      <c r="J17" t="s">
        <v>119</v>
      </c>
    </row>
    <row r="18" spans="10:10" x14ac:dyDescent="0.25">
      <c r="J18" t="s">
        <v>120</v>
      </c>
    </row>
    <row r="19" spans="10:10" x14ac:dyDescent="0.25">
      <c r="J19" t="s">
        <v>121</v>
      </c>
    </row>
    <row r="20" spans="10:10" x14ac:dyDescent="0.25">
      <c r="J20" t="s">
        <v>122</v>
      </c>
    </row>
    <row r="21" spans="10:10" x14ac:dyDescent="0.25">
      <c r="J21" t="s">
        <v>123</v>
      </c>
    </row>
    <row r="22" spans="10:10" x14ac:dyDescent="0.25">
      <c r="J22" t="s">
        <v>124</v>
      </c>
    </row>
    <row r="23" spans="10:10" x14ac:dyDescent="0.25">
      <c r="J23" t="s">
        <v>125</v>
      </c>
    </row>
    <row r="24" spans="10:10" x14ac:dyDescent="0.25">
      <c r="J24" t="s">
        <v>126</v>
      </c>
    </row>
    <row r="25" spans="10:10" x14ac:dyDescent="0.25">
      <c r="J25" t="s">
        <v>127</v>
      </c>
    </row>
    <row r="26" spans="10:10" x14ac:dyDescent="0.25">
      <c r="J26" t="s">
        <v>128</v>
      </c>
    </row>
    <row r="27" spans="10:10" x14ac:dyDescent="0.25">
      <c r="J27" t="s">
        <v>129</v>
      </c>
    </row>
    <row r="28" spans="10:10" x14ac:dyDescent="0.25">
      <c r="J28" t="s">
        <v>130</v>
      </c>
    </row>
    <row r="29" spans="10:10" x14ac:dyDescent="0.25">
      <c r="J29" t="s">
        <v>131</v>
      </c>
    </row>
    <row r="30" spans="10:10" x14ac:dyDescent="0.25">
      <c r="J30" t="s">
        <v>132</v>
      </c>
    </row>
    <row r="31" spans="10:10" x14ac:dyDescent="0.25">
      <c r="J31" t="s">
        <v>133</v>
      </c>
    </row>
    <row r="32" spans="10:10" x14ac:dyDescent="0.25">
      <c r="J32" t="s">
        <v>134</v>
      </c>
    </row>
    <row r="33" spans="10:10" x14ac:dyDescent="0.25">
      <c r="J33" t="s">
        <v>135</v>
      </c>
    </row>
    <row r="34" spans="10:10" x14ac:dyDescent="0.25">
      <c r="J34" t="s">
        <v>136</v>
      </c>
    </row>
    <row r="35" spans="10:10" x14ac:dyDescent="0.25">
      <c r="J35" t="s">
        <v>137</v>
      </c>
    </row>
    <row r="36" spans="10:10" x14ac:dyDescent="0.25">
      <c r="J36" t="s">
        <v>138</v>
      </c>
    </row>
    <row r="37" spans="10:10" x14ac:dyDescent="0.25">
      <c r="J37" t="s">
        <v>139</v>
      </c>
    </row>
    <row r="38" spans="10:10" x14ac:dyDescent="0.25">
      <c r="J38" t="s">
        <v>140</v>
      </c>
    </row>
    <row r="39" spans="10:10" x14ac:dyDescent="0.25">
      <c r="J39" t="s">
        <v>141</v>
      </c>
    </row>
    <row r="40" spans="10:10" x14ac:dyDescent="0.25">
      <c r="J40" t="s">
        <v>142</v>
      </c>
    </row>
    <row r="41" spans="10:10" x14ac:dyDescent="0.25">
      <c r="J41" t="s">
        <v>143</v>
      </c>
    </row>
    <row r="42" spans="10:10" x14ac:dyDescent="0.25">
      <c r="J42" t="s">
        <v>144</v>
      </c>
    </row>
    <row r="43" spans="10:10" x14ac:dyDescent="0.25">
      <c r="J43" t="s">
        <v>145</v>
      </c>
    </row>
    <row r="44" spans="10:10" x14ac:dyDescent="0.25">
      <c r="J44" t="s">
        <v>146</v>
      </c>
    </row>
    <row r="45" spans="10:10" x14ac:dyDescent="0.25">
      <c r="J45" t="s">
        <v>147</v>
      </c>
    </row>
    <row r="46" spans="10:10" x14ac:dyDescent="0.25">
      <c r="J46" t="s">
        <v>148</v>
      </c>
    </row>
    <row r="47" spans="10:10" x14ac:dyDescent="0.25">
      <c r="J47" t="s">
        <v>149</v>
      </c>
    </row>
    <row r="48" spans="10:10" x14ac:dyDescent="0.25">
      <c r="J48" t="s">
        <v>150</v>
      </c>
    </row>
    <row r="49" spans="10:10" x14ac:dyDescent="0.25">
      <c r="J49" t="s">
        <v>151</v>
      </c>
    </row>
    <row r="50" spans="10:10" x14ac:dyDescent="0.25">
      <c r="J50" t="s">
        <v>152</v>
      </c>
    </row>
    <row r="51" spans="10:10" x14ac:dyDescent="0.25">
      <c r="J51" t="s">
        <v>153</v>
      </c>
    </row>
    <row r="52" spans="10:10" x14ac:dyDescent="0.25">
      <c r="J52" t="s">
        <v>154</v>
      </c>
    </row>
    <row r="53" spans="10:10" x14ac:dyDescent="0.25">
      <c r="J53" t="s">
        <v>155</v>
      </c>
    </row>
    <row r="54" spans="10:10" x14ac:dyDescent="0.25">
      <c r="J54" t="s">
        <v>156</v>
      </c>
    </row>
    <row r="55" spans="10:10" x14ac:dyDescent="0.25">
      <c r="J55" t="s">
        <v>157</v>
      </c>
    </row>
    <row r="56" spans="10:10" x14ac:dyDescent="0.25">
      <c r="J56" t="s">
        <v>158</v>
      </c>
    </row>
    <row r="57" spans="10:10" x14ac:dyDescent="0.25">
      <c r="J57" t="s">
        <v>159</v>
      </c>
    </row>
    <row r="58" spans="10:10" x14ac:dyDescent="0.25">
      <c r="J58" t="s">
        <v>160</v>
      </c>
    </row>
    <row r="59" spans="10:10" x14ac:dyDescent="0.25">
      <c r="J59" t="s">
        <v>161</v>
      </c>
    </row>
    <row r="60" spans="10:10" x14ac:dyDescent="0.25">
      <c r="J60" t="s">
        <v>162</v>
      </c>
    </row>
    <row r="61" spans="10:10" x14ac:dyDescent="0.25">
      <c r="J61" t="s">
        <v>163</v>
      </c>
    </row>
    <row r="62" spans="10:10" x14ac:dyDescent="0.25">
      <c r="J62" t="s">
        <v>164</v>
      </c>
    </row>
    <row r="63" spans="10:10" x14ac:dyDescent="0.25">
      <c r="J63" t="s">
        <v>165</v>
      </c>
    </row>
    <row r="64" spans="10:10" x14ac:dyDescent="0.25">
      <c r="J64" t="s">
        <v>166</v>
      </c>
    </row>
    <row r="65" spans="10:10" x14ac:dyDescent="0.25">
      <c r="J65" t="s">
        <v>167</v>
      </c>
    </row>
    <row r="66" spans="10:10" x14ac:dyDescent="0.25">
      <c r="J66" t="s">
        <v>168</v>
      </c>
    </row>
    <row r="67" spans="10:10" x14ac:dyDescent="0.25">
      <c r="J67" t="s">
        <v>169</v>
      </c>
    </row>
    <row r="68" spans="10:10" x14ac:dyDescent="0.25">
      <c r="J68" t="s">
        <v>170</v>
      </c>
    </row>
    <row r="69" spans="10:10" x14ac:dyDescent="0.25">
      <c r="J69" t="s">
        <v>171</v>
      </c>
    </row>
    <row r="70" spans="10:10" x14ac:dyDescent="0.25">
      <c r="J70" t="s">
        <v>172</v>
      </c>
    </row>
    <row r="71" spans="10:10" x14ac:dyDescent="0.25">
      <c r="J71" t="s">
        <v>173</v>
      </c>
    </row>
    <row r="72" spans="10:10" x14ac:dyDescent="0.25">
      <c r="J72" t="s">
        <v>174</v>
      </c>
    </row>
    <row r="73" spans="10:10" x14ac:dyDescent="0.25">
      <c r="J73" t="s">
        <v>175</v>
      </c>
    </row>
    <row r="74" spans="10:10" x14ac:dyDescent="0.25">
      <c r="J74" t="s">
        <v>176</v>
      </c>
    </row>
    <row r="75" spans="10:10" x14ac:dyDescent="0.25">
      <c r="J75" t="s">
        <v>177</v>
      </c>
    </row>
    <row r="76" spans="10:10" x14ac:dyDescent="0.25">
      <c r="J76" t="s">
        <v>178</v>
      </c>
    </row>
    <row r="77" spans="10:10" x14ac:dyDescent="0.25">
      <c r="J77" t="s">
        <v>179</v>
      </c>
    </row>
    <row r="78" spans="10:10" x14ac:dyDescent="0.25">
      <c r="J78" t="s">
        <v>180</v>
      </c>
    </row>
    <row r="79" spans="10:10" x14ac:dyDescent="0.25">
      <c r="J79" t="s">
        <v>181</v>
      </c>
    </row>
    <row r="80" spans="10:10" x14ac:dyDescent="0.25">
      <c r="J80" t="s">
        <v>182</v>
      </c>
    </row>
    <row r="81" spans="10:10" x14ac:dyDescent="0.25">
      <c r="J81" t="s">
        <v>183</v>
      </c>
    </row>
    <row r="82" spans="10:10" x14ac:dyDescent="0.25">
      <c r="J82" t="s">
        <v>184</v>
      </c>
    </row>
    <row r="83" spans="10:10" x14ac:dyDescent="0.25">
      <c r="J83" t="s">
        <v>185</v>
      </c>
    </row>
    <row r="84" spans="10:10" x14ac:dyDescent="0.25">
      <c r="J84" t="s">
        <v>186</v>
      </c>
    </row>
    <row r="85" spans="10:10" x14ac:dyDescent="0.25">
      <c r="J85" t="s">
        <v>187</v>
      </c>
    </row>
    <row r="86" spans="10:10" x14ac:dyDescent="0.25">
      <c r="J86" t="s">
        <v>188</v>
      </c>
    </row>
    <row r="87" spans="10:10" x14ac:dyDescent="0.25">
      <c r="J87" t="s">
        <v>189</v>
      </c>
    </row>
    <row r="88" spans="10:10" x14ac:dyDescent="0.25">
      <c r="J88" t="s">
        <v>190</v>
      </c>
    </row>
    <row r="89" spans="10:10" x14ac:dyDescent="0.25">
      <c r="J89" t="s">
        <v>191</v>
      </c>
    </row>
    <row r="90" spans="10:10" x14ac:dyDescent="0.25">
      <c r="J90" t="s">
        <v>192</v>
      </c>
    </row>
    <row r="91" spans="10:10" x14ac:dyDescent="0.25">
      <c r="J91" t="s">
        <v>193</v>
      </c>
    </row>
    <row r="92" spans="10:10" x14ac:dyDescent="0.25">
      <c r="J92" t="s">
        <v>194</v>
      </c>
    </row>
    <row r="93" spans="10:10" x14ac:dyDescent="0.25">
      <c r="J93" t="s">
        <v>195</v>
      </c>
    </row>
    <row r="94" spans="10:10" x14ac:dyDescent="0.25">
      <c r="J94" t="s">
        <v>196</v>
      </c>
    </row>
    <row r="95" spans="10:10" x14ac:dyDescent="0.25">
      <c r="J95" t="s">
        <v>197</v>
      </c>
    </row>
    <row r="96" spans="10:10" x14ac:dyDescent="0.25">
      <c r="J96" t="s">
        <v>198</v>
      </c>
    </row>
    <row r="97" spans="10:10" x14ac:dyDescent="0.25">
      <c r="J97" t="s">
        <v>199</v>
      </c>
    </row>
    <row r="98" spans="10:10" x14ac:dyDescent="0.25">
      <c r="J98" t="s">
        <v>200</v>
      </c>
    </row>
    <row r="99" spans="10:10" x14ac:dyDescent="0.25">
      <c r="J99" t="s">
        <v>201</v>
      </c>
    </row>
    <row r="100" spans="10:10" x14ac:dyDescent="0.25">
      <c r="J100" t="s">
        <v>202</v>
      </c>
    </row>
    <row r="101" spans="10:10" x14ac:dyDescent="0.25">
      <c r="J101" t="s">
        <v>203</v>
      </c>
    </row>
    <row r="102" spans="10:10" x14ac:dyDescent="0.25">
      <c r="J102" t="s">
        <v>204</v>
      </c>
    </row>
    <row r="103" spans="10:10" x14ac:dyDescent="0.25">
      <c r="J103" t="s">
        <v>205</v>
      </c>
    </row>
    <row r="104" spans="10:10" x14ac:dyDescent="0.25">
      <c r="J104" t="s">
        <v>206</v>
      </c>
    </row>
    <row r="105" spans="10:10" x14ac:dyDescent="0.25">
      <c r="J105" t="s">
        <v>207</v>
      </c>
    </row>
    <row r="106" spans="10:10" x14ac:dyDescent="0.25">
      <c r="J106" t="s">
        <v>208</v>
      </c>
    </row>
    <row r="107" spans="10:10" x14ac:dyDescent="0.25">
      <c r="J107" t="s">
        <v>209</v>
      </c>
    </row>
    <row r="108" spans="10:10" x14ac:dyDescent="0.25">
      <c r="J108" t="s">
        <v>210</v>
      </c>
    </row>
    <row r="109" spans="10:10" x14ac:dyDescent="0.25">
      <c r="J109" t="s">
        <v>211</v>
      </c>
    </row>
    <row r="110" spans="10:10" x14ac:dyDescent="0.25">
      <c r="J110" t="s">
        <v>212</v>
      </c>
    </row>
    <row r="111" spans="10:10" x14ac:dyDescent="0.25">
      <c r="J111" t="s">
        <v>213</v>
      </c>
    </row>
    <row r="112" spans="10:10" x14ac:dyDescent="0.25">
      <c r="J112" t="s">
        <v>214</v>
      </c>
    </row>
    <row r="113" spans="10:10" x14ac:dyDescent="0.25">
      <c r="J113" t="s">
        <v>215</v>
      </c>
    </row>
    <row r="114" spans="10:10" x14ac:dyDescent="0.25">
      <c r="J114" t="s">
        <v>216</v>
      </c>
    </row>
    <row r="115" spans="10:10" x14ac:dyDescent="0.25">
      <c r="J115" t="s">
        <v>217</v>
      </c>
    </row>
    <row r="116" spans="10:10" x14ac:dyDescent="0.25">
      <c r="J116" t="s">
        <v>218</v>
      </c>
    </row>
    <row r="117" spans="10:10" x14ac:dyDescent="0.25">
      <c r="J117" t="s">
        <v>219</v>
      </c>
    </row>
    <row r="118" spans="10:10" x14ac:dyDescent="0.25">
      <c r="J118" t="s">
        <v>220</v>
      </c>
    </row>
    <row r="119" spans="10:10" x14ac:dyDescent="0.25">
      <c r="J119" t="s">
        <v>221</v>
      </c>
    </row>
    <row r="120" spans="10:10" x14ac:dyDescent="0.25">
      <c r="J120" t="s">
        <v>222</v>
      </c>
    </row>
    <row r="121" spans="10:10" x14ac:dyDescent="0.25">
      <c r="J121" t="s">
        <v>223</v>
      </c>
    </row>
    <row r="122" spans="10:10" x14ac:dyDescent="0.25">
      <c r="J122" t="s">
        <v>224</v>
      </c>
    </row>
    <row r="123" spans="10:10" x14ac:dyDescent="0.25">
      <c r="J123" t="s">
        <v>225</v>
      </c>
    </row>
    <row r="124" spans="10:10" x14ac:dyDescent="0.25">
      <c r="J124" t="s">
        <v>226</v>
      </c>
    </row>
    <row r="125" spans="10:10" x14ac:dyDescent="0.25">
      <c r="J125" t="s">
        <v>227</v>
      </c>
    </row>
    <row r="126" spans="10:10" x14ac:dyDescent="0.25">
      <c r="J126" t="s">
        <v>228</v>
      </c>
    </row>
    <row r="127" spans="10:10" x14ac:dyDescent="0.25">
      <c r="J127" t="s">
        <v>229</v>
      </c>
    </row>
    <row r="128" spans="10:10" x14ac:dyDescent="0.25">
      <c r="J128" t="s">
        <v>230</v>
      </c>
    </row>
    <row r="129" spans="10:10" x14ac:dyDescent="0.25">
      <c r="J129" t="s">
        <v>231</v>
      </c>
    </row>
    <row r="130" spans="10:10" x14ac:dyDescent="0.25">
      <c r="J130" t="s">
        <v>232</v>
      </c>
    </row>
    <row r="131" spans="10:10" x14ac:dyDescent="0.25">
      <c r="J131" t="s">
        <v>233</v>
      </c>
    </row>
    <row r="132" spans="10:10" x14ac:dyDescent="0.25">
      <c r="J132" t="s">
        <v>234</v>
      </c>
    </row>
    <row r="133" spans="10:10" x14ac:dyDescent="0.25">
      <c r="J133" t="s">
        <v>235</v>
      </c>
    </row>
    <row r="134" spans="10:10" x14ac:dyDescent="0.25">
      <c r="J134" t="s">
        <v>236</v>
      </c>
    </row>
    <row r="135" spans="10:10" x14ac:dyDescent="0.25">
      <c r="J135" t="s">
        <v>237</v>
      </c>
    </row>
    <row r="136" spans="10:10" x14ac:dyDescent="0.25">
      <c r="J136" t="s">
        <v>238</v>
      </c>
    </row>
    <row r="137" spans="10:10" x14ac:dyDescent="0.25">
      <c r="J137" t="s">
        <v>239</v>
      </c>
    </row>
    <row r="138" spans="10:10" x14ac:dyDescent="0.25">
      <c r="J138" t="s">
        <v>240</v>
      </c>
    </row>
    <row r="139" spans="10:10" x14ac:dyDescent="0.25">
      <c r="J139" t="s">
        <v>241</v>
      </c>
    </row>
    <row r="140" spans="10:10" x14ac:dyDescent="0.25">
      <c r="J140" t="s">
        <v>242</v>
      </c>
    </row>
    <row r="141" spans="10:10" x14ac:dyDescent="0.25">
      <c r="J141" t="s">
        <v>243</v>
      </c>
    </row>
    <row r="142" spans="10:10" x14ac:dyDescent="0.25">
      <c r="J142" t="s">
        <v>244</v>
      </c>
    </row>
    <row r="143" spans="10:10" x14ac:dyDescent="0.25">
      <c r="J143" t="s">
        <v>245</v>
      </c>
    </row>
    <row r="144" spans="10:10" x14ac:dyDescent="0.25">
      <c r="J144" t="s">
        <v>246</v>
      </c>
    </row>
    <row r="145" spans="10:10" x14ac:dyDescent="0.25">
      <c r="J145" t="s">
        <v>247</v>
      </c>
    </row>
    <row r="146" spans="10:10" x14ac:dyDescent="0.25">
      <c r="J146" t="s">
        <v>248</v>
      </c>
    </row>
    <row r="147" spans="10:10" x14ac:dyDescent="0.25">
      <c r="J147" t="s">
        <v>249</v>
      </c>
    </row>
    <row r="148" spans="10:10" x14ac:dyDescent="0.25">
      <c r="J148" t="s">
        <v>250</v>
      </c>
    </row>
    <row r="149" spans="10:10" x14ac:dyDescent="0.25">
      <c r="J149" t="s">
        <v>251</v>
      </c>
    </row>
    <row r="150" spans="10:10" x14ac:dyDescent="0.25">
      <c r="J150" t="s">
        <v>252</v>
      </c>
    </row>
    <row r="151" spans="10:10" x14ac:dyDescent="0.25">
      <c r="J151" t="s">
        <v>253</v>
      </c>
    </row>
    <row r="152" spans="10:10" x14ac:dyDescent="0.25">
      <c r="J152" t="s">
        <v>254</v>
      </c>
    </row>
    <row r="153" spans="10:10" x14ac:dyDescent="0.25">
      <c r="J153" t="s">
        <v>255</v>
      </c>
    </row>
    <row r="154" spans="10:10" x14ac:dyDescent="0.25">
      <c r="J154" t="s">
        <v>256</v>
      </c>
    </row>
    <row r="155" spans="10:10" x14ac:dyDescent="0.25">
      <c r="J155" t="s">
        <v>257</v>
      </c>
    </row>
    <row r="156" spans="10:10" x14ac:dyDescent="0.25">
      <c r="J156" t="s">
        <v>258</v>
      </c>
    </row>
    <row r="157" spans="10:10" x14ac:dyDescent="0.25">
      <c r="J157" t="s">
        <v>259</v>
      </c>
    </row>
    <row r="158" spans="10:10" x14ac:dyDescent="0.25">
      <c r="J158" t="s">
        <v>260</v>
      </c>
    </row>
    <row r="159" spans="10:10" x14ac:dyDescent="0.25">
      <c r="J159" t="s">
        <v>261</v>
      </c>
    </row>
    <row r="160" spans="10:10" x14ac:dyDescent="0.25">
      <c r="J160" t="s">
        <v>262</v>
      </c>
    </row>
    <row r="161" spans="10:10" x14ac:dyDescent="0.25">
      <c r="J161" t="s">
        <v>263</v>
      </c>
    </row>
    <row r="162" spans="10:10" x14ac:dyDescent="0.25">
      <c r="J162" t="s">
        <v>264</v>
      </c>
    </row>
    <row r="163" spans="10:10" x14ac:dyDescent="0.25">
      <c r="J163" t="s">
        <v>265</v>
      </c>
    </row>
    <row r="164" spans="10:10" x14ac:dyDescent="0.25">
      <c r="J164" t="s">
        <v>266</v>
      </c>
    </row>
    <row r="165" spans="10:10" x14ac:dyDescent="0.25">
      <c r="J165" t="s">
        <v>267</v>
      </c>
    </row>
    <row r="166" spans="10:10" x14ac:dyDescent="0.25">
      <c r="J166" t="s">
        <v>268</v>
      </c>
    </row>
    <row r="167" spans="10:10" x14ac:dyDescent="0.25">
      <c r="J167" t="s">
        <v>269</v>
      </c>
    </row>
    <row r="168" spans="10:10" x14ac:dyDescent="0.25">
      <c r="J168" t="s">
        <v>270</v>
      </c>
    </row>
    <row r="169" spans="10:10" x14ac:dyDescent="0.25">
      <c r="J169" t="s">
        <v>271</v>
      </c>
    </row>
    <row r="170" spans="10:10" x14ac:dyDescent="0.25">
      <c r="J170" t="s">
        <v>272</v>
      </c>
    </row>
    <row r="171" spans="10:10" x14ac:dyDescent="0.25">
      <c r="J171" t="s">
        <v>273</v>
      </c>
    </row>
    <row r="172" spans="10:10" x14ac:dyDescent="0.25">
      <c r="J172" t="s">
        <v>274</v>
      </c>
    </row>
    <row r="173" spans="10:10" x14ac:dyDescent="0.25">
      <c r="J173" t="s">
        <v>275</v>
      </c>
    </row>
    <row r="174" spans="10:10" x14ac:dyDescent="0.25">
      <c r="J174" t="s">
        <v>276</v>
      </c>
    </row>
    <row r="175" spans="10:10" x14ac:dyDescent="0.25">
      <c r="J175" t="s">
        <v>277</v>
      </c>
    </row>
    <row r="176" spans="10:10" x14ac:dyDescent="0.25">
      <c r="J176" t="s">
        <v>278</v>
      </c>
    </row>
    <row r="177" spans="10:10" x14ac:dyDescent="0.25">
      <c r="J177" t="s">
        <v>279</v>
      </c>
    </row>
    <row r="178" spans="10:10" x14ac:dyDescent="0.25">
      <c r="J178" t="s">
        <v>280</v>
      </c>
    </row>
    <row r="179" spans="10:10" x14ac:dyDescent="0.25">
      <c r="J179" t="s">
        <v>281</v>
      </c>
    </row>
    <row r="180" spans="10:10" x14ac:dyDescent="0.25">
      <c r="J180" t="s">
        <v>282</v>
      </c>
    </row>
    <row r="181" spans="10:10" x14ac:dyDescent="0.25">
      <c r="J181" t="s">
        <v>283</v>
      </c>
    </row>
    <row r="182" spans="10:10" x14ac:dyDescent="0.25">
      <c r="J182" t="s">
        <v>284</v>
      </c>
    </row>
    <row r="183" spans="10:10" x14ac:dyDescent="0.25">
      <c r="J183" t="s">
        <v>285</v>
      </c>
    </row>
    <row r="184" spans="10:10" x14ac:dyDescent="0.25">
      <c r="J184" t="s">
        <v>286</v>
      </c>
    </row>
    <row r="185" spans="10:10" x14ac:dyDescent="0.25">
      <c r="J185" t="s">
        <v>287</v>
      </c>
    </row>
    <row r="186" spans="10:10" x14ac:dyDescent="0.25">
      <c r="J186" t="s">
        <v>288</v>
      </c>
    </row>
    <row r="187" spans="10:10" x14ac:dyDescent="0.25">
      <c r="J187" t="s">
        <v>289</v>
      </c>
    </row>
    <row r="188" spans="10:10" x14ac:dyDescent="0.25">
      <c r="J188" t="s">
        <v>290</v>
      </c>
    </row>
    <row r="189" spans="10:10" x14ac:dyDescent="0.25">
      <c r="J189" t="s">
        <v>291</v>
      </c>
    </row>
    <row r="190" spans="10:10" x14ac:dyDescent="0.25">
      <c r="J190" t="s">
        <v>292</v>
      </c>
    </row>
    <row r="191" spans="10:10" x14ac:dyDescent="0.25">
      <c r="J191" t="s">
        <v>293</v>
      </c>
    </row>
    <row r="192" spans="10:10" x14ac:dyDescent="0.25">
      <c r="J192" t="s">
        <v>294</v>
      </c>
    </row>
    <row r="193" spans="10:10" x14ac:dyDescent="0.25">
      <c r="J193" t="s">
        <v>295</v>
      </c>
    </row>
    <row r="194" spans="10:10" x14ac:dyDescent="0.25">
      <c r="J194" t="s">
        <v>296</v>
      </c>
    </row>
    <row r="195" spans="10:10" x14ac:dyDescent="0.25">
      <c r="J195" t="s">
        <v>297</v>
      </c>
    </row>
    <row r="196" spans="10:10" x14ac:dyDescent="0.25">
      <c r="J196" t="s">
        <v>298</v>
      </c>
    </row>
    <row r="197" spans="10:10" x14ac:dyDescent="0.25">
      <c r="J197" t="s">
        <v>299</v>
      </c>
    </row>
    <row r="198" spans="10:10" x14ac:dyDescent="0.25">
      <c r="J198" t="s">
        <v>300</v>
      </c>
    </row>
    <row r="199" spans="10:10" x14ac:dyDescent="0.25">
      <c r="J199" t="s">
        <v>301</v>
      </c>
    </row>
    <row r="200" spans="10:10" x14ac:dyDescent="0.25">
      <c r="J200" t="s">
        <v>302</v>
      </c>
    </row>
    <row r="201" spans="10:10" x14ac:dyDescent="0.25">
      <c r="J201" t="s">
        <v>303</v>
      </c>
    </row>
    <row r="202" spans="10:10" x14ac:dyDescent="0.25">
      <c r="J202" t="s">
        <v>304</v>
      </c>
    </row>
    <row r="203" spans="10:10" x14ac:dyDescent="0.25">
      <c r="J203" t="s">
        <v>305</v>
      </c>
    </row>
    <row r="204" spans="10:10" x14ac:dyDescent="0.25">
      <c r="J204" t="s">
        <v>306</v>
      </c>
    </row>
    <row r="205" spans="10:10" x14ac:dyDescent="0.25">
      <c r="J205" t="s">
        <v>307</v>
      </c>
    </row>
    <row r="206" spans="10:10" x14ac:dyDescent="0.25">
      <c r="J206" t="s">
        <v>308</v>
      </c>
    </row>
    <row r="207" spans="10:10" x14ac:dyDescent="0.25">
      <c r="J207" t="s">
        <v>309</v>
      </c>
    </row>
    <row r="208" spans="10:10" x14ac:dyDescent="0.25">
      <c r="J208" t="s">
        <v>310</v>
      </c>
    </row>
    <row r="209" spans="10:10" x14ac:dyDescent="0.25">
      <c r="J209" t="s">
        <v>311</v>
      </c>
    </row>
    <row r="210" spans="10:10" x14ac:dyDescent="0.25">
      <c r="J210" t="s">
        <v>312</v>
      </c>
    </row>
    <row r="211" spans="10:10" x14ac:dyDescent="0.25">
      <c r="J211" t="s">
        <v>313</v>
      </c>
    </row>
    <row r="212" spans="10:10" x14ac:dyDescent="0.25">
      <c r="J212" t="s">
        <v>314</v>
      </c>
    </row>
    <row r="213" spans="10:10" x14ac:dyDescent="0.25">
      <c r="J213" t="s">
        <v>315</v>
      </c>
    </row>
    <row r="214" spans="10:10" x14ac:dyDescent="0.25">
      <c r="J214" t="s">
        <v>316</v>
      </c>
    </row>
    <row r="215" spans="10:10" x14ac:dyDescent="0.25">
      <c r="J215" t="s">
        <v>317</v>
      </c>
    </row>
    <row r="216" spans="10:10" x14ac:dyDescent="0.25">
      <c r="J216" t="s">
        <v>318</v>
      </c>
    </row>
    <row r="217" spans="10:10" x14ac:dyDescent="0.25">
      <c r="J217" t="s">
        <v>319</v>
      </c>
    </row>
    <row r="218" spans="10:10" x14ac:dyDescent="0.25">
      <c r="J218" t="s">
        <v>320</v>
      </c>
    </row>
    <row r="219" spans="10:10" x14ac:dyDescent="0.25">
      <c r="J219" t="s">
        <v>321</v>
      </c>
    </row>
    <row r="220" spans="10:10" x14ac:dyDescent="0.25">
      <c r="J220" t="s">
        <v>322</v>
      </c>
    </row>
    <row r="221" spans="10:10" x14ac:dyDescent="0.25">
      <c r="J221" t="s">
        <v>323</v>
      </c>
    </row>
    <row r="222" spans="10:10" x14ac:dyDescent="0.25">
      <c r="J222" t="s">
        <v>324</v>
      </c>
    </row>
    <row r="223" spans="10:10" x14ac:dyDescent="0.25">
      <c r="J223" t="s">
        <v>325</v>
      </c>
    </row>
    <row r="224" spans="10:10" x14ac:dyDescent="0.25">
      <c r="J224" t="s">
        <v>326</v>
      </c>
    </row>
    <row r="225" spans="10:10" x14ac:dyDescent="0.25">
      <c r="J225" t="s">
        <v>327</v>
      </c>
    </row>
    <row r="226" spans="10:10" x14ac:dyDescent="0.25">
      <c r="J226" t="s">
        <v>328</v>
      </c>
    </row>
    <row r="227" spans="10:10" x14ac:dyDescent="0.25">
      <c r="J227" t="s">
        <v>329</v>
      </c>
    </row>
    <row r="228" spans="10:10" x14ac:dyDescent="0.25">
      <c r="J228" t="s">
        <v>330</v>
      </c>
    </row>
    <row r="229" spans="10:10" x14ac:dyDescent="0.25">
      <c r="J229" t="s">
        <v>331</v>
      </c>
    </row>
    <row r="230" spans="10:10" x14ac:dyDescent="0.25">
      <c r="J230" t="s">
        <v>332</v>
      </c>
    </row>
    <row r="231" spans="10:10" x14ac:dyDescent="0.25">
      <c r="J231" t="s">
        <v>333</v>
      </c>
    </row>
    <row r="232" spans="10:10" x14ac:dyDescent="0.25">
      <c r="J232" t="s">
        <v>334</v>
      </c>
    </row>
    <row r="233" spans="10:10" x14ac:dyDescent="0.25">
      <c r="J233" t="s">
        <v>335</v>
      </c>
    </row>
    <row r="234" spans="10:10" x14ac:dyDescent="0.25">
      <c r="J234" t="s">
        <v>336</v>
      </c>
    </row>
    <row r="235" spans="10:10" x14ac:dyDescent="0.25">
      <c r="J235" t="s">
        <v>337</v>
      </c>
    </row>
    <row r="236" spans="10:10" x14ac:dyDescent="0.25">
      <c r="J236" t="s">
        <v>338</v>
      </c>
    </row>
    <row r="237" spans="10:10" x14ac:dyDescent="0.25">
      <c r="J237" t="s">
        <v>339</v>
      </c>
    </row>
    <row r="238" spans="10:10" x14ac:dyDescent="0.25">
      <c r="J238" t="s">
        <v>340</v>
      </c>
    </row>
    <row r="239" spans="10:10" x14ac:dyDescent="0.25">
      <c r="J239" t="s">
        <v>341</v>
      </c>
    </row>
    <row r="240" spans="10:10" x14ac:dyDescent="0.25">
      <c r="J240" t="s">
        <v>342</v>
      </c>
    </row>
    <row r="241" spans="10:10" x14ac:dyDescent="0.25">
      <c r="J241" t="s">
        <v>343</v>
      </c>
    </row>
    <row r="242" spans="10:10" x14ac:dyDescent="0.25">
      <c r="J242" t="s">
        <v>344</v>
      </c>
    </row>
    <row r="243" spans="10:10" x14ac:dyDescent="0.25">
      <c r="J243" t="s">
        <v>345</v>
      </c>
    </row>
    <row r="244" spans="10:10" x14ac:dyDescent="0.25">
      <c r="J244" t="s">
        <v>346</v>
      </c>
    </row>
    <row r="245" spans="10:10" x14ac:dyDescent="0.25">
      <c r="J245" t="s">
        <v>347</v>
      </c>
    </row>
    <row r="246" spans="10:10" x14ac:dyDescent="0.25">
      <c r="J246" t="s">
        <v>348</v>
      </c>
    </row>
    <row r="247" spans="10:10" x14ac:dyDescent="0.25">
      <c r="J247" t="s">
        <v>349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template</vt:lpstr>
      <vt:lpstr>reference</vt:lpstr>
      <vt:lpstr>civilstatus</vt:lpstr>
      <vt:lpstr>client</vt:lpstr>
      <vt:lpstr>country</vt:lpstr>
      <vt:lpstr>department</vt:lpstr>
      <vt:lpstr>gender</vt:lpstr>
      <vt:lpstr>position</vt:lpstr>
      <vt:lpstr>relotionship</vt:lpstr>
      <vt:lpstr>status</vt:lpstr>
      <vt:lpstr>taxstatus</vt:lpstr>
      <vt:lpstr>yesno</vt:lpstr>
    </vt:vector>
  </TitlesOfParts>
  <Manager>Maatwebsite</Manager>
  <Company>Maatwebsite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 Template</dc:title>
  <dc:subject>Spreadsheet export</dc:subject>
  <dc:creator>Maatwebsite</dc:creator>
  <cp:keywords>maatwebsite, excel, export</cp:keywords>
  <dc:description>Default spreadsheet export</dc:description>
  <cp:lastModifiedBy>kimbriel</cp:lastModifiedBy>
  <dcterms:created xsi:type="dcterms:W3CDTF">2017-12-27T03:18:55Z</dcterms:created>
  <dcterms:modified xsi:type="dcterms:W3CDTF">2018-01-05T08:03:59Z</dcterms:modified>
  <cp:category>Excel</cp:category>
</cp:coreProperties>
</file>