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D0075B-E341-48CE-B93B-7DC108CE2095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<sst xmlns="http://schemas.openxmlformats.org/spreadsheetml/2006/main" count="64" uniqueCount="50">
  <si>
    <t>年度</t>
  </si>
  <si>
    <t>起訖期間</t>
  </si>
  <si>
    <t>債務未償餘額實際數(億元)</t>
  </si>
  <si>
    <t>今年-去年</t>
  </si>
  <si>
    <t>小計</t>
  </si>
  <si>
    <t>總收入</t>
  </si>
  <si>
    <t>總支出</t>
  </si>
  <si>
    <t>舉債金額</t>
  </si>
  <si>
    <t>還本金額</t>
  </si>
  <si>
    <t>參考資料</t>
  </si>
  <si>
    <t>黃大洲</t>
  </si>
  <si>
    <t xml:space="preserve"> 81.7.1~82.6.30 </t>
  </si>
  <si>
    <t xml:space="preserve"> 82.7.1~83.6.30 </t>
  </si>
  <si>
    <t>陳水扁</t>
  </si>
  <si>
    <t xml:space="preserve"> 83.7.1~84.6.30 </t>
  </si>
  <si>
    <t xml:space="preserve"> 84.7.1~85.6.30 </t>
  </si>
  <si>
    <t xml:space="preserve"> 85.7.1~86.6.30 </t>
  </si>
  <si>
    <t>Q1</t>
  </si>
  <si>
    <t>中位數</t>
  </si>
  <si>
    <t>最大值</t>
  </si>
  <si>
    <t xml:space="preserve"> 86.7.1~87.6.30 </t>
  </si>
  <si>
    <t>卸任-上任</t>
  </si>
  <si>
    <t>平均還債斜率</t>
  </si>
  <si>
    <t>最小值</t>
  </si>
  <si>
    <t>Q3</t>
  </si>
  <si>
    <t>標準差</t>
  </si>
  <si>
    <t>馬英九</t>
  </si>
  <si>
    <t xml:space="preserve"> 87.7.1~88.6.30 </t>
  </si>
  <si>
    <t xml:space="preserve"> 88.7.1~89.12.31 </t>
  </si>
  <si>
    <t xml:space="preserve"> 90.1.1~90.12.31 </t>
  </si>
  <si>
    <t xml:space="preserve"> 91.1.1~91.12.31 </t>
  </si>
  <si>
    <t xml:space="preserve"> 92.1.1~92.12.31 </t>
  </si>
  <si>
    <t xml:space="preserve"> 93.1.1~93.12.31 </t>
  </si>
  <si>
    <t xml:space="preserve"> 94.1.1~94.12.31 </t>
  </si>
  <si>
    <t xml:space="preserve"> 95.1.1~95.12.31 </t>
  </si>
  <si>
    <t>郝龍斌</t>
  </si>
  <si>
    <t xml:space="preserve"> 96.1.1~96.12.31 </t>
  </si>
  <si>
    <t xml:space="preserve"> 97.1.1~97.12.31 </t>
  </si>
  <si>
    <t xml:space="preserve"> 98.1.1~98.12.31 </t>
  </si>
  <si>
    <t xml:space="preserve"> 99.1.1~99.12.31 </t>
  </si>
  <si>
    <t xml:space="preserve"> 100.1.1~100.12.31 </t>
  </si>
  <si>
    <t xml:space="preserve"> 101.1.1~101.12.31 </t>
  </si>
  <si>
    <t xml:space="preserve"> 102.1.1~102.12.31 </t>
  </si>
  <si>
    <t xml:space="preserve"> 103.1.1~103.12.31 </t>
  </si>
  <si>
    <t>柯文哲</t>
  </si>
  <si>
    <t xml:space="preserve"> 104.1.1~ 104.12.31</t>
  </si>
  <si>
    <t xml:space="preserve"> 105.1.1~ 105.12.31</t>
  </si>
  <si>
    <t xml:space="preserve"> 106.1.1~ 106.12.31</t>
  </si>
  <si>
    <t xml:space="preserve"> 107.1.1~ 107.11.30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</si>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</sst>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當期債務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(工作表1!$B$4:$B$7,工作表1!$B$9:$B$12,工作表1!$B$14:$B$17,工作表1!$B$19:$B$22,工作表1!$B$24:$B$27,工作表1!$B$29:$B$32)</c:f>
              <c:numCache>
                <c:formatCode>General</c:formatCode>
                <c:ptCount val="24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</c:numCache>
            </c:numRef>
          </c:cat>
          <c:val>
            <c:numRef>
              <c:f>(工作表1!$D$4:$D$7,工作表1!$D$9:$D$12,工作表1!$D$14:$D$17,工作表1!$D$19:$D$22,工作表1!$D$24:$D$27,工作表1!$D$29:$D$32)</c:f>
              <c:numCache>
                <c:formatCode>#,##0.00</c:formatCode>
                <c:ptCount val="24"/>
                <c:pt idx="0">
                  <c:v>1033.4000000000001</c:v>
                </c:pt>
                <c:pt idx="1">
                  <c:v>1294.5</c:v>
                </c:pt>
                <c:pt idx="2">
                  <c:v>1299.4000000000001</c:v>
                </c:pt>
                <c:pt idx="3">
                  <c:v>1082.5999999999999</c:v>
                </c:pt>
                <c:pt idx="4">
                  <c:v>1099.5999999999999</c:v>
                </c:pt>
                <c:pt idx="5">
                  <c:v>1135.3</c:v>
                </c:pt>
                <c:pt idx="6">
                  <c:v>1241.5999999999999</c:v>
                </c:pt>
                <c:pt idx="7">
                  <c:v>1418.4</c:v>
                </c:pt>
                <c:pt idx="8">
                  <c:v>1553.7</c:v>
                </c:pt>
                <c:pt idx="9">
                  <c:v>1805.2</c:v>
                </c:pt>
                <c:pt idx="10">
                  <c:v>1753.5</c:v>
                </c:pt>
                <c:pt idx="11">
                  <c:v>1698.7</c:v>
                </c:pt>
                <c:pt idx="12">
                  <c:v>1619.5</c:v>
                </c:pt>
                <c:pt idx="13">
                  <c:v>1553.5</c:v>
                </c:pt>
                <c:pt idx="14">
                  <c:v>1487.5</c:v>
                </c:pt>
                <c:pt idx="15">
                  <c:v>1461.5</c:v>
                </c:pt>
                <c:pt idx="16">
                  <c:v>1665.5</c:v>
                </c:pt>
                <c:pt idx="17">
                  <c:v>1641.7</c:v>
                </c:pt>
                <c:pt idx="18">
                  <c:v>1630.7</c:v>
                </c:pt>
                <c:pt idx="19">
                  <c:v>1468.7</c:v>
                </c:pt>
                <c:pt idx="20">
                  <c:v>1302.7</c:v>
                </c:pt>
                <c:pt idx="21">
                  <c:v>1168</c:v>
                </c:pt>
                <c:pt idx="22">
                  <c:v>1048</c:v>
                </c:pt>
                <c:pt idx="23" formatCode="General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5-4E31-B5EF-88FD9554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17160"/>
        <c:axId val="474272464"/>
      </c:lineChart>
      <c:catAx>
        <c:axId val="4665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4272464"/>
        <c:crosses val="autoZero"/>
        <c:auto val="1"/>
        <c:lblAlgn val="ctr"/>
        <c:lblOffset val="100"/>
        <c:noMultiLvlLbl val="0"/>
      </c:catAx>
      <c:valAx>
        <c:axId val="4742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651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33</xdr:row>
      <xdr:rowOff>148590</xdr:rowOff>
    </xdr:from>
    <xdr:to>
      <xdr:col>15</xdr:col>
      <xdr:colOff>377190</xdr:colOff>
      <xdr:row>48</xdr:row>
      <xdr:rowOff>34290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70C9CB-66FF-4C44-844D-937B14554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365303</xdr:colOff>
      <xdr:row>33</xdr:row>
      <xdr:rowOff>175260</xdr:rowOff>
    </xdr:from>
    <xdr:to>
      <xdr:col>6</xdr:col>
      <xdr:colOff>411479</xdr:colOff>
      <xdr:row>48</xdr:row>
      <xdr:rowOff>34025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7639BA1-2A3D-463A-A228-5FA214E5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303" y="6461760"/>
          <a:ext cx="5486856" cy="2716265"/>
        </a:xfrm>
        <a:prstGeom prst="rect">
          <a:avLst/>
        </a:prstGeom>
      </xdr:spPr>
    </xdr:pic>
    <xdr:clientData/>
  </xdr:twoCellAnchor>
  <xdr:twoCellAnchor>
    <xdr:from>
      <xdr:col>0</xdr:col>
      <xdr:colOff>472440</xdr:colOff>
      <xdr:row>49</xdr:row>
      <xdr:rowOff>68580</xdr:rowOff>
    </xdr:from>
    <xdr:to>
      <xdr:col>5</xdr:col>
      <xdr:colOff>144780</xdr:colOff>
      <xdr:row>70</xdr:row>
      <xdr:rowOff>182880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E1DC888E-EEF6-4166-A509-0CA1F17A809B}"/>
            </a:ext>
          </a:extLst>
        </xdr:cNvPr>
        <xdr:cNvSpPr txBox="1"/>
      </xdr:nvSpPr>
      <xdr:spPr>
        <a:xfrm>
          <a:off x="472440" y="9403080"/>
          <a:ext cx="4564380" cy="411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問題：用數據與合鬚圖來分析各任期債務狀況</a:t>
          </a:r>
          <a:b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</a:br>
          <a:b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回答：</a:t>
          </a:r>
          <a:b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第一任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(84~87)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：這一任期兩筆數據包辦最大及最小值，也都超過離群值另外兩筆交錯並一正一負，比較無邏輯參考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第二任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(88~91)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：這一任以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106.27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的斜率穩定成長，且在後兩年超過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Q3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值，可以發現這段時期在財務上有目的且穩定性的規畫，可能是城市快速發展階段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第三任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(92~95)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：前兩年依舊以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106.27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的斜率成長，可以看到這段發展期持續了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6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年之久，後兩年维持在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Q1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到中位數之間的還債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第四任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(96~99)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：可以發現這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年都維持在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Q1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到中位數之間穩定還債，在財務上看的到有規劃性的在還債這計畫上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第五任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(100~103)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：第一年突然增加了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204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億債務，第四年又一次減少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162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億，可能在第一年的時候一次把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年的計畫都納入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第六任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(104~107)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年都以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-121.41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的斜率與大於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Q1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穩定下降，可以看到這任市長非常積極在歸還債務上</a:t>
          </a:r>
          <a:endParaRPr lang="zh-TW" altLang="en-US" sz="1100"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6</xdr:col>
      <xdr:colOff>76200</xdr:colOff>
      <xdr:row>49</xdr:row>
      <xdr:rowOff>76200</xdr:rowOff>
    </xdr:from>
    <xdr:to>
      <xdr:col>14</xdr:col>
      <xdr:colOff>358140</xdr:colOff>
      <xdr:row>70</xdr:row>
      <xdr:rowOff>53340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A241B3B8-EE20-4A92-B727-FF185673B699}"/>
            </a:ext>
          </a:extLst>
        </xdr:cNvPr>
        <xdr:cNvSpPr txBox="1"/>
      </xdr:nvSpPr>
      <xdr:spPr>
        <a:xfrm>
          <a:off x="5516880" y="9410700"/>
          <a:ext cx="4899660" cy="3977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問題：呈上題，請仔析比較有意義的數據上背後實際收入支出狀況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回答</a:t>
          </a:r>
          <a:r>
            <a:rPr lang="zh-TW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：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從第二任到第三任那高斜率的成長來看，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90~93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年舉債額度平均在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200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億以上，跟其他時期來看的確符合高度成長狀態。但還本金額都維持在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50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億左右，感覺是每年固定撥的額度，並沒有積極在規劃後續還債的計。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而第四任的穩定還債規劃來看，雖然舉債都小於還債上，但可以發現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97~102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年來看都是固定在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66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億感覺也是在編列預算的時候本來就有的還債額度，除了第一年與第五任最後一年都超過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100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億的還債金額之外，雖然第五任最後一年還債金額高達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182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億，但第一年也舉債了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270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，整體看起來第五任幾乎是打平的狀態，因此此兩任市長並沒有積極還債的動作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第六任可以看到雖然以及高的斜率來還債，但從總收入與總支出來看並沒有高於或低於其他任，而且他幾乎無舉債，可以發現此任市長非常積極在還債規劃與執行上</a:t>
          </a:r>
          <a:endParaRPr lang="zh-TW" altLang="en-US" sz="1100"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15</xdr:col>
      <xdr:colOff>30480</xdr:colOff>
      <xdr:row>49</xdr:row>
      <xdr:rowOff>99060</xdr:rowOff>
    </xdr:from>
    <xdr:to>
      <xdr:col>23</xdr:col>
      <xdr:colOff>7620</xdr:colOff>
      <xdr:row>62</xdr:row>
      <xdr:rowOff>167640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6DD8477-ABE4-4040-A2F4-2B8AE0B2FCC3}"/>
            </a:ext>
          </a:extLst>
        </xdr:cNvPr>
        <xdr:cNvSpPr txBox="1"/>
      </xdr:nvSpPr>
      <xdr:spPr>
        <a:xfrm>
          <a:off x="10637520" y="9433560"/>
          <a:ext cx="4366260" cy="2545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問題：前陣子有新聞表示柳是有史以來還債速度最快的市長，造成市民爭論不休，請用此數據來分析這篇報導是否正確</a:t>
          </a: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b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</a:b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回答：從圖形來看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93~99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年也呈現負斜率狀況平均斜率為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-61.01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（馬英九後期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3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+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郝龍斌前期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年）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102~107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年則平均斜率為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-138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（郝龍斌後期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2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+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柯文哲前期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年），明顯為後者還債比較高。郝龍斌在任期最後一年雖然還了約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160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億債務平均斜率來到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-162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但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年平均斜率只有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-60.14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，而柯文哲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年下每年還債斜率都保持在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-100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以上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4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年平均斜率也都保持在</a:t>
          </a:r>
          <a:r>
            <a:rPr lang="en-US" altLang="zh-TW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121.41</a:t>
          </a:r>
          <a:r>
            <a:rPr lang="zh-TW" altLang="en-US" sz="1100" b="0" i="0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就數據上來說，此篇新聞報導具有相當可信度。</a:t>
          </a:r>
          <a:endParaRPr lang="zh-TW" altLang="en-US" sz="1100"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0</xdr:col>
      <xdr:colOff>480060</xdr:colOff>
      <xdr:row>72</xdr:row>
      <xdr:rowOff>30480</xdr:rowOff>
    </xdr:from>
    <xdr:to>
      <xdr:col>5</xdr:col>
      <xdr:colOff>152400</xdr:colOff>
      <xdr:row>88</xdr:row>
      <xdr:rowOff>53340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42657342-7A30-4F70-8052-E744FBBE4111}"/>
            </a:ext>
          </a:extLst>
        </xdr:cNvPr>
        <xdr:cNvSpPr txBox="1"/>
      </xdr:nvSpPr>
      <xdr:spPr>
        <a:xfrm>
          <a:off x="480060" y="13746480"/>
          <a:ext cx="4564380" cy="3070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問題：常常有人說選舉前，路都平了、房子都蓋好了，請問從數據來看是否符合這種 </a:t>
          </a:r>
          <a:r>
            <a:rPr lang="zh-TW" altLang="en-US" sz="11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峰終定律（</a:t>
          </a:r>
          <a:r>
            <a:rPr lang="en-US" altLang="zh-TW" sz="11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Peak-End Rule</a:t>
          </a:r>
          <a:r>
            <a:rPr lang="zh-TW" altLang="en-US" sz="11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）</a:t>
          </a:r>
          <a:r>
            <a:rPr lang="en-US" altLang="zh-TW" sz="110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? </a:t>
          </a:r>
          <a:br>
            <a:rPr lang="en-US" altLang="zh-TW" sz="11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</a:br>
          <a:b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</a:b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回答：如果以各任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最後一年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前一年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來看，並沒有明顯的峰終定律，但如果以人為任期的話，可以發現陳水扁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(87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年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)-216.8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、馬英九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(95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年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)-54.8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、郝龍斌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(103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年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)-162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、柯文哲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未完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，都比他們自己前幾年還債金額都有明顯的增加，且實際收入</a:t>
          </a:r>
          <a:r>
            <a:rPr lang="en-US" altLang="zh-TW" sz="1100">
              <a:latin typeface="微軟正黑體" panose="020B0604030504040204" pitchFamily="34" charset="-120"/>
              <a:ea typeface="微軟正黑體" panose="020B0604030504040204" pitchFamily="34" charset="-120"/>
            </a:rPr>
            <a:t>-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支出並沒有特別變化，因此可以合理看出在每位市長最後一年都有</a:t>
          </a:r>
          <a:r>
            <a:rPr lang="zh-TW" altLang="en-US" sz="11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峰終定律</a:t>
          </a:r>
          <a:r>
            <a:rPr lang="zh-TW" altLang="en-US" sz="1100">
              <a:latin typeface="微軟正黑體" panose="020B0604030504040204" pitchFamily="34" charset="-120"/>
              <a:ea typeface="微軟正黑體" panose="020B0604030504040204" pitchFamily="34" charset="-120"/>
            </a:rPr>
            <a:t>的表現。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-ws.gov.taipei/Download.ashx?u=LzAwMS9VcGxvYWQvMzA0L3JlbGZpbGUvNDI1NDQvNzU4MTUwMi83MWMxM2E5ZS05MmRiLTQ5ODctODRhMC1jZmNiNmJmNTZjYmMucGRm&amp;n=OTAtMTA35bm05q235bm05YK15YuZ6IiJ5YCf6IiH6YKE5pys5qaC5rOBLTEwNzExLnBkZg%3d%3d&amp;icon=.pdf" TargetMode="External"/><Relationship Id="rId1" Type="http://schemas.openxmlformats.org/officeDocument/2006/relationships/hyperlink" Target="https://www-ws.gov.taipei/Download.ashx?u=LzAwMS9VcGxvYWQvMzA0L3JlbGZpbGUvNDI1NDAvNzU4MTUwMC9iNzk4MzM3Mi0wNDg0LTRiNjItYjk2Yi1kZjgwZTk4MGMwNTQucGRm&amp;n=6Ie65YyX5biCOTQtMTA35bm05bqm5pS25pSv57Ch6KGoMTA3MTEucGRm&amp;icon=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pane ySplit="1" topLeftCell="A30" activePane="bottomLeft" state="frozen"/>
      <selection pane="bottomLeft" activeCell="K1" sqref="K1"/>
    </sheetView>
  </sheetViews>
  <sheetFormatPr defaultRowHeight="15" x14ac:dyDescent="0.3"/>
  <cols>
    <col min="3" max="3" width="19.375" customWidth="1"/>
    <col min="4" max="4" width="27.875" customWidth="1"/>
    <col min="5" max="5" width="15" customWidth="1"/>
    <col min="9" max="9" width="10.625" customWidth="1"/>
    <col min="10" max="10" width="11.125" customWidth="1"/>
    <col min="12" max="12" width="10.875" customWidth="1"/>
  </cols>
  <sheetData>
    <row r="1" spans="1:1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6" t="s">
        <v>9</v>
      </c>
      <c r="L1" s="26" t="s">
        <v>9</v>
      </c>
      <c r="M1" s="1"/>
      <c r="N1" s="1"/>
      <c r="O1" s="1"/>
      <c r="P1" s="1"/>
      <c r="Q1" s="1"/>
      <c r="R1" s="1"/>
    </row>
    <row r="2" spans="1:18" x14ac:dyDescent="0.3">
      <c r="A2" s="1" t="s">
        <v>10</v>
      </c>
      <c r="B2" s="3">
        <v>82</v>
      </c>
      <c r="C2" s="3" t="s">
        <v>11</v>
      </c>
      <c r="D2" s="4">
        <v>1068.7</v>
      </c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3">
        <v>83</v>
      </c>
      <c r="C3" s="3" t="s">
        <v>12</v>
      </c>
      <c r="D3" s="4">
        <v>1116.5999999999999</v>
      </c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</row>
    <row r="4" spans="1:18" x14ac:dyDescent="0.3">
      <c r="A4" s="19" t="s">
        <v>13</v>
      </c>
      <c r="B4" s="8">
        <v>84</v>
      </c>
      <c r="C4" s="9" t="s">
        <v>14</v>
      </c>
      <c r="D4" s="10">
        <v>1033.4000000000001</v>
      </c>
      <c r="E4" s="9">
        <v>-35.299999999999997</v>
      </c>
      <c r="F4" s="9"/>
      <c r="G4" s="9"/>
      <c r="H4" s="9"/>
      <c r="I4" s="9"/>
      <c r="J4" s="11"/>
      <c r="K4" s="1"/>
      <c r="L4" s="1"/>
      <c r="M4" s="1"/>
      <c r="N4" s="1"/>
      <c r="O4" s="1"/>
      <c r="P4" s="1"/>
      <c r="Q4" s="1"/>
      <c r="R4" s="1"/>
    </row>
    <row r="5" spans="1:18" x14ac:dyDescent="0.3">
      <c r="A5" s="20"/>
      <c r="B5" s="12">
        <v>85</v>
      </c>
      <c r="C5" s="6" t="s">
        <v>15</v>
      </c>
      <c r="D5" s="7">
        <v>1294.5</v>
      </c>
      <c r="E5" s="6">
        <v>261.10000000000002</v>
      </c>
      <c r="F5" s="6"/>
      <c r="G5" s="6"/>
      <c r="H5" s="6"/>
      <c r="I5" s="6"/>
      <c r="J5" s="13"/>
      <c r="K5" s="1"/>
      <c r="L5" s="1"/>
      <c r="M5" s="1"/>
      <c r="N5" s="1"/>
      <c r="O5" s="1"/>
      <c r="P5" s="1"/>
      <c r="Q5" s="1"/>
      <c r="R5" s="1"/>
    </row>
    <row r="6" spans="1:18" x14ac:dyDescent="0.3">
      <c r="A6" s="20"/>
      <c r="B6" s="12">
        <v>86</v>
      </c>
      <c r="C6" s="6" t="s">
        <v>16</v>
      </c>
      <c r="D6" s="7">
        <v>1299.4000000000001</v>
      </c>
      <c r="E6" s="6">
        <v>4.9000000000000004</v>
      </c>
      <c r="F6" s="6"/>
      <c r="G6" s="6"/>
      <c r="H6" s="6"/>
      <c r="I6" s="6"/>
      <c r="J6" s="13"/>
      <c r="K6" s="1" t="s">
        <v>17</v>
      </c>
      <c r="L6" s="1" t="s">
        <v>18</v>
      </c>
      <c r="M6" s="1" t="s">
        <v>19</v>
      </c>
      <c r="N6" s="1"/>
      <c r="O6" s="1"/>
      <c r="P6" s="2">
        <v>1033.4000000000001</v>
      </c>
      <c r="Q6" s="1">
        <v>-35.299999999999997</v>
      </c>
      <c r="R6" s="1"/>
    </row>
    <row r="7" spans="1:18" x14ac:dyDescent="0.3">
      <c r="A7" s="21"/>
      <c r="B7" s="14">
        <v>87</v>
      </c>
      <c r="C7" s="15" t="s">
        <v>20</v>
      </c>
      <c r="D7" s="16">
        <v>1082.5999999999999</v>
      </c>
      <c r="E7" s="15">
        <v>-216.8</v>
      </c>
      <c r="F7" s="15"/>
      <c r="G7" s="15"/>
      <c r="H7" s="15"/>
      <c r="I7" s="15"/>
      <c r="J7" s="17"/>
      <c r="K7" s="1">
        <v>-86.9</v>
      </c>
      <c r="L7" s="1">
        <v>-30.65</v>
      </c>
      <c r="M7" s="1">
        <v>261.10000000000002</v>
      </c>
      <c r="N7" s="1"/>
      <c r="O7" s="1"/>
      <c r="P7" s="2">
        <v>1294.5</v>
      </c>
      <c r="Q7" s="1">
        <v>261.10000000000002</v>
      </c>
      <c r="R7" s="1"/>
    </row>
    <row r="8" spans="1:18" x14ac:dyDescent="0.3">
      <c r="A8" s="1"/>
      <c r="B8" s="3"/>
      <c r="C8" s="5" t="s">
        <v>21</v>
      </c>
      <c r="D8" s="5">
        <v>49.2</v>
      </c>
      <c r="E8" s="5" t="s">
        <v>22</v>
      </c>
      <c r="F8" s="5">
        <v>15.25</v>
      </c>
      <c r="G8" s="3"/>
      <c r="H8" s="3"/>
      <c r="I8" s="3"/>
      <c r="J8" s="3"/>
      <c r="K8" s="1" t="s">
        <v>23</v>
      </c>
      <c r="L8" s="1" t="s">
        <v>24</v>
      </c>
      <c r="M8" s="1" t="s">
        <v>25</v>
      </c>
      <c r="N8" s="1"/>
      <c r="O8" s="1"/>
      <c r="P8" s="2">
        <v>1299.4000000000001</v>
      </c>
      <c r="Q8" s="1">
        <v>4.9000000000000004</v>
      </c>
      <c r="R8" s="1"/>
    </row>
    <row r="9" spans="1:18" x14ac:dyDescent="0.3">
      <c r="A9" s="22" t="s">
        <v>26</v>
      </c>
      <c r="B9" s="8">
        <v>88</v>
      </c>
      <c r="C9" s="9" t="s">
        <v>27</v>
      </c>
      <c r="D9" s="10">
        <v>1099.5999999999999</v>
      </c>
      <c r="E9" s="9">
        <v>17</v>
      </c>
      <c r="F9" s="9"/>
      <c r="G9" s="9"/>
      <c r="H9" s="9"/>
      <c r="I9" s="9"/>
      <c r="J9" s="11"/>
      <c r="K9" s="1">
        <v>-216.8</v>
      </c>
      <c r="L9" s="1">
        <v>53.35</v>
      </c>
      <c r="M9" s="1">
        <v>132.45140860000001</v>
      </c>
      <c r="N9" s="1"/>
      <c r="O9" s="1"/>
      <c r="P9" s="2">
        <v>1082.5999999999999</v>
      </c>
      <c r="Q9" s="1">
        <v>-216.8</v>
      </c>
      <c r="R9" s="1"/>
    </row>
    <row r="10" spans="1:18" x14ac:dyDescent="0.3">
      <c r="A10" s="22"/>
      <c r="B10" s="12">
        <v>89</v>
      </c>
      <c r="C10" s="6" t="s">
        <v>28</v>
      </c>
      <c r="D10" s="7">
        <v>1135.3</v>
      </c>
      <c r="E10" s="6">
        <v>35.700000000000003</v>
      </c>
      <c r="F10" s="6"/>
      <c r="G10" s="6"/>
      <c r="H10" s="6"/>
      <c r="I10" s="6"/>
      <c r="J10" s="13"/>
      <c r="K10" s="1"/>
      <c r="L10" s="1"/>
      <c r="M10" s="1"/>
      <c r="N10" s="1"/>
      <c r="O10" s="1"/>
      <c r="P10" s="2">
        <v>1099.5999999999999</v>
      </c>
      <c r="Q10" s="1">
        <v>17</v>
      </c>
      <c r="R10" s="1"/>
    </row>
    <row r="11" spans="1:18" x14ac:dyDescent="0.3">
      <c r="A11" s="22"/>
      <c r="B11" s="12">
        <v>90</v>
      </c>
      <c r="C11" s="6" t="s">
        <v>29</v>
      </c>
      <c r="D11" s="7">
        <v>1241.5999999999999</v>
      </c>
      <c r="E11" s="6">
        <v>106.3</v>
      </c>
      <c r="F11" s="6"/>
      <c r="G11" s="6"/>
      <c r="H11" s="6"/>
      <c r="I11" s="6">
        <v>203</v>
      </c>
      <c r="J11" s="13">
        <v>97</v>
      </c>
      <c r="K11" s="1"/>
      <c r="L11" s="1"/>
      <c r="M11" s="1"/>
      <c r="N11" s="1"/>
      <c r="O11" s="1"/>
      <c r="P11" s="2">
        <v>1135.3</v>
      </c>
      <c r="Q11" s="1">
        <v>35.700000000000003</v>
      </c>
      <c r="R11" s="1"/>
    </row>
    <row r="12" spans="1:18" x14ac:dyDescent="0.3">
      <c r="A12" s="22"/>
      <c r="B12" s="14">
        <v>91</v>
      </c>
      <c r="C12" s="15" t="s">
        <v>30</v>
      </c>
      <c r="D12" s="16">
        <v>1418.4</v>
      </c>
      <c r="E12" s="15">
        <v>176.8</v>
      </c>
      <c r="F12" s="15"/>
      <c r="G12" s="15"/>
      <c r="H12" s="15"/>
      <c r="I12" s="15">
        <v>227</v>
      </c>
      <c r="J12" s="17">
        <v>50</v>
      </c>
      <c r="K12" s="1"/>
      <c r="L12" s="1"/>
      <c r="M12" s="1"/>
      <c r="N12" s="1"/>
      <c r="O12" s="1"/>
      <c r="P12" s="2">
        <v>1241.5999999999999</v>
      </c>
      <c r="Q12" s="1">
        <v>106.3</v>
      </c>
      <c r="R12" s="1"/>
    </row>
    <row r="13" spans="1:18" x14ac:dyDescent="0.3">
      <c r="A13" s="1"/>
      <c r="B13" s="3"/>
      <c r="C13" s="5" t="s">
        <v>21</v>
      </c>
      <c r="D13" s="5">
        <v>318.8</v>
      </c>
      <c r="E13" s="5" t="s">
        <v>22</v>
      </c>
      <c r="F13" s="5">
        <v>106.27</v>
      </c>
      <c r="G13" s="3"/>
      <c r="H13" s="3"/>
      <c r="I13" s="3"/>
      <c r="J13" s="3"/>
      <c r="K13" s="1"/>
      <c r="L13" s="1"/>
      <c r="M13" s="1"/>
      <c r="N13" s="1"/>
      <c r="O13" s="1"/>
      <c r="P13" s="2">
        <v>1418.4</v>
      </c>
      <c r="Q13" s="1">
        <v>176.8</v>
      </c>
      <c r="R13" s="1"/>
    </row>
    <row r="14" spans="1:18" x14ac:dyDescent="0.3">
      <c r="A14" s="23" t="s">
        <v>26</v>
      </c>
      <c r="B14" s="8">
        <v>92</v>
      </c>
      <c r="C14" s="9" t="s">
        <v>31</v>
      </c>
      <c r="D14" s="10">
        <v>1553.7</v>
      </c>
      <c r="E14" s="9">
        <v>135.30000000000001</v>
      </c>
      <c r="F14" s="9"/>
      <c r="G14" s="9"/>
      <c r="H14" s="9"/>
      <c r="I14" s="9">
        <v>187</v>
      </c>
      <c r="J14" s="11">
        <v>51</v>
      </c>
      <c r="K14" s="1"/>
      <c r="L14" s="1"/>
      <c r="M14" s="1"/>
      <c r="N14" s="1"/>
      <c r="O14" s="1"/>
      <c r="P14" s="2">
        <v>1553.7</v>
      </c>
      <c r="Q14" s="1">
        <v>135.30000000000001</v>
      </c>
      <c r="R14" s="1"/>
    </row>
    <row r="15" spans="1:18" x14ac:dyDescent="0.3">
      <c r="A15" s="23"/>
      <c r="B15" s="12">
        <v>93</v>
      </c>
      <c r="C15" s="6" t="s">
        <v>32</v>
      </c>
      <c r="D15" s="7">
        <v>1805.2</v>
      </c>
      <c r="E15" s="6">
        <v>251.5</v>
      </c>
      <c r="F15" s="6"/>
      <c r="G15" s="6"/>
      <c r="H15" s="6"/>
      <c r="I15" s="6">
        <v>306</v>
      </c>
      <c r="J15" s="13">
        <v>55</v>
      </c>
      <c r="K15" s="1"/>
      <c r="L15" s="1"/>
      <c r="M15" s="1"/>
      <c r="N15" s="1"/>
      <c r="O15" s="1"/>
      <c r="P15" s="2">
        <v>1805.2</v>
      </c>
      <c r="Q15" s="1">
        <v>251.5</v>
      </c>
      <c r="R15" s="1"/>
    </row>
    <row r="16" spans="1:18" x14ac:dyDescent="0.3">
      <c r="A16" s="23"/>
      <c r="B16" s="12">
        <v>94</v>
      </c>
      <c r="C16" s="6" t="s">
        <v>33</v>
      </c>
      <c r="D16" s="7">
        <v>1753.5</v>
      </c>
      <c r="E16" s="6">
        <v>-51.7</v>
      </c>
      <c r="F16" s="6"/>
      <c r="G16" s="6">
        <v>1581.5</v>
      </c>
      <c r="H16" s="6">
        <v>1420.39</v>
      </c>
      <c r="I16" s="6">
        <v>0</v>
      </c>
      <c r="J16" s="13">
        <v>52</v>
      </c>
      <c r="K16" s="1"/>
      <c r="L16" s="1"/>
      <c r="M16" s="1"/>
      <c r="N16" s="1"/>
      <c r="O16" s="1"/>
      <c r="P16" s="2">
        <v>1753.5</v>
      </c>
      <c r="Q16" s="1">
        <v>-51.7</v>
      </c>
      <c r="R16" s="1"/>
    </row>
    <row r="17" spans="1:18" x14ac:dyDescent="0.3">
      <c r="A17" s="23"/>
      <c r="B17" s="14">
        <v>95</v>
      </c>
      <c r="C17" s="15" t="s">
        <v>34</v>
      </c>
      <c r="D17" s="16">
        <v>1698.7</v>
      </c>
      <c r="E17" s="15">
        <v>-54.8</v>
      </c>
      <c r="F17" s="15"/>
      <c r="G17" s="15">
        <v>1532.14</v>
      </c>
      <c r="H17" s="15">
        <v>1411.45</v>
      </c>
      <c r="I17" s="15">
        <v>1</v>
      </c>
      <c r="J17" s="17">
        <v>56</v>
      </c>
      <c r="K17" s="1"/>
      <c r="L17" s="1"/>
      <c r="M17" s="1"/>
      <c r="N17" s="1"/>
      <c r="O17" s="1"/>
      <c r="P17" s="2">
        <v>1698.7</v>
      </c>
      <c r="Q17" s="1">
        <v>-54.8</v>
      </c>
      <c r="R17" s="1"/>
    </row>
    <row r="18" spans="1:18" x14ac:dyDescent="0.3">
      <c r="A18" s="1"/>
      <c r="B18" s="3"/>
      <c r="C18" s="5" t="s">
        <v>21</v>
      </c>
      <c r="D18" s="5">
        <v>145</v>
      </c>
      <c r="E18" s="5" t="s">
        <v>22</v>
      </c>
      <c r="F18" s="5">
        <v>38.33</v>
      </c>
      <c r="G18" s="3"/>
      <c r="H18" s="3"/>
      <c r="I18" s="3"/>
      <c r="J18" s="3"/>
      <c r="K18" s="1"/>
      <c r="L18" s="1"/>
      <c r="M18" s="1"/>
      <c r="N18" s="1"/>
      <c r="O18" s="1"/>
      <c r="P18" s="2">
        <v>1619.5</v>
      </c>
      <c r="Q18" s="1">
        <v>-79.2</v>
      </c>
      <c r="R18" s="1"/>
    </row>
    <row r="19" spans="1:18" x14ac:dyDescent="0.3">
      <c r="A19" s="24" t="s">
        <v>35</v>
      </c>
      <c r="B19" s="8">
        <v>96</v>
      </c>
      <c r="C19" s="9" t="s">
        <v>36</v>
      </c>
      <c r="D19" s="10">
        <v>1619.5</v>
      </c>
      <c r="E19" s="9">
        <v>-79.2</v>
      </c>
      <c r="F19" s="9"/>
      <c r="G19" s="9">
        <v>1617.96</v>
      </c>
      <c r="H19" s="9">
        <v>1523.17</v>
      </c>
      <c r="I19" s="9">
        <v>58</v>
      </c>
      <c r="J19" s="11">
        <v>137</v>
      </c>
      <c r="K19" s="1"/>
      <c r="L19" s="1"/>
      <c r="M19" s="1"/>
      <c r="N19" s="1"/>
      <c r="O19" s="1"/>
      <c r="P19" s="2">
        <v>1553.5</v>
      </c>
      <c r="Q19" s="1">
        <v>-66</v>
      </c>
      <c r="R19" s="1"/>
    </row>
    <row r="20" spans="1:18" x14ac:dyDescent="0.3">
      <c r="A20" s="24"/>
      <c r="B20" s="12">
        <v>97</v>
      </c>
      <c r="C20" s="6" t="s">
        <v>37</v>
      </c>
      <c r="D20" s="7">
        <v>1553.5</v>
      </c>
      <c r="E20" s="6">
        <v>-66</v>
      </c>
      <c r="F20" s="6"/>
      <c r="G20" s="6">
        <v>1571.68</v>
      </c>
      <c r="H20" s="6">
        <v>1548</v>
      </c>
      <c r="I20" s="6">
        <v>0</v>
      </c>
      <c r="J20" s="13">
        <v>66</v>
      </c>
      <c r="K20" s="1"/>
      <c r="L20" s="1"/>
      <c r="M20" s="1"/>
      <c r="N20" s="1"/>
      <c r="O20" s="1"/>
      <c r="P20" s="2">
        <v>1487.5</v>
      </c>
      <c r="Q20" s="1">
        <v>-66</v>
      </c>
      <c r="R20" s="1"/>
    </row>
    <row r="21" spans="1:18" x14ac:dyDescent="0.3">
      <c r="A21" s="24"/>
      <c r="B21" s="12">
        <v>98</v>
      </c>
      <c r="C21" s="6" t="s">
        <v>38</v>
      </c>
      <c r="D21" s="7">
        <v>1487.5</v>
      </c>
      <c r="E21" s="6">
        <v>-66</v>
      </c>
      <c r="F21" s="6"/>
      <c r="G21" s="6">
        <v>1621.23</v>
      </c>
      <c r="H21" s="6">
        <v>1621.23</v>
      </c>
      <c r="I21" s="6">
        <v>0</v>
      </c>
      <c r="J21" s="13">
        <v>66</v>
      </c>
      <c r="K21" s="1"/>
      <c r="L21" s="1"/>
      <c r="M21" s="1"/>
      <c r="N21" s="1"/>
      <c r="O21" s="1"/>
      <c r="P21" s="2">
        <v>1461.5</v>
      </c>
      <c r="Q21" s="1">
        <v>-26</v>
      </c>
      <c r="R21" s="1"/>
    </row>
    <row r="22" spans="1:18" x14ac:dyDescent="0.3">
      <c r="A22" s="24"/>
      <c r="B22" s="14">
        <v>99</v>
      </c>
      <c r="C22" s="15" t="s">
        <v>39</v>
      </c>
      <c r="D22" s="16">
        <v>1461.5</v>
      </c>
      <c r="E22" s="15">
        <v>-26</v>
      </c>
      <c r="F22" s="15"/>
      <c r="G22" s="15">
        <v>1690.71</v>
      </c>
      <c r="H22" s="15">
        <v>1688.79</v>
      </c>
      <c r="I22" s="15">
        <v>40</v>
      </c>
      <c r="J22" s="17">
        <v>66</v>
      </c>
      <c r="K22" s="1"/>
      <c r="L22" s="1"/>
      <c r="M22" s="1"/>
      <c r="N22" s="1"/>
      <c r="O22" s="1"/>
      <c r="P22" s="2">
        <v>1665.5</v>
      </c>
      <c r="Q22" s="1">
        <v>204</v>
      </c>
      <c r="R22" s="1"/>
    </row>
    <row r="23" spans="1:18" x14ac:dyDescent="0.3">
      <c r="A23" s="1"/>
      <c r="B23" s="3"/>
      <c r="C23" s="5" t="s">
        <v>21</v>
      </c>
      <c r="D23" s="5">
        <v>-158</v>
      </c>
      <c r="E23" s="5" t="s">
        <v>22</v>
      </c>
      <c r="F23" s="5">
        <v>-54</v>
      </c>
      <c r="G23" s="3"/>
      <c r="H23" s="3"/>
      <c r="I23" s="3"/>
      <c r="J23" s="3"/>
      <c r="K23" s="1"/>
      <c r="L23" s="1"/>
      <c r="M23" s="1"/>
      <c r="N23" s="1"/>
      <c r="O23" s="1"/>
      <c r="P23" s="2">
        <v>1641.7</v>
      </c>
      <c r="Q23" s="1">
        <v>-23.8</v>
      </c>
      <c r="R23" s="1"/>
    </row>
    <row r="24" spans="1:18" x14ac:dyDescent="0.3">
      <c r="A24" s="25" t="s">
        <v>35</v>
      </c>
      <c r="B24" s="8">
        <v>100</v>
      </c>
      <c r="C24" s="9" t="s">
        <v>40</v>
      </c>
      <c r="D24" s="10">
        <v>1665.5</v>
      </c>
      <c r="E24" s="9">
        <v>204</v>
      </c>
      <c r="F24" s="9"/>
      <c r="G24" s="9">
        <v>1797.62</v>
      </c>
      <c r="H24" s="9">
        <v>1796.32</v>
      </c>
      <c r="I24" s="9">
        <v>270</v>
      </c>
      <c r="J24" s="11">
        <v>66</v>
      </c>
      <c r="K24" s="1"/>
      <c r="L24" s="1"/>
      <c r="M24" s="1"/>
      <c r="N24" s="1"/>
      <c r="O24" s="1"/>
      <c r="P24" s="2">
        <v>1630.7</v>
      </c>
      <c r="Q24" s="1">
        <v>-11</v>
      </c>
      <c r="R24" s="1"/>
    </row>
    <row r="25" spans="1:18" x14ac:dyDescent="0.3">
      <c r="A25" s="25"/>
      <c r="B25" s="12">
        <v>101</v>
      </c>
      <c r="C25" s="6" t="s">
        <v>41</v>
      </c>
      <c r="D25" s="7">
        <v>1641.7</v>
      </c>
      <c r="E25" s="6">
        <v>-23.8</v>
      </c>
      <c r="F25" s="6"/>
      <c r="G25" s="6">
        <v>1826.75</v>
      </c>
      <c r="H25" s="6">
        <v>1826.75</v>
      </c>
      <c r="I25" s="6">
        <v>42</v>
      </c>
      <c r="J25" s="13">
        <v>66</v>
      </c>
      <c r="K25" s="1"/>
      <c r="L25" s="1"/>
      <c r="M25" s="1"/>
      <c r="N25" s="1"/>
      <c r="O25" s="1"/>
      <c r="P25" s="2">
        <v>1468.7</v>
      </c>
      <c r="Q25" s="1">
        <v>-162</v>
      </c>
      <c r="R25" s="1"/>
    </row>
    <row r="26" spans="1:18" x14ac:dyDescent="0.3">
      <c r="A26" s="25"/>
      <c r="B26" s="12">
        <v>102</v>
      </c>
      <c r="C26" s="6" t="s">
        <v>42</v>
      </c>
      <c r="D26" s="7">
        <v>1630.7</v>
      </c>
      <c r="E26" s="6">
        <v>-11</v>
      </c>
      <c r="F26" s="6"/>
      <c r="G26" s="6">
        <v>1762.69</v>
      </c>
      <c r="H26" s="6">
        <v>1761.8</v>
      </c>
      <c r="I26" s="6">
        <v>55</v>
      </c>
      <c r="J26" s="13">
        <v>66</v>
      </c>
      <c r="K26" s="1"/>
      <c r="L26" s="1"/>
      <c r="M26" s="1"/>
      <c r="N26" s="1"/>
      <c r="O26" s="1"/>
      <c r="P26" s="2">
        <v>1302.7</v>
      </c>
      <c r="Q26" s="1">
        <v>-166</v>
      </c>
      <c r="R26" s="1"/>
    </row>
    <row r="27" spans="1:18" x14ac:dyDescent="0.3">
      <c r="A27" s="25"/>
      <c r="B27" s="14">
        <v>103</v>
      </c>
      <c r="C27" s="15" t="s">
        <v>43</v>
      </c>
      <c r="D27" s="16">
        <v>1468.7</v>
      </c>
      <c r="E27" s="15">
        <v>-162</v>
      </c>
      <c r="F27" s="15"/>
      <c r="G27" s="15">
        <v>1887.24</v>
      </c>
      <c r="H27" s="15">
        <v>1847.04</v>
      </c>
      <c r="I27" s="15">
        <v>20</v>
      </c>
      <c r="J27" s="17">
        <v>182</v>
      </c>
      <c r="K27" s="1"/>
      <c r="L27" s="1"/>
      <c r="M27" s="1"/>
      <c r="N27" s="1"/>
      <c r="O27" s="1"/>
      <c r="P27" s="2">
        <v>1168</v>
      </c>
      <c r="Q27" s="1">
        <v>-134.69999999999999</v>
      </c>
      <c r="R27" s="1"/>
    </row>
    <row r="28" spans="1:18" x14ac:dyDescent="0.3">
      <c r="A28" s="1"/>
      <c r="B28" s="3"/>
      <c r="C28" s="5" t="s">
        <v>21</v>
      </c>
      <c r="D28" s="5">
        <v>-196.8</v>
      </c>
      <c r="E28" s="5" t="s">
        <v>22</v>
      </c>
      <c r="F28" s="5">
        <v>-60.14</v>
      </c>
      <c r="G28" s="3"/>
      <c r="H28" s="3"/>
      <c r="I28" s="3"/>
      <c r="J28" s="3"/>
      <c r="K28" s="1"/>
      <c r="L28" s="1"/>
      <c r="M28" s="1"/>
      <c r="N28" s="1"/>
      <c r="O28" s="1"/>
      <c r="P28" s="2">
        <v>1048</v>
      </c>
      <c r="Q28" s="1">
        <v>-120</v>
      </c>
      <c r="R28" s="1"/>
    </row>
    <row r="29" spans="1:18" x14ac:dyDescent="0.3">
      <c r="A29" s="18" t="s">
        <v>44</v>
      </c>
      <c r="B29" s="8">
        <v>104</v>
      </c>
      <c r="C29" s="9" t="s">
        <v>45</v>
      </c>
      <c r="D29" s="10">
        <v>1302.7</v>
      </c>
      <c r="E29" s="9">
        <v>-166</v>
      </c>
      <c r="F29" s="9"/>
      <c r="G29" s="9">
        <v>1843.48</v>
      </c>
      <c r="H29" s="9">
        <v>1727.88</v>
      </c>
      <c r="I29" s="9">
        <v>30</v>
      </c>
      <c r="J29" s="11">
        <v>196</v>
      </c>
      <c r="K29" s="1"/>
      <c r="L29" s="1"/>
      <c r="M29" s="1"/>
      <c r="N29" s="1"/>
      <c r="O29" s="1"/>
      <c r="P29" s="1">
        <v>938</v>
      </c>
      <c r="Q29" s="1">
        <v>-110</v>
      </c>
      <c r="R29" s="1"/>
    </row>
    <row r="30" spans="1:18" x14ac:dyDescent="0.3">
      <c r="A30" s="18"/>
      <c r="B30" s="12">
        <v>105</v>
      </c>
      <c r="C30" s="6" t="s">
        <v>46</v>
      </c>
      <c r="D30" s="7">
        <v>1168</v>
      </c>
      <c r="E30" s="6">
        <v>-134.69999999999999</v>
      </c>
      <c r="F30" s="6"/>
      <c r="G30" s="6">
        <v>1799.12</v>
      </c>
      <c r="H30" s="6">
        <v>1702.78</v>
      </c>
      <c r="I30" s="6">
        <v>10</v>
      </c>
      <c r="J30" s="13">
        <v>144.66999999999999</v>
      </c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8"/>
      <c r="B31" s="12">
        <v>106</v>
      </c>
      <c r="C31" s="6" t="s">
        <v>47</v>
      </c>
      <c r="D31" s="7">
        <v>1048</v>
      </c>
      <c r="E31" s="6">
        <v>-120</v>
      </c>
      <c r="F31" s="6"/>
      <c r="G31" s="6">
        <v>1756.29</v>
      </c>
      <c r="H31" s="6">
        <v>1738.56</v>
      </c>
      <c r="I31" s="6">
        <v>0</v>
      </c>
      <c r="J31" s="13">
        <v>120</v>
      </c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8"/>
      <c r="B32" s="14">
        <v>107</v>
      </c>
      <c r="C32" s="15" t="s">
        <v>48</v>
      </c>
      <c r="D32" s="15">
        <v>938</v>
      </c>
      <c r="E32" s="15">
        <v>-110</v>
      </c>
      <c r="F32" s="15"/>
      <c r="G32" s="15" t="s">
        <v>49</v>
      </c>
      <c r="H32" s="15" t="s">
        <v>49</v>
      </c>
      <c r="I32" s="15">
        <v>0</v>
      </c>
      <c r="J32" s="17">
        <v>110</v>
      </c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3"/>
      <c r="C33" s="5" t="s">
        <v>21</v>
      </c>
      <c r="D33" s="5">
        <v>-364.7</v>
      </c>
      <c r="E33" s="5" t="s">
        <v>22</v>
      </c>
      <c r="F33" s="5">
        <v>-121.41</v>
      </c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</sheetData>
  <mergeCells count="6">
    <mergeCell ref="A29:A32"/>
    <mergeCell ref="A4:A7"/>
    <mergeCell ref="A9:A12"/>
    <mergeCell ref="A14:A17"/>
    <mergeCell ref="A19:A22"/>
    <mergeCell ref="A24:A27"/>
  </mergeCells>
  <phoneticPr fontId="1" type="noConversion"/>
  <hyperlinks>
    <hyperlink ref="L1" r:id="rId1" xr:uid="{DC4AF239-49DB-45A8-AD5D-8B2D8D283B8E}"/>
    <hyperlink ref="K1" r:id="rId2" xr:uid="{4EF90D1D-D876-40C3-AA79-91F1524BE6E0}"/>
  </hyperlinks>
  <pageMargins left="0.7" right="0.7" top="0.75" bottom="0.75" header="0.3" footer="0.3"/>
  <pageSetup paperSize="9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2018-12-09T11:03:47Z</dcterms:modified>
</cp:coreProperties>
</file>