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MU\2016_S\UrbanComp\codes\by_\xls\"/>
    </mc:Choice>
  </mc:AlternateContent>
  <bookViews>
    <workbookView xWindow="0" yWindow="0" windowWidth="25200" windowHeight="12570" tabRatio="760" firstSheet="3" activeTab="6"/>
  </bookViews>
  <sheets>
    <sheet name="tweet_all_new_n_city" sheetId="1" r:id="rId1"/>
    <sheet name="_n_city_doy" sheetId="4" r:id="rId2"/>
    <sheet name="_n_city_how" sheetId="5" r:id="rId3"/>
    <sheet name="_senti_cls" sheetId="10" r:id="rId4"/>
    <sheet name="_senti_cls_doy" sheetId="12" r:id="rId5"/>
    <sheet name="_senti_cls_how" sheetId="14" r:id="rId6"/>
    <sheet name="_fig_cls" sheetId="9" r:id="rId7"/>
    <sheet name="_fig_cls_doy" sheetId="13" r:id="rId8"/>
    <sheet name="_fig_cls_how" sheetId="15" r:id="rId9"/>
    <sheet name="_4sq_cls_how" sheetId="20" r:id="rId10"/>
    <sheet name="_4sq_cls_doy" sheetId="22" r:id="rId11"/>
    <sheet name="_fig_cls_how_1" sheetId="21" r:id="rId12"/>
  </sheets>
  <externalReferences>
    <externalReference r:id="rId13"/>
  </externalReferences>
  <calcPr calcId="152511"/>
</workbook>
</file>

<file path=xl/calcChain.xml><?xml version="1.0" encoding="utf-8"?>
<calcChain xmlns="http://schemas.openxmlformats.org/spreadsheetml/2006/main">
  <c r="T3" i="12" l="1"/>
  <c r="T4" i="12"/>
  <c r="T5" i="12"/>
  <c r="T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54" i="12"/>
  <c r="T55" i="12"/>
  <c r="T56" i="12"/>
  <c r="T57" i="12"/>
  <c r="T58" i="12"/>
  <c r="T59" i="12"/>
  <c r="T60" i="12"/>
  <c r="T61" i="12"/>
  <c r="T62" i="12"/>
  <c r="T63" i="12"/>
  <c r="T64" i="12"/>
  <c r="T65" i="12"/>
  <c r="T66" i="12"/>
  <c r="T67" i="12"/>
  <c r="T68" i="12"/>
  <c r="T69" i="12"/>
  <c r="T70" i="12"/>
  <c r="T71" i="12"/>
  <c r="T72" i="12"/>
  <c r="T73" i="12"/>
  <c r="T74" i="12"/>
  <c r="T75" i="12"/>
  <c r="T76" i="12"/>
  <c r="T77" i="12"/>
  <c r="T78" i="12"/>
  <c r="T79" i="12"/>
  <c r="T80" i="12"/>
  <c r="T81" i="12"/>
  <c r="T82" i="12"/>
  <c r="T83" i="12"/>
  <c r="T84" i="12"/>
  <c r="T85" i="12"/>
  <c r="T86" i="12"/>
  <c r="T87" i="12"/>
  <c r="T88" i="12"/>
  <c r="T89" i="12"/>
  <c r="T90" i="12"/>
  <c r="T91" i="12"/>
  <c r="T92" i="12"/>
  <c r="T93" i="12"/>
  <c r="T94" i="12"/>
  <c r="T95" i="12"/>
  <c r="T96" i="12"/>
  <c r="T97" i="12"/>
  <c r="T98" i="12"/>
  <c r="T99" i="12"/>
  <c r="T100" i="12"/>
  <c r="T101" i="12"/>
  <c r="T102" i="12"/>
  <c r="T103" i="12"/>
  <c r="T104" i="12"/>
  <c r="T105" i="12"/>
  <c r="T106" i="12"/>
  <c r="T107" i="12"/>
  <c r="T108" i="12"/>
  <c r="T109" i="12"/>
  <c r="T110" i="12"/>
  <c r="T111" i="12"/>
  <c r="T112" i="12"/>
  <c r="T113" i="12"/>
  <c r="T114" i="12"/>
  <c r="T115" i="12"/>
  <c r="T116" i="12"/>
  <c r="T117" i="12"/>
  <c r="T118" i="12"/>
  <c r="T119" i="12"/>
  <c r="T120" i="12"/>
  <c r="T121" i="12"/>
  <c r="T122" i="12"/>
  <c r="T123" i="12"/>
  <c r="T124" i="12"/>
  <c r="T125" i="12"/>
  <c r="T126" i="12"/>
  <c r="T127" i="12"/>
  <c r="T128" i="12"/>
  <c r="T129" i="12"/>
  <c r="T130" i="12"/>
  <c r="T131" i="12"/>
  <c r="T132" i="12"/>
  <c r="T133" i="12"/>
  <c r="T134" i="12"/>
  <c r="T135" i="12"/>
  <c r="T136" i="12"/>
  <c r="T137" i="12"/>
  <c r="T138" i="12"/>
  <c r="T139" i="12"/>
  <c r="T140" i="12"/>
  <c r="T141" i="12"/>
  <c r="T142" i="12"/>
  <c r="T143" i="12"/>
  <c r="T144" i="12"/>
  <c r="T145" i="12"/>
  <c r="T146" i="12"/>
  <c r="T147" i="12"/>
  <c r="T148" i="12"/>
  <c r="T149" i="12"/>
  <c r="T150" i="12"/>
  <c r="T151" i="12"/>
  <c r="T152" i="12"/>
  <c r="T153" i="12"/>
  <c r="T154" i="12"/>
  <c r="T155" i="12"/>
  <c r="T156" i="12"/>
  <c r="T157" i="12"/>
  <c r="T158" i="12"/>
  <c r="T159" i="12"/>
  <c r="T160" i="12"/>
  <c r="T161" i="12"/>
  <c r="T162" i="12"/>
  <c r="T163" i="12"/>
  <c r="T164" i="12"/>
  <c r="T165" i="12"/>
  <c r="T166" i="12"/>
  <c r="T167" i="12"/>
  <c r="T168" i="12"/>
  <c r="T169" i="12"/>
  <c r="T170" i="12"/>
  <c r="T367" i="12"/>
  <c r="T366" i="12"/>
  <c r="T365" i="12"/>
  <c r="T364" i="12"/>
  <c r="T363" i="12"/>
  <c r="T362" i="12"/>
  <c r="T361" i="12"/>
  <c r="T360" i="12"/>
  <c r="T359" i="12"/>
  <c r="T358" i="12"/>
  <c r="T357" i="12"/>
  <c r="T356" i="12"/>
  <c r="T355" i="12"/>
  <c r="T354" i="12"/>
  <c r="T353" i="12"/>
  <c r="T352" i="12"/>
  <c r="T351" i="12"/>
  <c r="T350" i="12"/>
  <c r="T349" i="12"/>
  <c r="T348" i="12"/>
  <c r="T347" i="12"/>
  <c r="T346" i="12"/>
  <c r="T345" i="12"/>
  <c r="T344" i="12"/>
  <c r="T343" i="12"/>
  <c r="T342" i="12"/>
  <c r="T341" i="12"/>
  <c r="T340" i="12"/>
  <c r="T339" i="12"/>
  <c r="T338" i="12"/>
  <c r="T337" i="12"/>
  <c r="T336" i="12"/>
  <c r="T335" i="12"/>
  <c r="T334" i="12"/>
  <c r="T333" i="12"/>
  <c r="T332" i="12"/>
  <c r="T331" i="12"/>
  <c r="T330" i="12"/>
  <c r="T329" i="12"/>
  <c r="T328" i="12"/>
  <c r="T327" i="12"/>
  <c r="T326" i="12"/>
  <c r="T325" i="12"/>
  <c r="T324" i="12"/>
  <c r="T323" i="12"/>
  <c r="T322" i="12"/>
  <c r="T321" i="12"/>
  <c r="T320" i="12"/>
  <c r="T319" i="12"/>
  <c r="T318" i="12"/>
  <c r="T317" i="12"/>
  <c r="T316" i="12"/>
  <c r="T315" i="12"/>
  <c r="T314" i="12"/>
  <c r="T313" i="12"/>
  <c r="T312" i="12"/>
  <c r="T311" i="12"/>
  <c r="T310" i="12"/>
  <c r="T309" i="12"/>
  <c r="T308" i="12"/>
  <c r="T307" i="12"/>
  <c r="T306" i="12"/>
  <c r="T305" i="12"/>
  <c r="T304" i="12"/>
  <c r="T303" i="12"/>
  <c r="T302" i="12"/>
  <c r="T301" i="12"/>
  <c r="T300" i="12"/>
  <c r="T299" i="12"/>
  <c r="T298" i="12"/>
  <c r="T297" i="12"/>
  <c r="T296" i="12"/>
  <c r="T295" i="12"/>
  <c r="T294" i="12"/>
  <c r="T293" i="12"/>
  <c r="T292" i="12"/>
  <c r="T291" i="12"/>
  <c r="T290" i="12"/>
  <c r="T289" i="12"/>
  <c r="T288" i="12"/>
  <c r="T287" i="12"/>
  <c r="T286" i="12"/>
  <c r="T285" i="12"/>
  <c r="T284" i="12"/>
  <c r="T283" i="12"/>
  <c r="T282" i="12"/>
  <c r="T281" i="12"/>
  <c r="T280" i="12"/>
  <c r="T279" i="12"/>
  <c r="T278" i="12"/>
  <c r="T277" i="12"/>
  <c r="T276" i="12"/>
  <c r="T275" i="12"/>
  <c r="T274" i="12"/>
  <c r="T273" i="12"/>
  <c r="T272" i="12"/>
  <c r="T271" i="12"/>
  <c r="T270" i="12"/>
  <c r="T269" i="12"/>
  <c r="T268" i="12"/>
  <c r="T267" i="12"/>
  <c r="T266" i="12"/>
  <c r="T265" i="12"/>
  <c r="T264" i="12"/>
  <c r="T263" i="12"/>
  <c r="T262" i="12"/>
  <c r="T261" i="12"/>
  <c r="T260" i="12"/>
  <c r="T259" i="12"/>
  <c r="T258" i="12"/>
  <c r="T257" i="12"/>
  <c r="T256" i="12"/>
  <c r="T255" i="12"/>
  <c r="T254" i="12"/>
  <c r="T253" i="12"/>
  <c r="T252" i="12"/>
  <c r="T251" i="12"/>
  <c r="T250" i="12"/>
  <c r="T249" i="12"/>
  <c r="T248" i="12"/>
  <c r="T247" i="12"/>
  <c r="T246" i="12"/>
  <c r="T245" i="12"/>
  <c r="T244" i="12"/>
  <c r="T243" i="12"/>
  <c r="T242" i="12"/>
  <c r="T241" i="12"/>
  <c r="T240" i="12"/>
  <c r="T239" i="12"/>
  <c r="T238" i="12"/>
  <c r="T237" i="12"/>
  <c r="T236" i="12"/>
  <c r="T235" i="12"/>
  <c r="T234" i="12"/>
  <c r="T233" i="12"/>
  <c r="T232" i="12"/>
  <c r="T231" i="12"/>
  <c r="T230" i="12"/>
  <c r="T229" i="12"/>
  <c r="T228" i="12"/>
  <c r="T227" i="12"/>
  <c r="T226" i="12"/>
  <c r="T225" i="12"/>
  <c r="T224" i="12"/>
  <c r="T223" i="12"/>
  <c r="T222" i="12"/>
  <c r="T221" i="12"/>
  <c r="T220" i="12"/>
  <c r="T219" i="12"/>
  <c r="T218" i="12"/>
  <c r="T217" i="12"/>
  <c r="T216" i="12"/>
  <c r="T215" i="12"/>
  <c r="T214" i="12"/>
  <c r="T213" i="12"/>
  <c r="T212" i="12"/>
  <c r="T211" i="12"/>
  <c r="T210" i="12"/>
  <c r="T209" i="12"/>
  <c r="T208" i="12"/>
  <c r="T207" i="12"/>
  <c r="T206" i="12"/>
  <c r="T205" i="12"/>
  <c r="T204" i="12"/>
  <c r="T203" i="12"/>
  <c r="T202" i="12"/>
  <c r="T201" i="12"/>
  <c r="T200" i="12"/>
  <c r="T199" i="12"/>
  <c r="T198" i="12"/>
  <c r="T197" i="12"/>
  <c r="T196" i="12"/>
  <c r="T195" i="12"/>
  <c r="T194" i="12"/>
  <c r="T193" i="12"/>
  <c r="T192" i="12"/>
  <c r="T191" i="12"/>
  <c r="T190" i="12"/>
  <c r="T189" i="12"/>
  <c r="T188" i="12"/>
  <c r="T187" i="12"/>
  <c r="T186" i="12"/>
  <c r="T185" i="12"/>
  <c r="T184" i="12"/>
  <c r="T183" i="12"/>
  <c r="T182" i="12"/>
  <c r="T181" i="12"/>
  <c r="T180" i="12"/>
  <c r="T179" i="12"/>
  <c r="T178" i="12"/>
  <c r="T177" i="12"/>
  <c r="T176" i="12"/>
  <c r="T175" i="12"/>
  <c r="T174" i="12"/>
  <c r="T173" i="12"/>
  <c r="T172" i="12"/>
  <c r="T171" i="12"/>
  <c r="K367" i="12"/>
  <c r="K366" i="12"/>
  <c r="K365" i="12"/>
  <c r="K364" i="12"/>
  <c r="K363" i="12"/>
  <c r="K362" i="12"/>
  <c r="K361" i="12"/>
  <c r="K360" i="12"/>
  <c r="K359" i="12"/>
  <c r="K358" i="12"/>
  <c r="K357" i="12"/>
  <c r="K356" i="12"/>
  <c r="K355" i="12"/>
  <c r="K354" i="12"/>
  <c r="K353" i="12"/>
  <c r="K352" i="12"/>
  <c r="K351" i="12"/>
  <c r="K350" i="12"/>
  <c r="K349" i="12"/>
  <c r="K348" i="12"/>
  <c r="K347" i="12"/>
  <c r="K346" i="12"/>
  <c r="K345" i="12"/>
  <c r="K344" i="12"/>
  <c r="K343" i="12"/>
  <c r="K342" i="12"/>
  <c r="K341" i="12"/>
  <c r="K340" i="12"/>
  <c r="K339" i="12"/>
  <c r="K338" i="12"/>
  <c r="K337" i="12"/>
  <c r="K336" i="12"/>
  <c r="K335" i="12"/>
  <c r="K334" i="12"/>
  <c r="K333" i="12"/>
  <c r="K332" i="12"/>
  <c r="K331" i="12"/>
  <c r="K330" i="12"/>
  <c r="K329" i="12"/>
  <c r="K328" i="12"/>
  <c r="K327" i="12"/>
  <c r="K326" i="12"/>
  <c r="K325" i="12"/>
  <c r="K324" i="12"/>
  <c r="K323" i="12"/>
  <c r="K322" i="12"/>
  <c r="K321" i="12"/>
  <c r="K320" i="12"/>
  <c r="K319" i="12"/>
  <c r="K318" i="12"/>
  <c r="K317" i="12"/>
  <c r="K316" i="12"/>
  <c r="K315" i="12"/>
  <c r="K314" i="12"/>
  <c r="K313" i="12"/>
  <c r="K312" i="12"/>
  <c r="K311" i="12"/>
  <c r="K310" i="12"/>
  <c r="K309" i="12"/>
  <c r="K308" i="12"/>
  <c r="K307" i="12"/>
  <c r="K306" i="12"/>
  <c r="K305" i="12"/>
  <c r="K304" i="12"/>
  <c r="K303" i="12"/>
  <c r="K302" i="12"/>
  <c r="K301" i="12"/>
  <c r="K300" i="12"/>
  <c r="K299" i="12"/>
  <c r="K298" i="12"/>
  <c r="K297" i="12"/>
  <c r="K296" i="12"/>
  <c r="K295" i="12"/>
  <c r="K294" i="12"/>
  <c r="K293" i="12"/>
  <c r="K292" i="12"/>
  <c r="K291" i="12"/>
  <c r="K290" i="12"/>
  <c r="K289" i="12"/>
  <c r="K288" i="12"/>
  <c r="K287" i="12"/>
  <c r="K286" i="12"/>
  <c r="K285" i="12"/>
  <c r="K284" i="12"/>
  <c r="K283" i="12"/>
  <c r="K282" i="12"/>
  <c r="K281" i="12"/>
  <c r="K280" i="12"/>
  <c r="K279" i="12"/>
  <c r="K278" i="12"/>
  <c r="K277" i="12"/>
  <c r="K276" i="12"/>
  <c r="K275" i="12"/>
  <c r="K274" i="12"/>
  <c r="K273" i="12"/>
  <c r="K272" i="12"/>
  <c r="K271" i="12"/>
  <c r="K270" i="12"/>
  <c r="K269" i="12"/>
  <c r="K268" i="12"/>
  <c r="K267" i="12"/>
  <c r="K266" i="12"/>
  <c r="K265" i="12"/>
  <c r="K264" i="12"/>
  <c r="K263" i="12"/>
  <c r="K262" i="12"/>
  <c r="K261" i="12"/>
  <c r="K260" i="12"/>
  <c r="K259" i="12"/>
  <c r="K258" i="12"/>
  <c r="K257" i="12"/>
  <c r="K256" i="12"/>
  <c r="K255" i="12"/>
  <c r="K254" i="12"/>
  <c r="K253" i="12"/>
  <c r="K252" i="12"/>
  <c r="K251" i="12"/>
  <c r="K250" i="12"/>
  <c r="K249" i="12"/>
  <c r="K248" i="12"/>
  <c r="K247" i="12"/>
  <c r="K246" i="12"/>
  <c r="K245" i="12"/>
  <c r="K244" i="12"/>
  <c r="K243" i="12"/>
  <c r="K242" i="12"/>
  <c r="K241" i="12"/>
  <c r="K240" i="12"/>
  <c r="K239" i="12"/>
  <c r="K238" i="12"/>
  <c r="K237" i="12"/>
  <c r="K236" i="12"/>
  <c r="K235" i="12"/>
  <c r="K234" i="12"/>
  <c r="K233" i="12"/>
  <c r="K232" i="12"/>
  <c r="K231" i="12"/>
  <c r="K230" i="12"/>
  <c r="K229" i="12"/>
  <c r="K228" i="12"/>
  <c r="K227" i="12"/>
  <c r="K226" i="12"/>
  <c r="K225" i="12"/>
  <c r="K224" i="12"/>
  <c r="K223" i="12"/>
  <c r="K222" i="12"/>
  <c r="K221" i="12"/>
  <c r="K220" i="12"/>
  <c r="K219" i="12"/>
  <c r="K218" i="12"/>
  <c r="K217" i="12"/>
  <c r="K216" i="12"/>
  <c r="K215" i="12"/>
  <c r="K214" i="12"/>
  <c r="K213" i="12"/>
  <c r="K212" i="12"/>
  <c r="K211" i="12"/>
  <c r="K210" i="12"/>
  <c r="K209" i="12"/>
  <c r="K208" i="12"/>
  <c r="K207" i="12"/>
  <c r="K206" i="12"/>
  <c r="K205" i="12"/>
  <c r="K204" i="12"/>
  <c r="K203" i="12"/>
  <c r="K202" i="12"/>
  <c r="K201" i="12"/>
  <c r="K200" i="12"/>
  <c r="K199" i="12"/>
  <c r="K198" i="12"/>
  <c r="K197" i="12"/>
  <c r="K196" i="12"/>
  <c r="K195" i="12"/>
  <c r="K194" i="12"/>
  <c r="K193" i="12"/>
  <c r="K192" i="12"/>
  <c r="K191" i="12"/>
  <c r="K190" i="12"/>
  <c r="K189" i="12"/>
  <c r="K188" i="12"/>
  <c r="K187" i="12"/>
  <c r="K186" i="12"/>
  <c r="K185" i="12"/>
  <c r="K184" i="12"/>
  <c r="K183" i="12"/>
  <c r="K182" i="12"/>
  <c r="K181" i="12"/>
  <c r="K180" i="12"/>
  <c r="K179" i="12"/>
  <c r="K178" i="12"/>
  <c r="K177" i="12"/>
  <c r="K176" i="12"/>
  <c r="K175" i="12"/>
  <c r="K174" i="12"/>
  <c r="K173" i="12"/>
  <c r="K172" i="12"/>
  <c r="K171" i="12"/>
  <c r="K170" i="12"/>
  <c r="K169" i="12"/>
  <c r="K168" i="12"/>
  <c r="K167" i="12"/>
  <c r="K166" i="12"/>
  <c r="K165" i="12"/>
  <c r="K164" i="12"/>
  <c r="K163" i="12"/>
  <c r="K162" i="12"/>
  <c r="K161" i="12"/>
  <c r="K160" i="12"/>
  <c r="K159" i="12"/>
  <c r="K158" i="12"/>
  <c r="K157" i="12"/>
  <c r="K156" i="12"/>
  <c r="K155" i="12"/>
  <c r="K154" i="12"/>
  <c r="K153" i="12"/>
  <c r="K152" i="12"/>
  <c r="K151" i="12"/>
  <c r="K150" i="12"/>
  <c r="K149" i="12"/>
  <c r="K148" i="12"/>
  <c r="K147" i="12"/>
  <c r="K146" i="12"/>
  <c r="K145" i="12"/>
  <c r="K144" i="12"/>
  <c r="K143" i="12"/>
  <c r="K142" i="12"/>
  <c r="K141" i="12"/>
  <c r="K140" i="12"/>
  <c r="K139" i="12"/>
  <c r="K138" i="12"/>
  <c r="K137" i="12"/>
  <c r="K136" i="12"/>
  <c r="K135" i="12"/>
  <c r="K134" i="12"/>
  <c r="K133" i="12"/>
  <c r="K132" i="12"/>
  <c r="K131" i="12"/>
  <c r="K130" i="12"/>
  <c r="K129" i="12"/>
  <c r="K128" i="12"/>
  <c r="K127" i="12"/>
  <c r="K126" i="12"/>
  <c r="K125" i="12"/>
  <c r="K124" i="12"/>
  <c r="K123" i="12"/>
  <c r="K122" i="12"/>
  <c r="K121" i="12"/>
  <c r="K120" i="12"/>
  <c r="K119" i="12"/>
  <c r="K118" i="12"/>
  <c r="K117" i="12"/>
  <c r="K116" i="12"/>
  <c r="K115" i="12"/>
  <c r="K114" i="12"/>
  <c r="K113" i="12"/>
  <c r="K112" i="12"/>
  <c r="K111" i="12"/>
  <c r="K110" i="12"/>
  <c r="K109" i="12"/>
  <c r="K108" i="12"/>
  <c r="K107" i="12"/>
  <c r="K106" i="12"/>
  <c r="K105" i="12"/>
  <c r="K104" i="12"/>
  <c r="K103" i="12"/>
  <c r="K102" i="12"/>
  <c r="K101" i="12"/>
  <c r="K100" i="12"/>
  <c r="K99" i="12"/>
  <c r="K98" i="12"/>
  <c r="K97" i="12"/>
  <c r="K96" i="12"/>
  <c r="K95" i="12"/>
  <c r="K94" i="12"/>
  <c r="K93" i="12"/>
  <c r="K92" i="12"/>
  <c r="K91" i="12"/>
  <c r="K90" i="12"/>
  <c r="K89" i="12"/>
  <c r="K88" i="12"/>
  <c r="K87" i="12"/>
  <c r="K86" i="12"/>
  <c r="K85" i="12"/>
  <c r="K84" i="12"/>
  <c r="K83" i="12"/>
  <c r="K82" i="12"/>
  <c r="K81" i="12"/>
  <c r="K80" i="12"/>
  <c r="K79" i="12"/>
  <c r="K78" i="12"/>
  <c r="K77" i="12"/>
  <c r="K76" i="12"/>
  <c r="K75" i="12"/>
  <c r="K74" i="12"/>
  <c r="K73" i="12"/>
  <c r="K72" i="12"/>
  <c r="K71" i="12"/>
  <c r="K70" i="12"/>
  <c r="K69" i="12"/>
  <c r="K68" i="12"/>
  <c r="K67" i="12"/>
  <c r="K66" i="12"/>
  <c r="K65" i="12"/>
  <c r="K64" i="12"/>
  <c r="K63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3" i="10"/>
  <c r="C3" i="20" l="1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2" i="20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106" i="22"/>
  <c r="C107" i="22"/>
  <c r="C108" i="22"/>
  <c r="C109" i="22"/>
  <c r="C110" i="22"/>
  <c r="C111" i="22"/>
  <c r="C112" i="22"/>
  <c r="C113" i="22"/>
  <c r="C114" i="22"/>
  <c r="C115" i="22"/>
  <c r="C116" i="22"/>
  <c r="C117" i="22"/>
  <c r="C118" i="22"/>
  <c r="C119" i="22"/>
  <c r="C120" i="22"/>
  <c r="C121" i="22"/>
  <c r="C122" i="22"/>
  <c r="C123" i="22"/>
  <c r="C124" i="22"/>
  <c r="C125" i="22"/>
  <c r="C126" i="22"/>
  <c r="C127" i="22"/>
  <c r="C128" i="22"/>
  <c r="C129" i="22"/>
  <c r="C130" i="22"/>
  <c r="C131" i="22"/>
  <c r="C132" i="22"/>
  <c r="C133" i="22"/>
  <c r="C134" i="22"/>
  <c r="C135" i="22"/>
  <c r="C136" i="22"/>
  <c r="C137" i="22"/>
  <c r="C138" i="22"/>
  <c r="C139" i="22"/>
  <c r="C140" i="22"/>
  <c r="C141" i="22"/>
  <c r="C142" i="22"/>
  <c r="C143" i="22"/>
  <c r="C144" i="22"/>
  <c r="C145" i="22"/>
  <c r="C146" i="22"/>
  <c r="C147" i="22"/>
  <c r="C148" i="22"/>
  <c r="C149" i="22"/>
  <c r="C150" i="22"/>
  <c r="C151" i="22"/>
  <c r="C152" i="22"/>
  <c r="C153" i="22"/>
  <c r="C154" i="22"/>
  <c r="C155" i="22"/>
  <c r="C156" i="22"/>
  <c r="C157" i="22"/>
  <c r="C158" i="22"/>
  <c r="C159" i="22"/>
  <c r="C160" i="22"/>
  <c r="C161" i="22"/>
  <c r="C162" i="22"/>
  <c r="C163" i="22"/>
  <c r="C164" i="22"/>
  <c r="C165" i="22"/>
  <c r="C166" i="22"/>
  <c r="C167" i="22"/>
  <c r="C168" i="22"/>
  <c r="C169" i="22"/>
  <c r="C170" i="22"/>
  <c r="C171" i="22"/>
  <c r="C172" i="22"/>
  <c r="C173" i="22"/>
  <c r="C174" i="22"/>
  <c r="C175" i="22"/>
  <c r="C176" i="22"/>
  <c r="C177" i="22"/>
  <c r="C178" i="22"/>
  <c r="C179" i="22"/>
  <c r="C180" i="22"/>
  <c r="C181" i="22"/>
  <c r="C182" i="22"/>
  <c r="C183" i="22"/>
  <c r="C184" i="22"/>
  <c r="C185" i="22"/>
  <c r="C186" i="22"/>
  <c r="C187" i="22"/>
  <c r="C188" i="22"/>
  <c r="C189" i="22"/>
  <c r="C190" i="22"/>
  <c r="C191" i="22"/>
  <c r="C192" i="22"/>
  <c r="C193" i="22"/>
  <c r="C194" i="22"/>
  <c r="C195" i="22"/>
  <c r="C196" i="22"/>
  <c r="C197" i="22"/>
  <c r="C198" i="22"/>
  <c r="C199" i="22"/>
  <c r="C200" i="22"/>
  <c r="C201" i="22"/>
  <c r="C202" i="22"/>
  <c r="C203" i="22"/>
  <c r="C204" i="22"/>
  <c r="C205" i="22"/>
  <c r="C206" i="22"/>
  <c r="C207" i="22"/>
  <c r="C208" i="22"/>
  <c r="C209" i="22"/>
  <c r="C210" i="22"/>
  <c r="C211" i="22"/>
  <c r="C212" i="22"/>
  <c r="C213" i="22"/>
  <c r="C214" i="22"/>
  <c r="C215" i="22"/>
  <c r="C216" i="22"/>
  <c r="C217" i="22"/>
  <c r="C218" i="22"/>
  <c r="C219" i="22"/>
  <c r="C220" i="22"/>
  <c r="C221" i="22"/>
  <c r="C222" i="22"/>
  <c r="C223" i="22"/>
  <c r="C224" i="22"/>
  <c r="C225" i="22"/>
  <c r="C226" i="22"/>
  <c r="C227" i="22"/>
  <c r="C228" i="22"/>
  <c r="C229" i="22"/>
  <c r="C230" i="22"/>
  <c r="C231" i="22"/>
  <c r="C232" i="22"/>
  <c r="C233" i="22"/>
  <c r="C234" i="22"/>
  <c r="C235" i="22"/>
  <c r="C236" i="22"/>
  <c r="C237" i="22"/>
  <c r="C238" i="22"/>
  <c r="C239" i="22"/>
  <c r="C240" i="22"/>
  <c r="C241" i="22"/>
  <c r="C242" i="22"/>
  <c r="C243" i="22"/>
  <c r="C244" i="22"/>
  <c r="C245" i="22"/>
  <c r="C246" i="22"/>
  <c r="C247" i="22"/>
  <c r="C248" i="22"/>
  <c r="C249" i="22"/>
  <c r="C250" i="22"/>
  <c r="C251" i="22"/>
  <c r="C252" i="22"/>
  <c r="C253" i="22"/>
  <c r="C254" i="22"/>
  <c r="C255" i="22"/>
  <c r="C256" i="22"/>
  <c r="C257" i="22"/>
  <c r="C258" i="22"/>
  <c r="C259" i="22"/>
  <c r="C260" i="22"/>
  <c r="C261" i="22"/>
  <c r="C262" i="22"/>
  <c r="C263" i="22"/>
  <c r="C264" i="22"/>
  <c r="C265" i="22"/>
  <c r="C266" i="22"/>
  <c r="C267" i="22"/>
  <c r="C268" i="22"/>
  <c r="C269" i="22"/>
  <c r="C270" i="22"/>
  <c r="C271" i="22"/>
  <c r="C272" i="22"/>
  <c r="C273" i="22"/>
  <c r="C274" i="22"/>
  <c r="C275" i="22"/>
  <c r="C276" i="22"/>
  <c r="C277" i="22"/>
  <c r="C278" i="22"/>
  <c r="C279" i="22"/>
  <c r="C280" i="22"/>
  <c r="C281" i="22"/>
  <c r="C282" i="22"/>
  <c r="C283" i="22"/>
  <c r="C284" i="22"/>
  <c r="C285" i="22"/>
  <c r="C286" i="22"/>
  <c r="C287" i="22"/>
  <c r="C288" i="22"/>
  <c r="C289" i="22"/>
  <c r="C290" i="22"/>
  <c r="C291" i="22"/>
  <c r="C292" i="22"/>
  <c r="C293" i="22"/>
  <c r="C294" i="22"/>
  <c r="C295" i="22"/>
  <c r="C296" i="22"/>
  <c r="C297" i="22"/>
  <c r="C298" i="22"/>
  <c r="C299" i="22"/>
  <c r="C300" i="22"/>
  <c r="C301" i="22"/>
  <c r="C302" i="22"/>
  <c r="C303" i="22"/>
  <c r="C304" i="22"/>
  <c r="C305" i="22"/>
  <c r="C306" i="22"/>
  <c r="C307" i="22"/>
  <c r="C308" i="22"/>
  <c r="C309" i="22"/>
  <c r="C310" i="22"/>
  <c r="C311" i="22"/>
  <c r="C312" i="22"/>
  <c r="C313" i="22"/>
  <c r="C314" i="22"/>
  <c r="C315" i="22"/>
  <c r="C316" i="22"/>
  <c r="C317" i="22"/>
  <c r="C318" i="22"/>
  <c r="C319" i="22"/>
  <c r="C320" i="22"/>
  <c r="C321" i="22"/>
  <c r="C322" i="22"/>
  <c r="C323" i="22"/>
  <c r="C324" i="22"/>
  <c r="C325" i="22"/>
  <c r="C326" i="22"/>
  <c r="C327" i="22"/>
  <c r="C328" i="22"/>
  <c r="C329" i="22"/>
  <c r="C330" i="22"/>
  <c r="C331" i="22"/>
  <c r="C332" i="22"/>
  <c r="C333" i="22"/>
  <c r="C334" i="22"/>
  <c r="C335" i="22"/>
  <c r="C336" i="22"/>
  <c r="C337" i="22"/>
  <c r="C338" i="22"/>
  <c r="C339" i="22"/>
  <c r="C340" i="22"/>
  <c r="C341" i="22"/>
  <c r="C342" i="22"/>
  <c r="C343" i="22"/>
  <c r="C344" i="22"/>
  <c r="C345" i="22"/>
  <c r="C346" i="22"/>
  <c r="C347" i="22"/>
  <c r="C348" i="22"/>
  <c r="C349" i="22"/>
  <c r="C350" i="22"/>
  <c r="C351" i="22"/>
  <c r="C352" i="22"/>
  <c r="C353" i="22"/>
  <c r="C354" i="22"/>
  <c r="C355" i="22"/>
  <c r="C356" i="22"/>
  <c r="C357" i="22"/>
  <c r="C358" i="22"/>
  <c r="C359" i="22"/>
  <c r="C360" i="22"/>
  <c r="C361" i="22"/>
  <c r="C362" i="22"/>
  <c r="C363" i="22"/>
  <c r="C364" i="22"/>
  <c r="C365" i="22"/>
  <c r="C366" i="22"/>
  <c r="C2" i="22"/>
</calcChain>
</file>

<file path=xl/sharedStrings.xml><?xml version="1.0" encoding="utf-8"?>
<sst xmlns="http://schemas.openxmlformats.org/spreadsheetml/2006/main" count="155" uniqueCount="36">
  <si>
    <t>date</t>
  </si>
  <si>
    <t>tweet_n</t>
  </si>
  <si>
    <t>doy</t>
  </si>
  <si>
    <t>how</t>
  </si>
  <si>
    <t>pos_n</t>
  </si>
  <si>
    <t>cluster0</t>
  </si>
  <si>
    <t>cluster1</t>
  </si>
  <si>
    <t>cluster2</t>
  </si>
  <si>
    <t>cluster3</t>
  </si>
  <si>
    <t>cluster4</t>
  </si>
  <si>
    <t>cluster5</t>
  </si>
  <si>
    <t>cluster6</t>
  </si>
  <si>
    <t>cluster10</t>
  </si>
  <si>
    <t>cluster11</t>
  </si>
  <si>
    <t>cluster12</t>
  </si>
  <si>
    <t>cluster13</t>
  </si>
  <si>
    <t>cluster15</t>
  </si>
  <si>
    <t>cluster16</t>
  </si>
  <si>
    <t>cluster18</t>
  </si>
  <si>
    <t>senti</t>
  </si>
  <si>
    <t>4sq_checkin</t>
  </si>
  <si>
    <t>non_n</t>
  </si>
  <si>
    <t>4sq_n</t>
  </si>
  <si>
    <t>inst_n</t>
  </si>
  <si>
    <t>job_n</t>
  </si>
  <si>
    <t>cluster24</t>
  </si>
  <si>
    <t>cluster8</t>
  </si>
  <si>
    <t>cluster27</t>
  </si>
  <si>
    <t>n</t>
  </si>
  <si>
    <t>neg_n</t>
  </si>
  <si>
    <t>beechview</t>
  </si>
  <si>
    <t>carneigie</t>
  </si>
  <si>
    <t>terrace village</t>
  </si>
  <si>
    <t>homewood</t>
  </si>
  <si>
    <t>brownsville&amp;allington</t>
  </si>
  <si>
    <t>middle hill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</si>
</sst>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tweet_southside_senti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_senti_cls!$C$2</c:f>
              <c:strCache>
                <c:ptCount val="1"/>
                <c:pt idx="0">
                  <c:v>senti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_senti_cls!$A$3:$A$657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_senti_cls!$J$3:$J$657</c:f>
              <c:numCache>
                <c:formatCode>General</c:formatCode>
                <c:ptCount val="6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4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2</c:v>
                </c:pt>
                <c:pt idx="278">
                  <c:v>0</c:v>
                </c:pt>
                <c:pt idx="279">
                  <c:v>0</c:v>
                </c:pt>
                <c:pt idx="280">
                  <c:v>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6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2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3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2</c:v>
                </c:pt>
                <c:pt idx="352">
                  <c:v>0</c:v>
                </c:pt>
                <c:pt idx="353">
                  <c:v>3</c:v>
                </c:pt>
                <c:pt idx="354">
                  <c:v>7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4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6</c:v>
                </c:pt>
                <c:pt idx="377">
                  <c:v>3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2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2</c:v>
                </c:pt>
                <c:pt idx="395">
                  <c:v>0</c:v>
                </c:pt>
                <c:pt idx="396">
                  <c:v>2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4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3</c:v>
                </c:pt>
                <c:pt idx="414">
                  <c:v>2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2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2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757009696"/>
        <c:axId val="757011328"/>
      </c:barChart>
      <c:scatterChart>
        <c:scatterStyle val="smoothMarker"/>
        <c:varyColors val="0"/>
        <c:ser>
          <c:idx val="0"/>
          <c:order val="1"/>
          <c:tx>
            <c:strRef>
              <c:f>_senti_cls!$B$2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xVal>
            <c:numRef>
              <c:f>_senti_cls!$A$3:$A$657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xVal>
          <c:yVal>
            <c:numRef>
              <c:f>_senti_cls!$I$3:$I$657</c:f>
              <c:numCache>
                <c:formatCode>General</c:formatCode>
                <c:ptCount val="6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3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4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0</c:v>
                </c:pt>
                <c:pt idx="158">
                  <c:v>1</c:v>
                </c:pt>
                <c:pt idx="159">
                  <c:v>4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</c:v>
                </c:pt>
                <c:pt idx="167">
                  <c:v>3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3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4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2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6</c:v>
                </c:pt>
                <c:pt idx="252">
                  <c:v>0</c:v>
                </c:pt>
                <c:pt idx="253">
                  <c:v>1</c:v>
                </c:pt>
                <c:pt idx="254">
                  <c:v>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4</c:v>
                </c:pt>
                <c:pt idx="273">
                  <c:v>4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2</c:v>
                </c:pt>
                <c:pt idx="278">
                  <c:v>1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5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4</c:v>
                </c:pt>
                <c:pt idx="346">
                  <c:v>4</c:v>
                </c:pt>
                <c:pt idx="347">
                  <c:v>12</c:v>
                </c:pt>
                <c:pt idx="348">
                  <c:v>3</c:v>
                </c:pt>
                <c:pt idx="349">
                  <c:v>0</c:v>
                </c:pt>
                <c:pt idx="350">
                  <c:v>0</c:v>
                </c:pt>
                <c:pt idx="351">
                  <c:v>5</c:v>
                </c:pt>
                <c:pt idx="352">
                  <c:v>1</c:v>
                </c:pt>
                <c:pt idx="353">
                  <c:v>10</c:v>
                </c:pt>
                <c:pt idx="354">
                  <c:v>7</c:v>
                </c:pt>
                <c:pt idx="355">
                  <c:v>2</c:v>
                </c:pt>
                <c:pt idx="356">
                  <c:v>2</c:v>
                </c:pt>
                <c:pt idx="357">
                  <c:v>3</c:v>
                </c:pt>
                <c:pt idx="358">
                  <c:v>2</c:v>
                </c:pt>
                <c:pt idx="359">
                  <c:v>3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6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2</c:v>
                </c:pt>
                <c:pt idx="368">
                  <c:v>4</c:v>
                </c:pt>
                <c:pt idx="369">
                  <c:v>0</c:v>
                </c:pt>
                <c:pt idx="370">
                  <c:v>1</c:v>
                </c:pt>
                <c:pt idx="371">
                  <c:v>2</c:v>
                </c:pt>
                <c:pt idx="372">
                  <c:v>2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3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2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2</c:v>
                </c:pt>
                <c:pt idx="397">
                  <c:v>2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2</c:v>
                </c:pt>
                <c:pt idx="402">
                  <c:v>0</c:v>
                </c:pt>
                <c:pt idx="403">
                  <c:v>1</c:v>
                </c:pt>
                <c:pt idx="404">
                  <c:v>2</c:v>
                </c:pt>
                <c:pt idx="405">
                  <c:v>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5</c:v>
                </c:pt>
                <c:pt idx="414">
                  <c:v>2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2</c:v>
                </c:pt>
                <c:pt idx="420">
                  <c:v>1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2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2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009696"/>
        <c:axId val="757011328"/>
      </c:scatterChart>
      <c:dateAx>
        <c:axId val="75700969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011328"/>
        <c:crosses val="autoZero"/>
        <c:auto val="1"/>
        <c:lblOffset val="100"/>
        <c:baseTimeUnit val="days"/>
        <c:majorUnit val="2"/>
        <c:majorTimeUnit val="months"/>
      </c:dateAx>
      <c:valAx>
        <c:axId val="7570113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00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tweet_consolenergy_senti_doy_norm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_senti_cls!$C$2</c:f>
              <c:strCache>
                <c:ptCount val="1"/>
                <c:pt idx="0">
                  <c:v>senti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[1]_n_city_doy!$A$2:$A$366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_senti_cls_doy!$H$3:$H$367</c:f>
              <c:numCache>
                <c:formatCode>General</c:formatCode>
                <c:ptCount val="365"/>
                <c:pt idx="0">
                  <c:v>-0.14199999999999999</c:v>
                </c:pt>
                <c:pt idx="1">
                  <c:v>6.2560000000000002</c:v>
                </c:pt>
                <c:pt idx="2">
                  <c:v>7.1120000000000001</c:v>
                </c:pt>
                <c:pt idx="3">
                  <c:v>15.823</c:v>
                </c:pt>
                <c:pt idx="4">
                  <c:v>2.722</c:v>
                </c:pt>
                <c:pt idx="5">
                  <c:v>-1.02</c:v>
                </c:pt>
                <c:pt idx="6">
                  <c:v>2.5000000000000001E-2</c:v>
                </c:pt>
                <c:pt idx="7">
                  <c:v>3.1909999999999998</c:v>
                </c:pt>
                <c:pt idx="8">
                  <c:v>1.133</c:v>
                </c:pt>
                <c:pt idx="9">
                  <c:v>13.422000000000001</c:v>
                </c:pt>
                <c:pt idx="10">
                  <c:v>4.577</c:v>
                </c:pt>
                <c:pt idx="11">
                  <c:v>0.57299999999999995</c:v>
                </c:pt>
                <c:pt idx="12">
                  <c:v>3.5579999999999998</c:v>
                </c:pt>
                <c:pt idx="13">
                  <c:v>5.0940000000000003</c:v>
                </c:pt>
                <c:pt idx="14">
                  <c:v>2.073</c:v>
                </c:pt>
                <c:pt idx="15">
                  <c:v>3.919</c:v>
                </c:pt>
                <c:pt idx="16">
                  <c:v>-0.14199999999999999</c:v>
                </c:pt>
                <c:pt idx="17">
                  <c:v>-0.438</c:v>
                </c:pt>
                <c:pt idx="18">
                  <c:v>1.004</c:v>
                </c:pt>
                <c:pt idx="19">
                  <c:v>6.2770000000000001</c:v>
                </c:pt>
                <c:pt idx="20">
                  <c:v>-0.26800000000000002</c:v>
                </c:pt>
                <c:pt idx="21">
                  <c:v>0</c:v>
                </c:pt>
                <c:pt idx="22">
                  <c:v>1.2569999999999999</c:v>
                </c:pt>
                <c:pt idx="23">
                  <c:v>4.4379999999999997</c:v>
                </c:pt>
                <c:pt idx="24">
                  <c:v>6.58</c:v>
                </c:pt>
                <c:pt idx="25">
                  <c:v>0.28399999999999997</c:v>
                </c:pt>
                <c:pt idx="26">
                  <c:v>1.6259999999999999</c:v>
                </c:pt>
                <c:pt idx="27">
                  <c:v>1.6</c:v>
                </c:pt>
                <c:pt idx="28">
                  <c:v>5.2510000000000003</c:v>
                </c:pt>
                <c:pt idx="29">
                  <c:v>0.56299999999999994</c:v>
                </c:pt>
                <c:pt idx="30">
                  <c:v>2.5139999999999998</c:v>
                </c:pt>
                <c:pt idx="31">
                  <c:v>-0.27400000000000002</c:v>
                </c:pt>
                <c:pt idx="32">
                  <c:v>-7.72</c:v>
                </c:pt>
                <c:pt idx="33">
                  <c:v>-1.827</c:v>
                </c:pt>
                <c:pt idx="34">
                  <c:v>0.73499999999999999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-2.379</c:v>
                </c:pt>
                <c:pt idx="41">
                  <c:v>-0.23100000000000001</c:v>
                </c:pt>
                <c:pt idx="42">
                  <c:v>-0.14199999999999999</c:v>
                </c:pt>
                <c:pt idx="43">
                  <c:v>0</c:v>
                </c:pt>
                <c:pt idx="44">
                  <c:v>-0.28399999999999997</c:v>
                </c:pt>
                <c:pt idx="45">
                  <c:v>0.25600000000000001</c:v>
                </c:pt>
                <c:pt idx="46">
                  <c:v>0.83</c:v>
                </c:pt>
                <c:pt idx="47">
                  <c:v>1.3919999999999999</c:v>
                </c:pt>
                <c:pt idx="48">
                  <c:v>0.78700000000000003</c:v>
                </c:pt>
                <c:pt idx="49">
                  <c:v>-2.44</c:v>
                </c:pt>
                <c:pt idx="50">
                  <c:v>-0.80100000000000005</c:v>
                </c:pt>
                <c:pt idx="51">
                  <c:v>1.9419999999999999</c:v>
                </c:pt>
                <c:pt idx="52">
                  <c:v>1.5820000000000001</c:v>
                </c:pt>
                <c:pt idx="53">
                  <c:v>3.0990000000000002</c:v>
                </c:pt>
                <c:pt idx="54">
                  <c:v>-0.71</c:v>
                </c:pt>
                <c:pt idx="55">
                  <c:v>0.73099999999999998</c:v>
                </c:pt>
                <c:pt idx="56">
                  <c:v>2.5950000000000002</c:v>
                </c:pt>
                <c:pt idx="57">
                  <c:v>3.0459999999999998</c:v>
                </c:pt>
                <c:pt idx="58">
                  <c:v>0</c:v>
                </c:pt>
                <c:pt idx="59">
                  <c:v>2.2679999999999998</c:v>
                </c:pt>
                <c:pt idx="60">
                  <c:v>2.4180000000000001</c:v>
                </c:pt>
                <c:pt idx="61">
                  <c:v>-4.585</c:v>
                </c:pt>
                <c:pt idx="62">
                  <c:v>0.877</c:v>
                </c:pt>
                <c:pt idx="63">
                  <c:v>0</c:v>
                </c:pt>
                <c:pt idx="64">
                  <c:v>2.2480000000000002</c:v>
                </c:pt>
                <c:pt idx="65">
                  <c:v>0.184</c:v>
                </c:pt>
                <c:pt idx="66">
                  <c:v>0</c:v>
                </c:pt>
                <c:pt idx="67">
                  <c:v>0.69499999999999995</c:v>
                </c:pt>
                <c:pt idx="68">
                  <c:v>0.62</c:v>
                </c:pt>
                <c:pt idx="69">
                  <c:v>5.7590000000000003</c:v>
                </c:pt>
                <c:pt idx="70">
                  <c:v>1.7330000000000001</c:v>
                </c:pt>
                <c:pt idx="71">
                  <c:v>1.42</c:v>
                </c:pt>
                <c:pt idx="72">
                  <c:v>3.125</c:v>
                </c:pt>
                <c:pt idx="73">
                  <c:v>-1E-3</c:v>
                </c:pt>
                <c:pt idx="74">
                  <c:v>0.22</c:v>
                </c:pt>
                <c:pt idx="75">
                  <c:v>-5.0000000000000001E-3</c:v>
                </c:pt>
                <c:pt idx="76">
                  <c:v>1.1619999999999999</c:v>
                </c:pt>
                <c:pt idx="77">
                  <c:v>-1.4E-2</c:v>
                </c:pt>
                <c:pt idx="78">
                  <c:v>1.363</c:v>
                </c:pt>
                <c:pt idx="79">
                  <c:v>-0.14199999999999999</c:v>
                </c:pt>
                <c:pt idx="80">
                  <c:v>2.8439999999999999</c:v>
                </c:pt>
                <c:pt idx="81">
                  <c:v>-1.6970000000000001</c:v>
                </c:pt>
                <c:pt idx="82">
                  <c:v>0</c:v>
                </c:pt>
                <c:pt idx="83">
                  <c:v>2.9009999999999998</c:v>
                </c:pt>
                <c:pt idx="84">
                  <c:v>0</c:v>
                </c:pt>
                <c:pt idx="85">
                  <c:v>-0.42599999999999999</c:v>
                </c:pt>
                <c:pt idx="86">
                  <c:v>-0.14199999999999999</c:v>
                </c:pt>
                <c:pt idx="87">
                  <c:v>3.4089999999999998</c:v>
                </c:pt>
                <c:pt idx="88">
                  <c:v>-0.71799999999999997</c:v>
                </c:pt>
                <c:pt idx="89">
                  <c:v>-2.9009999999999998</c:v>
                </c:pt>
                <c:pt idx="90">
                  <c:v>-1.9</c:v>
                </c:pt>
                <c:pt idx="91">
                  <c:v>1.115</c:v>
                </c:pt>
                <c:pt idx="92">
                  <c:v>0</c:v>
                </c:pt>
                <c:pt idx="93">
                  <c:v>0</c:v>
                </c:pt>
                <c:pt idx="94">
                  <c:v>-0.14199999999999999</c:v>
                </c:pt>
                <c:pt idx="95">
                  <c:v>0</c:v>
                </c:pt>
                <c:pt idx="96">
                  <c:v>0</c:v>
                </c:pt>
                <c:pt idx="97">
                  <c:v>-9.4E-2</c:v>
                </c:pt>
                <c:pt idx="98">
                  <c:v>-1.6779999999999999</c:v>
                </c:pt>
                <c:pt idx="99">
                  <c:v>1.6259999999999999</c:v>
                </c:pt>
                <c:pt idx="100">
                  <c:v>0</c:v>
                </c:pt>
                <c:pt idx="101">
                  <c:v>0</c:v>
                </c:pt>
                <c:pt idx="102">
                  <c:v>0.83399999999999996</c:v>
                </c:pt>
                <c:pt idx="103">
                  <c:v>-0.28399999999999997</c:v>
                </c:pt>
                <c:pt idx="104">
                  <c:v>0.19900000000000001</c:v>
                </c:pt>
                <c:pt idx="105">
                  <c:v>0.315</c:v>
                </c:pt>
                <c:pt idx="106">
                  <c:v>0</c:v>
                </c:pt>
                <c:pt idx="107">
                  <c:v>2.141</c:v>
                </c:pt>
                <c:pt idx="108">
                  <c:v>0</c:v>
                </c:pt>
                <c:pt idx="109">
                  <c:v>0</c:v>
                </c:pt>
                <c:pt idx="110">
                  <c:v>1.462</c:v>
                </c:pt>
                <c:pt idx="111">
                  <c:v>1.0580000000000001</c:v>
                </c:pt>
                <c:pt idx="112">
                  <c:v>0</c:v>
                </c:pt>
                <c:pt idx="113">
                  <c:v>-0.68899999999999995</c:v>
                </c:pt>
                <c:pt idx="114">
                  <c:v>5.9509999999999996</c:v>
                </c:pt>
                <c:pt idx="115">
                  <c:v>-0.71699999999999997</c:v>
                </c:pt>
                <c:pt idx="116">
                  <c:v>0.82</c:v>
                </c:pt>
                <c:pt idx="117">
                  <c:v>0</c:v>
                </c:pt>
                <c:pt idx="118">
                  <c:v>0</c:v>
                </c:pt>
                <c:pt idx="119">
                  <c:v>0.95499999999999996</c:v>
                </c:pt>
                <c:pt idx="120">
                  <c:v>3.5000000000000003E-2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-1.0409999999999999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-1.857</c:v>
                </c:pt>
                <c:pt idx="133">
                  <c:v>-0.14199999999999999</c:v>
                </c:pt>
                <c:pt idx="134">
                  <c:v>0</c:v>
                </c:pt>
                <c:pt idx="135">
                  <c:v>0.10299999999999999</c:v>
                </c:pt>
                <c:pt idx="136">
                  <c:v>-9.9000000000000005E-2</c:v>
                </c:pt>
                <c:pt idx="137">
                  <c:v>0</c:v>
                </c:pt>
                <c:pt idx="138">
                  <c:v>1.3560000000000001</c:v>
                </c:pt>
                <c:pt idx="139">
                  <c:v>-0.54</c:v>
                </c:pt>
                <c:pt idx="140">
                  <c:v>-0.49</c:v>
                </c:pt>
                <c:pt idx="141">
                  <c:v>0.48299999999999998</c:v>
                </c:pt>
                <c:pt idx="142">
                  <c:v>-1.7370000000000001</c:v>
                </c:pt>
                <c:pt idx="143">
                  <c:v>0.82699999999999996</c:v>
                </c:pt>
                <c:pt idx="144">
                  <c:v>-4.0000000000000001E-3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-0.14199999999999999</c:v>
                </c:pt>
                <c:pt idx="154">
                  <c:v>0.66</c:v>
                </c:pt>
                <c:pt idx="155">
                  <c:v>3.4590000000000001</c:v>
                </c:pt>
                <c:pt idx="156">
                  <c:v>2.78</c:v>
                </c:pt>
                <c:pt idx="157">
                  <c:v>-0.78100000000000003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4.5019999999999998</c:v>
                </c:pt>
                <c:pt idx="164">
                  <c:v>3.67</c:v>
                </c:pt>
                <c:pt idx="165">
                  <c:v>1.1060000000000001</c:v>
                </c:pt>
                <c:pt idx="166">
                  <c:v>5.36</c:v>
                </c:pt>
                <c:pt idx="167">
                  <c:v>3.298</c:v>
                </c:pt>
                <c:pt idx="168">
                  <c:v>5.2809999999999997</c:v>
                </c:pt>
                <c:pt idx="169">
                  <c:v>0</c:v>
                </c:pt>
                <c:pt idx="170">
                  <c:v>1.5089999999999999</c:v>
                </c:pt>
                <c:pt idx="171">
                  <c:v>-0.14199999999999999</c:v>
                </c:pt>
                <c:pt idx="172">
                  <c:v>7.117</c:v>
                </c:pt>
                <c:pt idx="173">
                  <c:v>0.60299999999999998</c:v>
                </c:pt>
                <c:pt idx="174">
                  <c:v>0</c:v>
                </c:pt>
                <c:pt idx="175">
                  <c:v>2.5169999999999999</c:v>
                </c:pt>
                <c:pt idx="176">
                  <c:v>1.974</c:v>
                </c:pt>
                <c:pt idx="177">
                  <c:v>5.8330000000000002</c:v>
                </c:pt>
                <c:pt idx="178">
                  <c:v>-1.2929999999999999</c:v>
                </c:pt>
                <c:pt idx="179">
                  <c:v>1.2110000000000001</c:v>
                </c:pt>
                <c:pt idx="180">
                  <c:v>6.6479999999999997</c:v>
                </c:pt>
                <c:pt idx="181">
                  <c:v>1.101</c:v>
                </c:pt>
                <c:pt idx="182">
                  <c:v>3.919</c:v>
                </c:pt>
                <c:pt idx="183">
                  <c:v>2.1259999999999999</c:v>
                </c:pt>
                <c:pt idx="184">
                  <c:v>0.36199999999999999</c:v>
                </c:pt>
                <c:pt idx="185">
                  <c:v>0</c:v>
                </c:pt>
                <c:pt idx="186">
                  <c:v>0</c:v>
                </c:pt>
                <c:pt idx="187">
                  <c:v>2.5169999999999999</c:v>
                </c:pt>
                <c:pt idx="188">
                  <c:v>5.9260000000000002</c:v>
                </c:pt>
                <c:pt idx="189">
                  <c:v>1.661</c:v>
                </c:pt>
                <c:pt idx="190">
                  <c:v>0.93</c:v>
                </c:pt>
                <c:pt idx="191">
                  <c:v>0.47899999999999998</c:v>
                </c:pt>
                <c:pt idx="192">
                  <c:v>3.927</c:v>
                </c:pt>
                <c:pt idx="193">
                  <c:v>-1.1739999999999999</c:v>
                </c:pt>
                <c:pt idx="194">
                  <c:v>-7.0999999999999994E-2</c:v>
                </c:pt>
                <c:pt idx="195">
                  <c:v>-0.14199999999999999</c:v>
                </c:pt>
                <c:pt idx="196">
                  <c:v>-1.744</c:v>
                </c:pt>
                <c:pt idx="197">
                  <c:v>-1.3180000000000001</c:v>
                </c:pt>
                <c:pt idx="198">
                  <c:v>-1.651</c:v>
                </c:pt>
                <c:pt idx="199">
                  <c:v>-1.9219999999999999</c:v>
                </c:pt>
                <c:pt idx="200">
                  <c:v>2.9329999999999998</c:v>
                </c:pt>
                <c:pt idx="201">
                  <c:v>4.8529999999999998</c:v>
                </c:pt>
                <c:pt idx="202">
                  <c:v>2.3250000000000002</c:v>
                </c:pt>
                <c:pt idx="203">
                  <c:v>0.51500000000000001</c:v>
                </c:pt>
                <c:pt idx="204">
                  <c:v>2.9000000000000001E-2</c:v>
                </c:pt>
                <c:pt idx="205">
                  <c:v>0.58699999999999997</c:v>
                </c:pt>
                <c:pt idx="206">
                  <c:v>1.161</c:v>
                </c:pt>
                <c:pt idx="207">
                  <c:v>0.42199999999999999</c:v>
                </c:pt>
                <c:pt idx="208">
                  <c:v>1.579</c:v>
                </c:pt>
                <c:pt idx="209">
                  <c:v>0</c:v>
                </c:pt>
                <c:pt idx="210">
                  <c:v>5.7450000000000001</c:v>
                </c:pt>
                <c:pt idx="211">
                  <c:v>3.0859999999999999</c:v>
                </c:pt>
                <c:pt idx="212">
                  <c:v>0</c:v>
                </c:pt>
                <c:pt idx="213">
                  <c:v>1.0620000000000001</c:v>
                </c:pt>
                <c:pt idx="214">
                  <c:v>2.2429999999999999</c:v>
                </c:pt>
                <c:pt idx="215">
                  <c:v>2.4750000000000001</c:v>
                </c:pt>
                <c:pt idx="216">
                  <c:v>3.593</c:v>
                </c:pt>
                <c:pt idx="217">
                  <c:v>-0.82099999999999995</c:v>
                </c:pt>
                <c:pt idx="218">
                  <c:v>1.4810000000000001</c:v>
                </c:pt>
                <c:pt idx="219">
                  <c:v>-0.88100000000000001</c:v>
                </c:pt>
                <c:pt idx="220">
                  <c:v>2.7480000000000002</c:v>
                </c:pt>
                <c:pt idx="221">
                  <c:v>1.0860000000000001</c:v>
                </c:pt>
                <c:pt idx="222">
                  <c:v>-1.8</c:v>
                </c:pt>
                <c:pt idx="223">
                  <c:v>-0.28399999999999997</c:v>
                </c:pt>
                <c:pt idx="224">
                  <c:v>1.7030000000000001</c:v>
                </c:pt>
                <c:pt idx="225">
                  <c:v>1.6930000000000001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-1.083</c:v>
                </c:pt>
                <c:pt idx="240">
                  <c:v>3.9660000000000002</c:v>
                </c:pt>
                <c:pt idx="241">
                  <c:v>0.41399999999999998</c:v>
                </c:pt>
                <c:pt idx="242">
                  <c:v>0</c:v>
                </c:pt>
                <c:pt idx="243">
                  <c:v>1.488</c:v>
                </c:pt>
                <c:pt idx="244">
                  <c:v>-0.38</c:v>
                </c:pt>
                <c:pt idx="245">
                  <c:v>0</c:v>
                </c:pt>
                <c:pt idx="246">
                  <c:v>-0.11700000000000001</c:v>
                </c:pt>
                <c:pt idx="247">
                  <c:v>-0.28399999999999997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-0.59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11.78</c:v>
                </c:pt>
                <c:pt idx="273">
                  <c:v>-0.96299999999999997</c:v>
                </c:pt>
                <c:pt idx="274">
                  <c:v>1.4419999999999999</c:v>
                </c:pt>
                <c:pt idx="275">
                  <c:v>0.45</c:v>
                </c:pt>
                <c:pt idx="276">
                  <c:v>-0.14199999999999999</c:v>
                </c:pt>
                <c:pt idx="277">
                  <c:v>-0.79200000000000004</c:v>
                </c:pt>
                <c:pt idx="278">
                  <c:v>0.255</c:v>
                </c:pt>
                <c:pt idx="279">
                  <c:v>0</c:v>
                </c:pt>
                <c:pt idx="280">
                  <c:v>1.583</c:v>
                </c:pt>
                <c:pt idx="281">
                  <c:v>1.2110000000000001</c:v>
                </c:pt>
                <c:pt idx="282">
                  <c:v>-0.14199999999999999</c:v>
                </c:pt>
                <c:pt idx="283">
                  <c:v>0</c:v>
                </c:pt>
                <c:pt idx="284">
                  <c:v>0</c:v>
                </c:pt>
                <c:pt idx="285">
                  <c:v>0.89500000000000002</c:v>
                </c:pt>
                <c:pt idx="286">
                  <c:v>1.992</c:v>
                </c:pt>
                <c:pt idx="287">
                  <c:v>0</c:v>
                </c:pt>
                <c:pt idx="288">
                  <c:v>-0.28399999999999997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2.984</c:v>
                </c:pt>
                <c:pt idx="294">
                  <c:v>7.6760000000000002</c:v>
                </c:pt>
                <c:pt idx="295">
                  <c:v>-0.35199999999999998</c:v>
                </c:pt>
                <c:pt idx="296">
                  <c:v>2.6240000000000001</c:v>
                </c:pt>
                <c:pt idx="297">
                  <c:v>0.216</c:v>
                </c:pt>
                <c:pt idx="298">
                  <c:v>-1.4039999999999999</c:v>
                </c:pt>
                <c:pt idx="299">
                  <c:v>2.496</c:v>
                </c:pt>
                <c:pt idx="300">
                  <c:v>0</c:v>
                </c:pt>
                <c:pt idx="301">
                  <c:v>-2</c:v>
                </c:pt>
                <c:pt idx="302">
                  <c:v>1.9710000000000001</c:v>
                </c:pt>
                <c:pt idx="303">
                  <c:v>3.4089999999999998</c:v>
                </c:pt>
                <c:pt idx="304">
                  <c:v>-0.40500000000000003</c:v>
                </c:pt>
                <c:pt idx="305">
                  <c:v>0</c:v>
                </c:pt>
                <c:pt idx="306">
                  <c:v>-0.56799999999999995</c:v>
                </c:pt>
                <c:pt idx="307">
                  <c:v>0</c:v>
                </c:pt>
                <c:pt idx="308">
                  <c:v>-0.67900000000000005</c:v>
                </c:pt>
                <c:pt idx="309">
                  <c:v>-5.319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-0.56799999999999995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-0.14199999999999999</c:v>
                </c:pt>
                <c:pt idx="327">
                  <c:v>0</c:v>
                </c:pt>
                <c:pt idx="328">
                  <c:v>-1.1579999999999999</c:v>
                </c:pt>
                <c:pt idx="329">
                  <c:v>0</c:v>
                </c:pt>
                <c:pt idx="330">
                  <c:v>0</c:v>
                </c:pt>
                <c:pt idx="331">
                  <c:v>1.573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1.2430000000000001</c:v>
                </c:pt>
                <c:pt idx="338">
                  <c:v>0.156</c:v>
                </c:pt>
                <c:pt idx="339">
                  <c:v>0</c:v>
                </c:pt>
                <c:pt idx="340">
                  <c:v>0</c:v>
                </c:pt>
                <c:pt idx="341">
                  <c:v>-2.9009999999999998</c:v>
                </c:pt>
                <c:pt idx="342">
                  <c:v>1.3779999999999999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-2.0529999999999999</c:v>
                </c:pt>
                <c:pt idx="348">
                  <c:v>-0.53300000000000003</c:v>
                </c:pt>
                <c:pt idx="349">
                  <c:v>-2.383</c:v>
                </c:pt>
                <c:pt idx="350">
                  <c:v>1.4810000000000001</c:v>
                </c:pt>
                <c:pt idx="351">
                  <c:v>0</c:v>
                </c:pt>
                <c:pt idx="352">
                  <c:v>-0.34499999999999997</c:v>
                </c:pt>
                <c:pt idx="353">
                  <c:v>-3.0190000000000001</c:v>
                </c:pt>
                <c:pt idx="354">
                  <c:v>-1.0509999999999999</c:v>
                </c:pt>
                <c:pt idx="355">
                  <c:v>2.2989999999999999</c:v>
                </c:pt>
                <c:pt idx="356">
                  <c:v>-0.78800000000000003</c:v>
                </c:pt>
                <c:pt idx="357">
                  <c:v>-0.35499999999999998</c:v>
                </c:pt>
                <c:pt idx="358">
                  <c:v>-1.478</c:v>
                </c:pt>
                <c:pt idx="359">
                  <c:v>-0.995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521824192"/>
        <c:axId val="521824736"/>
      </c:barChart>
      <c:scatterChart>
        <c:scatterStyle val="smoothMarker"/>
        <c:varyColors val="0"/>
        <c:ser>
          <c:idx val="0"/>
          <c:order val="1"/>
          <c:tx>
            <c:strRef>
              <c:f>_senti_cls!$B$2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rgbClr val="FF66FF"/>
              </a:solidFill>
              <a:round/>
            </a:ln>
            <a:effectLst/>
          </c:spPr>
          <c:marker>
            <c:symbol val="none"/>
          </c:marker>
          <c:yVal>
            <c:numRef>
              <c:f>_senti_cls_doy!$G$3:$G$367</c:f>
              <c:numCache>
                <c:formatCode>General</c:formatCode>
                <c:ptCount val="365"/>
                <c:pt idx="0">
                  <c:v>1</c:v>
                </c:pt>
                <c:pt idx="1">
                  <c:v>11</c:v>
                </c:pt>
                <c:pt idx="2">
                  <c:v>22</c:v>
                </c:pt>
                <c:pt idx="3">
                  <c:v>38</c:v>
                </c:pt>
                <c:pt idx="4">
                  <c:v>8</c:v>
                </c:pt>
                <c:pt idx="5">
                  <c:v>3</c:v>
                </c:pt>
                <c:pt idx="6">
                  <c:v>1</c:v>
                </c:pt>
                <c:pt idx="7">
                  <c:v>10</c:v>
                </c:pt>
                <c:pt idx="8">
                  <c:v>1</c:v>
                </c:pt>
                <c:pt idx="9">
                  <c:v>35</c:v>
                </c:pt>
                <c:pt idx="10">
                  <c:v>33</c:v>
                </c:pt>
                <c:pt idx="11">
                  <c:v>12</c:v>
                </c:pt>
                <c:pt idx="12">
                  <c:v>3</c:v>
                </c:pt>
                <c:pt idx="13">
                  <c:v>14</c:v>
                </c:pt>
                <c:pt idx="14">
                  <c:v>21</c:v>
                </c:pt>
                <c:pt idx="15">
                  <c:v>3</c:v>
                </c:pt>
                <c:pt idx="16">
                  <c:v>1</c:v>
                </c:pt>
                <c:pt idx="17">
                  <c:v>6</c:v>
                </c:pt>
                <c:pt idx="18">
                  <c:v>14</c:v>
                </c:pt>
                <c:pt idx="19">
                  <c:v>10</c:v>
                </c:pt>
                <c:pt idx="20">
                  <c:v>18</c:v>
                </c:pt>
                <c:pt idx="21">
                  <c:v>0</c:v>
                </c:pt>
                <c:pt idx="22">
                  <c:v>1</c:v>
                </c:pt>
                <c:pt idx="23">
                  <c:v>9</c:v>
                </c:pt>
                <c:pt idx="24">
                  <c:v>10</c:v>
                </c:pt>
                <c:pt idx="25">
                  <c:v>2</c:v>
                </c:pt>
                <c:pt idx="26">
                  <c:v>1</c:v>
                </c:pt>
                <c:pt idx="27">
                  <c:v>10</c:v>
                </c:pt>
                <c:pt idx="28">
                  <c:v>7</c:v>
                </c:pt>
                <c:pt idx="29">
                  <c:v>4</c:v>
                </c:pt>
                <c:pt idx="30">
                  <c:v>3</c:v>
                </c:pt>
                <c:pt idx="31">
                  <c:v>6</c:v>
                </c:pt>
                <c:pt idx="32">
                  <c:v>38</c:v>
                </c:pt>
                <c:pt idx="33">
                  <c:v>10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2</c:v>
                </c:pt>
                <c:pt idx="45">
                  <c:v>4</c:v>
                </c:pt>
                <c:pt idx="46">
                  <c:v>13</c:v>
                </c:pt>
                <c:pt idx="47">
                  <c:v>5</c:v>
                </c:pt>
                <c:pt idx="48">
                  <c:v>8</c:v>
                </c:pt>
                <c:pt idx="49">
                  <c:v>8</c:v>
                </c:pt>
                <c:pt idx="50">
                  <c:v>10</c:v>
                </c:pt>
                <c:pt idx="51">
                  <c:v>3</c:v>
                </c:pt>
                <c:pt idx="52">
                  <c:v>9</c:v>
                </c:pt>
                <c:pt idx="53">
                  <c:v>7</c:v>
                </c:pt>
                <c:pt idx="54">
                  <c:v>5</c:v>
                </c:pt>
                <c:pt idx="55">
                  <c:v>2</c:v>
                </c:pt>
                <c:pt idx="56">
                  <c:v>11</c:v>
                </c:pt>
                <c:pt idx="57">
                  <c:v>3</c:v>
                </c:pt>
                <c:pt idx="58">
                  <c:v>0</c:v>
                </c:pt>
                <c:pt idx="59">
                  <c:v>2</c:v>
                </c:pt>
                <c:pt idx="60">
                  <c:v>3</c:v>
                </c:pt>
                <c:pt idx="61">
                  <c:v>13</c:v>
                </c:pt>
                <c:pt idx="62">
                  <c:v>3</c:v>
                </c:pt>
                <c:pt idx="63">
                  <c:v>0</c:v>
                </c:pt>
                <c:pt idx="64">
                  <c:v>6</c:v>
                </c:pt>
                <c:pt idx="65">
                  <c:v>5</c:v>
                </c:pt>
                <c:pt idx="66">
                  <c:v>0</c:v>
                </c:pt>
                <c:pt idx="67">
                  <c:v>4</c:v>
                </c:pt>
                <c:pt idx="68">
                  <c:v>12</c:v>
                </c:pt>
                <c:pt idx="69">
                  <c:v>27</c:v>
                </c:pt>
                <c:pt idx="70">
                  <c:v>13</c:v>
                </c:pt>
                <c:pt idx="71">
                  <c:v>4</c:v>
                </c:pt>
                <c:pt idx="72">
                  <c:v>2</c:v>
                </c:pt>
                <c:pt idx="73">
                  <c:v>7</c:v>
                </c:pt>
                <c:pt idx="74">
                  <c:v>6</c:v>
                </c:pt>
                <c:pt idx="75">
                  <c:v>9</c:v>
                </c:pt>
                <c:pt idx="76">
                  <c:v>4</c:v>
                </c:pt>
                <c:pt idx="77">
                  <c:v>4</c:v>
                </c:pt>
                <c:pt idx="78">
                  <c:v>1</c:v>
                </c:pt>
                <c:pt idx="79">
                  <c:v>1</c:v>
                </c:pt>
                <c:pt idx="80">
                  <c:v>4</c:v>
                </c:pt>
                <c:pt idx="81">
                  <c:v>4</c:v>
                </c:pt>
                <c:pt idx="82">
                  <c:v>0</c:v>
                </c:pt>
                <c:pt idx="83">
                  <c:v>3</c:v>
                </c:pt>
                <c:pt idx="84">
                  <c:v>0</c:v>
                </c:pt>
                <c:pt idx="85">
                  <c:v>3</c:v>
                </c:pt>
                <c:pt idx="86">
                  <c:v>1</c:v>
                </c:pt>
                <c:pt idx="87">
                  <c:v>1</c:v>
                </c:pt>
                <c:pt idx="88">
                  <c:v>4</c:v>
                </c:pt>
                <c:pt idx="89">
                  <c:v>2</c:v>
                </c:pt>
                <c:pt idx="90">
                  <c:v>4</c:v>
                </c:pt>
                <c:pt idx="91">
                  <c:v>3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10</c:v>
                </c:pt>
                <c:pt idx="98">
                  <c:v>8</c:v>
                </c:pt>
                <c:pt idx="99">
                  <c:v>4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2</c:v>
                </c:pt>
                <c:pt idx="104">
                  <c:v>4</c:v>
                </c:pt>
                <c:pt idx="105">
                  <c:v>2</c:v>
                </c:pt>
                <c:pt idx="106">
                  <c:v>0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6</c:v>
                </c:pt>
                <c:pt idx="111">
                  <c:v>3</c:v>
                </c:pt>
                <c:pt idx="112">
                  <c:v>0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3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4</c:v>
                </c:pt>
                <c:pt idx="137">
                  <c:v>0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3</c:v>
                </c:pt>
                <c:pt idx="155">
                  <c:v>7</c:v>
                </c:pt>
                <c:pt idx="156">
                  <c:v>4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6</c:v>
                </c:pt>
                <c:pt idx="164">
                  <c:v>10</c:v>
                </c:pt>
                <c:pt idx="165">
                  <c:v>8</c:v>
                </c:pt>
                <c:pt idx="166">
                  <c:v>9</c:v>
                </c:pt>
                <c:pt idx="167">
                  <c:v>4</c:v>
                </c:pt>
                <c:pt idx="168">
                  <c:v>11</c:v>
                </c:pt>
                <c:pt idx="169">
                  <c:v>0</c:v>
                </c:pt>
                <c:pt idx="170">
                  <c:v>4</c:v>
                </c:pt>
                <c:pt idx="171">
                  <c:v>1</c:v>
                </c:pt>
                <c:pt idx="172">
                  <c:v>12</c:v>
                </c:pt>
                <c:pt idx="173">
                  <c:v>8</c:v>
                </c:pt>
                <c:pt idx="174">
                  <c:v>0</c:v>
                </c:pt>
                <c:pt idx="175">
                  <c:v>2</c:v>
                </c:pt>
                <c:pt idx="176">
                  <c:v>1</c:v>
                </c:pt>
                <c:pt idx="177">
                  <c:v>6</c:v>
                </c:pt>
                <c:pt idx="178">
                  <c:v>2</c:v>
                </c:pt>
                <c:pt idx="179">
                  <c:v>2</c:v>
                </c:pt>
                <c:pt idx="180">
                  <c:v>16</c:v>
                </c:pt>
                <c:pt idx="181">
                  <c:v>9</c:v>
                </c:pt>
                <c:pt idx="182">
                  <c:v>5</c:v>
                </c:pt>
                <c:pt idx="183">
                  <c:v>7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5</c:v>
                </c:pt>
                <c:pt idx="188">
                  <c:v>5</c:v>
                </c:pt>
                <c:pt idx="189">
                  <c:v>3</c:v>
                </c:pt>
                <c:pt idx="190">
                  <c:v>2</c:v>
                </c:pt>
                <c:pt idx="191">
                  <c:v>4</c:v>
                </c:pt>
                <c:pt idx="192">
                  <c:v>9</c:v>
                </c:pt>
                <c:pt idx="193">
                  <c:v>15</c:v>
                </c:pt>
                <c:pt idx="194">
                  <c:v>5</c:v>
                </c:pt>
                <c:pt idx="195">
                  <c:v>1</c:v>
                </c:pt>
                <c:pt idx="196">
                  <c:v>3</c:v>
                </c:pt>
                <c:pt idx="197">
                  <c:v>3</c:v>
                </c:pt>
                <c:pt idx="198">
                  <c:v>1</c:v>
                </c:pt>
                <c:pt idx="199">
                  <c:v>4</c:v>
                </c:pt>
                <c:pt idx="200">
                  <c:v>4</c:v>
                </c:pt>
                <c:pt idx="201">
                  <c:v>5</c:v>
                </c:pt>
                <c:pt idx="202">
                  <c:v>7</c:v>
                </c:pt>
                <c:pt idx="203">
                  <c:v>1</c:v>
                </c:pt>
                <c:pt idx="204">
                  <c:v>5</c:v>
                </c:pt>
                <c:pt idx="205">
                  <c:v>17</c:v>
                </c:pt>
                <c:pt idx="206">
                  <c:v>1</c:v>
                </c:pt>
                <c:pt idx="207">
                  <c:v>2</c:v>
                </c:pt>
                <c:pt idx="208">
                  <c:v>7</c:v>
                </c:pt>
                <c:pt idx="209">
                  <c:v>0</c:v>
                </c:pt>
                <c:pt idx="210">
                  <c:v>10</c:v>
                </c:pt>
                <c:pt idx="211">
                  <c:v>2</c:v>
                </c:pt>
                <c:pt idx="212">
                  <c:v>0</c:v>
                </c:pt>
                <c:pt idx="213">
                  <c:v>2</c:v>
                </c:pt>
                <c:pt idx="214">
                  <c:v>4</c:v>
                </c:pt>
                <c:pt idx="215">
                  <c:v>2</c:v>
                </c:pt>
                <c:pt idx="216">
                  <c:v>6</c:v>
                </c:pt>
                <c:pt idx="217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5</c:v>
                </c:pt>
                <c:pt idx="221">
                  <c:v>1</c:v>
                </c:pt>
                <c:pt idx="222">
                  <c:v>9</c:v>
                </c:pt>
                <c:pt idx="223">
                  <c:v>2</c:v>
                </c:pt>
                <c:pt idx="224">
                  <c:v>8</c:v>
                </c:pt>
                <c:pt idx="225">
                  <c:v>3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5</c:v>
                </c:pt>
                <c:pt idx="241">
                  <c:v>12</c:v>
                </c:pt>
                <c:pt idx="242">
                  <c:v>0</c:v>
                </c:pt>
                <c:pt idx="243">
                  <c:v>2</c:v>
                </c:pt>
                <c:pt idx="244">
                  <c:v>1</c:v>
                </c:pt>
                <c:pt idx="245">
                  <c:v>0</c:v>
                </c:pt>
                <c:pt idx="246">
                  <c:v>3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29</c:v>
                </c:pt>
                <c:pt idx="273">
                  <c:v>1</c:v>
                </c:pt>
                <c:pt idx="274">
                  <c:v>2</c:v>
                </c:pt>
                <c:pt idx="275">
                  <c:v>10</c:v>
                </c:pt>
                <c:pt idx="276">
                  <c:v>1</c:v>
                </c:pt>
                <c:pt idx="277">
                  <c:v>6</c:v>
                </c:pt>
                <c:pt idx="278">
                  <c:v>3</c:v>
                </c:pt>
                <c:pt idx="279">
                  <c:v>0</c:v>
                </c:pt>
                <c:pt idx="280">
                  <c:v>6</c:v>
                </c:pt>
                <c:pt idx="281">
                  <c:v>2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4</c:v>
                </c:pt>
                <c:pt idx="286">
                  <c:v>5</c:v>
                </c:pt>
                <c:pt idx="287">
                  <c:v>0</c:v>
                </c:pt>
                <c:pt idx="288">
                  <c:v>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23</c:v>
                </c:pt>
                <c:pt idx="294">
                  <c:v>5</c:v>
                </c:pt>
                <c:pt idx="295">
                  <c:v>1</c:v>
                </c:pt>
                <c:pt idx="296">
                  <c:v>7</c:v>
                </c:pt>
                <c:pt idx="297">
                  <c:v>9</c:v>
                </c:pt>
                <c:pt idx="298">
                  <c:v>7</c:v>
                </c:pt>
                <c:pt idx="299">
                  <c:v>3</c:v>
                </c:pt>
                <c:pt idx="300">
                  <c:v>0</c:v>
                </c:pt>
                <c:pt idx="301">
                  <c:v>5</c:v>
                </c:pt>
                <c:pt idx="302">
                  <c:v>6</c:v>
                </c:pt>
                <c:pt idx="303">
                  <c:v>1</c:v>
                </c:pt>
                <c:pt idx="304">
                  <c:v>4</c:v>
                </c:pt>
                <c:pt idx="305">
                  <c:v>0</c:v>
                </c:pt>
                <c:pt idx="306">
                  <c:v>4</c:v>
                </c:pt>
                <c:pt idx="307">
                  <c:v>0</c:v>
                </c:pt>
                <c:pt idx="308">
                  <c:v>5</c:v>
                </c:pt>
                <c:pt idx="309">
                  <c:v>36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4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2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3</c:v>
                </c:pt>
                <c:pt idx="342">
                  <c:v>3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2</c:v>
                </c:pt>
                <c:pt idx="349">
                  <c:v>2</c:v>
                </c:pt>
                <c:pt idx="350">
                  <c:v>1</c:v>
                </c:pt>
                <c:pt idx="351">
                  <c:v>0</c:v>
                </c:pt>
                <c:pt idx="352">
                  <c:v>1</c:v>
                </c:pt>
                <c:pt idx="353">
                  <c:v>4</c:v>
                </c:pt>
                <c:pt idx="354">
                  <c:v>5</c:v>
                </c:pt>
                <c:pt idx="355">
                  <c:v>4</c:v>
                </c:pt>
                <c:pt idx="356">
                  <c:v>6</c:v>
                </c:pt>
                <c:pt idx="357">
                  <c:v>2</c:v>
                </c:pt>
                <c:pt idx="358">
                  <c:v>2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24192"/>
        <c:axId val="521824736"/>
      </c:scatterChart>
      <c:catAx>
        <c:axId val="52182419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24736"/>
        <c:crosses val="autoZero"/>
        <c:auto val="1"/>
        <c:lblAlgn val="ctr"/>
        <c:lblOffset val="100"/>
        <c:tickLblSkip val="30"/>
        <c:noMultiLvlLbl val="0"/>
      </c:catAx>
      <c:valAx>
        <c:axId val="5218247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2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tweet_southside_senti_doy_norm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_senti_cls!$C$2</c:f>
              <c:strCache>
                <c:ptCount val="1"/>
                <c:pt idx="0">
                  <c:v>senti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[1]_n_city_doy!$A$2:$A$366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_senti_cls_doy!$J$3:$J$367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3</c:v>
                </c:pt>
                <c:pt idx="10">
                  <c:v>7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6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4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2</c:v>
                </c:pt>
                <c:pt idx="299">
                  <c:v>0</c:v>
                </c:pt>
                <c:pt idx="300">
                  <c:v>0</c:v>
                </c:pt>
                <c:pt idx="301">
                  <c:v>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6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2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766550464"/>
        <c:axId val="766546656"/>
      </c:barChart>
      <c:scatterChart>
        <c:scatterStyle val="smoothMarker"/>
        <c:varyColors val="0"/>
        <c:ser>
          <c:idx val="0"/>
          <c:order val="1"/>
          <c:tx>
            <c:strRef>
              <c:f>_senti_cls!$B$2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rgbClr val="FF66FF"/>
              </a:solidFill>
              <a:round/>
            </a:ln>
            <a:effectLst/>
          </c:spPr>
          <c:marker>
            <c:symbol val="none"/>
          </c:marker>
          <c:yVal>
            <c:numRef>
              <c:f>_senti_cls_doy!$I$3:$I$367</c:f>
              <c:numCache>
                <c:formatCode>General</c:formatCode>
                <c:ptCount val="365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12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1</c:v>
                </c:pt>
                <c:pt idx="9">
                  <c:v>10</c:v>
                </c:pt>
                <c:pt idx="10">
                  <c:v>7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6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2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3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2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4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0</c:v>
                </c:pt>
                <c:pt idx="179">
                  <c:v>1</c:v>
                </c:pt>
                <c:pt idx="180">
                  <c:v>4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2</c:v>
                </c:pt>
                <c:pt idx="188">
                  <c:v>3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3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4</c:v>
                </c:pt>
                <c:pt idx="211">
                  <c:v>2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6</c:v>
                </c:pt>
                <c:pt idx="273">
                  <c:v>0</c:v>
                </c:pt>
                <c:pt idx="274">
                  <c:v>1</c:v>
                </c:pt>
                <c:pt idx="275">
                  <c:v>2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4</c:v>
                </c:pt>
                <c:pt idx="294">
                  <c:v>4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2</c:v>
                </c:pt>
                <c:pt idx="299">
                  <c:v>1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5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550464"/>
        <c:axId val="766546656"/>
      </c:scatterChart>
      <c:catAx>
        <c:axId val="76655046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546656"/>
        <c:crosses val="autoZero"/>
        <c:auto val="1"/>
        <c:lblAlgn val="ctr"/>
        <c:lblOffset val="100"/>
        <c:tickLblSkip val="30"/>
        <c:noMultiLvlLbl val="0"/>
      </c:catAx>
      <c:valAx>
        <c:axId val="766546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55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tweet_pnc_senti_doy_norm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_senti_cls!$C$2</c:f>
              <c:strCache>
                <c:ptCount val="1"/>
                <c:pt idx="0">
                  <c:v>senti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[1]_n_city_doy!$A$2:$A$366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_senti_cls_doy!$M$3:$M$367</c:f>
              <c:numCache>
                <c:formatCode>General</c:formatCode>
                <c:ptCount val="365"/>
                <c:pt idx="0">
                  <c:v>-0.13900000000000001</c:v>
                </c:pt>
                <c:pt idx="1">
                  <c:v>-2.7240000000000002</c:v>
                </c:pt>
                <c:pt idx="2">
                  <c:v>1.101</c:v>
                </c:pt>
                <c:pt idx="3">
                  <c:v>-0.39800000000000002</c:v>
                </c:pt>
                <c:pt idx="4">
                  <c:v>0</c:v>
                </c:pt>
                <c:pt idx="5">
                  <c:v>0.98699999999999999</c:v>
                </c:pt>
                <c:pt idx="6">
                  <c:v>0</c:v>
                </c:pt>
                <c:pt idx="7">
                  <c:v>-4.2759999999999998</c:v>
                </c:pt>
                <c:pt idx="8">
                  <c:v>-0.28399999999999997</c:v>
                </c:pt>
                <c:pt idx="9">
                  <c:v>-3.3340000000000001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0.61399999999999999</c:v>
                </c:pt>
                <c:pt idx="22">
                  <c:v>-4.8159999999999998</c:v>
                </c:pt>
                <c:pt idx="23">
                  <c:v>2.1059999999999999</c:v>
                </c:pt>
                <c:pt idx="24">
                  <c:v>-3.0329999999999999</c:v>
                </c:pt>
                <c:pt idx="25">
                  <c:v>8.1809999999999992</c:v>
                </c:pt>
                <c:pt idx="26">
                  <c:v>0.58899999999999997</c:v>
                </c:pt>
                <c:pt idx="27">
                  <c:v>-4.1379999999999999</c:v>
                </c:pt>
                <c:pt idx="28">
                  <c:v>-1.07</c:v>
                </c:pt>
                <c:pt idx="29">
                  <c:v>0</c:v>
                </c:pt>
                <c:pt idx="30">
                  <c:v>0</c:v>
                </c:pt>
                <c:pt idx="31">
                  <c:v>-0.53400000000000003</c:v>
                </c:pt>
                <c:pt idx="32">
                  <c:v>2.9039999999999999</c:v>
                </c:pt>
                <c:pt idx="33">
                  <c:v>-0.29599999999999999</c:v>
                </c:pt>
                <c:pt idx="34">
                  <c:v>0.26500000000000001</c:v>
                </c:pt>
                <c:pt idx="35">
                  <c:v>-0.189</c:v>
                </c:pt>
                <c:pt idx="36">
                  <c:v>-1.361</c:v>
                </c:pt>
                <c:pt idx="37">
                  <c:v>1.651</c:v>
                </c:pt>
                <c:pt idx="38">
                  <c:v>-2.2490000000000001</c:v>
                </c:pt>
                <c:pt idx="39">
                  <c:v>-9.6460000000000008</c:v>
                </c:pt>
                <c:pt idx="40">
                  <c:v>-0.995</c:v>
                </c:pt>
                <c:pt idx="41">
                  <c:v>-0.42599999999999999</c:v>
                </c:pt>
                <c:pt idx="42">
                  <c:v>1.7430000000000001</c:v>
                </c:pt>
                <c:pt idx="43">
                  <c:v>-2.9319999999999999</c:v>
                </c:pt>
                <c:pt idx="44">
                  <c:v>1.6639999999999999</c:v>
                </c:pt>
                <c:pt idx="45">
                  <c:v>-0.75</c:v>
                </c:pt>
                <c:pt idx="46">
                  <c:v>1.587</c:v>
                </c:pt>
                <c:pt idx="47">
                  <c:v>0</c:v>
                </c:pt>
                <c:pt idx="48">
                  <c:v>-0.14199999999999999</c:v>
                </c:pt>
                <c:pt idx="49">
                  <c:v>3.0070000000000001</c:v>
                </c:pt>
                <c:pt idx="50">
                  <c:v>-0.14199999999999999</c:v>
                </c:pt>
                <c:pt idx="51">
                  <c:v>0.23400000000000001</c:v>
                </c:pt>
                <c:pt idx="52">
                  <c:v>2.5169999999999999</c:v>
                </c:pt>
                <c:pt idx="53">
                  <c:v>-0.81399999999999995</c:v>
                </c:pt>
                <c:pt idx="54">
                  <c:v>0</c:v>
                </c:pt>
                <c:pt idx="55">
                  <c:v>-0.14199999999999999</c:v>
                </c:pt>
                <c:pt idx="56">
                  <c:v>0.86299999999999999</c:v>
                </c:pt>
                <c:pt idx="57">
                  <c:v>0</c:v>
                </c:pt>
                <c:pt idx="58">
                  <c:v>0</c:v>
                </c:pt>
                <c:pt idx="59">
                  <c:v>-0.185</c:v>
                </c:pt>
                <c:pt idx="60">
                  <c:v>-0.28399999999999997</c:v>
                </c:pt>
                <c:pt idx="61">
                  <c:v>-0.28399999999999997</c:v>
                </c:pt>
                <c:pt idx="62">
                  <c:v>1.9630000000000001</c:v>
                </c:pt>
                <c:pt idx="63">
                  <c:v>-0.42599999999999999</c:v>
                </c:pt>
                <c:pt idx="64">
                  <c:v>0</c:v>
                </c:pt>
                <c:pt idx="65">
                  <c:v>-1.585</c:v>
                </c:pt>
                <c:pt idx="66">
                  <c:v>-0.28399999999999997</c:v>
                </c:pt>
                <c:pt idx="67">
                  <c:v>0.437</c:v>
                </c:pt>
                <c:pt idx="68">
                  <c:v>-0.14199999999999999</c:v>
                </c:pt>
                <c:pt idx="69">
                  <c:v>-0.14199999999999999</c:v>
                </c:pt>
                <c:pt idx="70">
                  <c:v>0</c:v>
                </c:pt>
                <c:pt idx="71">
                  <c:v>-0.14199999999999999</c:v>
                </c:pt>
                <c:pt idx="72">
                  <c:v>0.90500000000000003</c:v>
                </c:pt>
                <c:pt idx="73">
                  <c:v>-0.20599999999999999</c:v>
                </c:pt>
                <c:pt idx="74">
                  <c:v>0</c:v>
                </c:pt>
                <c:pt idx="75">
                  <c:v>-0.14199999999999999</c:v>
                </c:pt>
                <c:pt idx="76">
                  <c:v>-0.95199999999999996</c:v>
                </c:pt>
                <c:pt idx="77">
                  <c:v>0</c:v>
                </c:pt>
                <c:pt idx="78">
                  <c:v>-0.14199999999999999</c:v>
                </c:pt>
                <c:pt idx="79">
                  <c:v>0</c:v>
                </c:pt>
                <c:pt idx="80">
                  <c:v>1.476</c:v>
                </c:pt>
                <c:pt idx="81">
                  <c:v>-0.56799999999999995</c:v>
                </c:pt>
                <c:pt idx="82">
                  <c:v>0</c:v>
                </c:pt>
                <c:pt idx="83">
                  <c:v>-0.14199999999999999</c:v>
                </c:pt>
                <c:pt idx="84">
                  <c:v>0</c:v>
                </c:pt>
                <c:pt idx="85">
                  <c:v>0</c:v>
                </c:pt>
                <c:pt idx="86">
                  <c:v>-0.56100000000000005</c:v>
                </c:pt>
                <c:pt idx="87">
                  <c:v>-0.14199999999999999</c:v>
                </c:pt>
                <c:pt idx="88">
                  <c:v>0</c:v>
                </c:pt>
                <c:pt idx="89">
                  <c:v>-0.14199999999999999</c:v>
                </c:pt>
                <c:pt idx="90">
                  <c:v>0</c:v>
                </c:pt>
                <c:pt idx="91">
                  <c:v>0</c:v>
                </c:pt>
                <c:pt idx="92">
                  <c:v>1.0229999999999999</c:v>
                </c:pt>
                <c:pt idx="93">
                  <c:v>1.3779999999999999</c:v>
                </c:pt>
                <c:pt idx="94">
                  <c:v>0</c:v>
                </c:pt>
                <c:pt idx="95">
                  <c:v>0.38700000000000001</c:v>
                </c:pt>
                <c:pt idx="96">
                  <c:v>-0.14199999999999999</c:v>
                </c:pt>
                <c:pt idx="97">
                  <c:v>0.78100000000000003</c:v>
                </c:pt>
                <c:pt idx="98">
                  <c:v>-0.57899999999999996</c:v>
                </c:pt>
                <c:pt idx="99">
                  <c:v>2.254</c:v>
                </c:pt>
                <c:pt idx="100">
                  <c:v>-0.14199999999999999</c:v>
                </c:pt>
                <c:pt idx="101">
                  <c:v>0.95199999999999996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-0.14199999999999999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-0.28399999999999997</c:v>
                </c:pt>
                <c:pt idx="110">
                  <c:v>0.92600000000000005</c:v>
                </c:pt>
                <c:pt idx="111">
                  <c:v>-0.42599999999999999</c:v>
                </c:pt>
                <c:pt idx="112">
                  <c:v>0</c:v>
                </c:pt>
                <c:pt idx="113">
                  <c:v>0</c:v>
                </c:pt>
                <c:pt idx="114">
                  <c:v>0.86</c:v>
                </c:pt>
                <c:pt idx="115">
                  <c:v>2.6219999999999999</c:v>
                </c:pt>
                <c:pt idx="116">
                  <c:v>-1.159</c:v>
                </c:pt>
                <c:pt idx="117">
                  <c:v>-0.87</c:v>
                </c:pt>
                <c:pt idx="118">
                  <c:v>-1.85</c:v>
                </c:pt>
                <c:pt idx="119">
                  <c:v>1.861</c:v>
                </c:pt>
                <c:pt idx="120">
                  <c:v>-0.14199999999999999</c:v>
                </c:pt>
                <c:pt idx="121">
                  <c:v>-0.14199999999999999</c:v>
                </c:pt>
                <c:pt idx="122">
                  <c:v>1.4590000000000001</c:v>
                </c:pt>
                <c:pt idx="123">
                  <c:v>-0.14199999999999999</c:v>
                </c:pt>
                <c:pt idx="124">
                  <c:v>-0.14199999999999999</c:v>
                </c:pt>
                <c:pt idx="125">
                  <c:v>0</c:v>
                </c:pt>
                <c:pt idx="126">
                  <c:v>0</c:v>
                </c:pt>
                <c:pt idx="127">
                  <c:v>-0.39400000000000002</c:v>
                </c:pt>
                <c:pt idx="128">
                  <c:v>1.587</c:v>
                </c:pt>
                <c:pt idx="129">
                  <c:v>0</c:v>
                </c:pt>
                <c:pt idx="130">
                  <c:v>1.534</c:v>
                </c:pt>
                <c:pt idx="131">
                  <c:v>-0.14199999999999999</c:v>
                </c:pt>
                <c:pt idx="132">
                  <c:v>0.83399999999999996</c:v>
                </c:pt>
                <c:pt idx="133">
                  <c:v>-0.14199999999999999</c:v>
                </c:pt>
                <c:pt idx="134">
                  <c:v>-0.28399999999999997</c:v>
                </c:pt>
                <c:pt idx="135">
                  <c:v>0</c:v>
                </c:pt>
                <c:pt idx="136">
                  <c:v>0.88700000000000001</c:v>
                </c:pt>
                <c:pt idx="137">
                  <c:v>-0.28399999999999997</c:v>
                </c:pt>
                <c:pt idx="138">
                  <c:v>-0.28399999999999997</c:v>
                </c:pt>
                <c:pt idx="139">
                  <c:v>0</c:v>
                </c:pt>
                <c:pt idx="140">
                  <c:v>0.13800000000000001</c:v>
                </c:pt>
                <c:pt idx="141">
                  <c:v>1.452</c:v>
                </c:pt>
                <c:pt idx="142">
                  <c:v>1.698</c:v>
                </c:pt>
                <c:pt idx="143">
                  <c:v>-0.28799999999999998</c:v>
                </c:pt>
                <c:pt idx="144">
                  <c:v>3.38</c:v>
                </c:pt>
                <c:pt idx="145">
                  <c:v>-0.28399999999999997</c:v>
                </c:pt>
                <c:pt idx="146">
                  <c:v>-0.14199999999999999</c:v>
                </c:pt>
                <c:pt idx="147">
                  <c:v>-0.14199999999999999</c:v>
                </c:pt>
                <c:pt idx="148">
                  <c:v>0</c:v>
                </c:pt>
                <c:pt idx="149">
                  <c:v>1.381</c:v>
                </c:pt>
                <c:pt idx="150">
                  <c:v>0</c:v>
                </c:pt>
                <c:pt idx="151">
                  <c:v>0.58599999999999997</c:v>
                </c:pt>
                <c:pt idx="152">
                  <c:v>-1.1830000000000001</c:v>
                </c:pt>
                <c:pt idx="153">
                  <c:v>-0.28399999999999997</c:v>
                </c:pt>
                <c:pt idx="154">
                  <c:v>3.4489999999999998</c:v>
                </c:pt>
                <c:pt idx="155">
                  <c:v>2.294</c:v>
                </c:pt>
                <c:pt idx="156">
                  <c:v>2.6280000000000001</c:v>
                </c:pt>
                <c:pt idx="157">
                  <c:v>-3.3679999999999999</c:v>
                </c:pt>
                <c:pt idx="158">
                  <c:v>1.6259999999999999</c:v>
                </c:pt>
                <c:pt idx="159">
                  <c:v>1.0760000000000001</c:v>
                </c:pt>
                <c:pt idx="160">
                  <c:v>-0.14199999999999999</c:v>
                </c:pt>
                <c:pt idx="161">
                  <c:v>-0.14199999999999999</c:v>
                </c:pt>
                <c:pt idx="162">
                  <c:v>0.51100000000000001</c:v>
                </c:pt>
                <c:pt idx="163">
                  <c:v>1.7649999999999999</c:v>
                </c:pt>
                <c:pt idx="164">
                  <c:v>-0.14199999999999999</c:v>
                </c:pt>
                <c:pt idx="165">
                  <c:v>2.5070000000000001</c:v>
                </c:pt>
                <c:pt idx="166">
                  <c:v>-0.14199999999999999</c:v>
                </c:pt>
                <c:pt idx="167">
                  <c:v>1.3919999999999999</c:v>
                </c:pt>
                <c:pt idx="168">
                  <c:v>0</c:v>
                </c:pt>
                <c:pt idx="169">
                  <c:v>0.25900000000000001</c:v>
                </c:pt>
                <c:pt idx="170">
                  <c:v>-0.28399999999999997</c:v>
                </c:pt>
                <c:pt idx="171">
                  <c:v>1.1679999999999999</c:v>
                </c:pt>
                <c:pt idx="172">
                  <c:v>2.72</c:v>
                </c:pt>
                <c:pt idx="173">
                  <c:v>-0.20300000000000001</c:v>
                </c:pt>
                <c:pt idx="174">
                  <c:v>-0.28399999999999997</c:v>
                </c:pt>
                <c:pt idx="175">
                  <c:v>-0.14199999999999999</c:v>
                </c:pt>
                <c:pt idx="176">
                  <c:v>0</c:v>
                </c:pt>
                <c:pt idx="177">
                  <c:v>-0.42599999999999999</c:v>
                </c:pt>
                <c:pt idx="178">
                  <c:v>8.5000000000000006E-2</c:v>
                </c:pt>
                <c:pt idx="179">
                  <c:v>1.7669999999999999</c:v>
                </c:pt>
                <c:pt idx="180">
                  <c:v>-0.28399999999999997</c:v>
                </c:pt>
                <c:pt idx="181">
                  <c:v>-0.14199999999999999</c:v>
                </c:pt>
                <c:pt idx="182">
                  <c:v>0.128</c:v>
                </c:pt>
                <c:pt idx="183">
                  <c:v>-0.14199999999999999</c:v>
                </c:pt>
                <c:pt idx="184">
                  <c:v>-1.264</c:v>
                </c:pt>
                <c:pt idx="185">
                  <c:v>4.1360000000000001</c:v>
                </c:pt>
                <c:pt idx="186">
                  <c:v>0.48699999999999999</c:v>
                </c:pt>
                <c:pt idx="187">
                  <c:v>-0.28399999999999997</c:v>
                </c:pt>
                <c:pt idx="188">
                  <c:v>0</c:v>
                </c:pt>
                <c:pt idx="189">
                  <c:v>0.92300000000000004</c:v>
                </c:pt>
                <c:pt idx="190">
                  <c:v>-0.28399999999999997</c:v>
                </c:pt>
                <c:pt idx="191">
                  <c:v>1.0900000000000001</c:v>
                </c:pt>
                <c:pt idx="192">
                  <c:v>0</c:v>
                </c:pt>
                <c:pt idx="193">
                  <c:v>0.752</c:v>
                </c:pt>
                <c:pt idx="194">
                  <c:v>-0.89200000000000002</c:v>
                </c:pt>
                <c:pt idx="195">
                  <c:v>0</c:v>
                </c:pt>
                <c:pt idx="196">
                  <c:v>0</c:v>
                </c:pt>
                <c:pt idx="197">
                  <c:v>1.722</c:v>
                </c:pt>
                <c:pt idx="198">
                  <c:v>2.3580000000000001</c:v>
                </c:pt>
                <c:pt idx="199">
                  <c:v>-0.42599999999999999</c:v>
                </c:pt>
                <c:pt idx="200">
                  <c:v>1.647</c:v>
                </c:pt>
                <c:pt idx="201">
                  <c:v>-0.14199999999999999</c:v>
                </c:pt>
                <c:pt idx="202">
                  <c:v>2.3820000000000001</c:v>
                </c:pt>
                <c:pt idx="203">
                  <c:v>-0.14199999999999999</c:v>
                </c:pt>
                <c:pt idx="204">
                  <c:v>3.11</c:v>
                </c:pt>
                <c:pt idx="205">
                  <c:v>-0.14199999999999999</c:v>
                </c:pt>
                <c:pt idx="206">
                  <c:v>2.7839999999999998</c:v>
                </c:pt>
                <c:pt idx="207">
                  <c:v>1.861</c:v>
                </c:pt>
                <c:pt idx="208">
                  <c:v>-0.14199999999999999</c:v>
                </c:pt>
                <c:pt idx="209">
                  <c:v>-0.28799999999999998</c:v>
                </c:pt>
                <c:pt idx="210">
                  <c:v>-0.42599999999999999</c:v>
                </c:pt>
                <c:pt idx="211">
                  <c:v>-0.28399999999999997</c:v>
                </c:pt>
                <c:pt idx="212">
                  <c:v>-0.14199999999999999</c:v>
                </c:pt>
                <c:pt idx="213">
                  <c:v>1.2709999999999999</c:v>
                </c:pt>
                <c:pt idx="214">
                  <c:v>-0.71</c:v>
                </c:pt>
                <c:pt idx="215">
                  <c:v>-1.3959999999999999</c:v>
                </c:pt>
                <c:pt idx="216">
                  <c:v>0.248</c:v>
                </c:pt>
                <c:pt idx="217">
                  <c:v>-0.56799999999999995</c:v>
                </c:pt>
                <c:pt idx="218">
                  <c:v>-0.28399999999999997</c:v>
                </c:pt>
                <c:pt idx="219">
                  <c:v>2.8050000000000002</c:v>
                </c:pt>
                <c:pt idx="220">
                  <c:v>0.746</c:v>
                </c:pt>
                <c:pt idx="221">
                  <c:v>-0.17100000000000001</c:v>
                </c:pt>
                <c:pt idx="222">
                  <c:v>0</c:v>
                </c:pt>
                <c:pt idx="223">
                  <c:v>1.9670000000000001</c:v>
                </c:pt>
                <c:pt idx="224">
                  <c:v>-8.0000000000000002E-3</c:v>
                </c:pt>
                <c:pt idx="225">
                  <c:v>-3.9E-2</c:v>
                </c:pt>
                <c:pt idx="226">
                  <c:v>0.877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0.251</c:v>
                </c:pt>
                <c:pt idx="233">
                  <c:v>-0.622</c:v>
                </c:pt>
                <c:pt idx="234">
                  <c:v>0.98399999999999999</c:v>
                </c:pt>
                <c:pt idx="235">
                  <c:v>1.4770000000000001</c:v>
                </c:pt>
                <c:pt idx="236">
                  <c:v>1.3560000000000001</c:v>
                </c:pt>
                <c:pt idx="237">
                  <c:v>6.5419999999999998</c:v>
                </c:pt>
                <c:pt idx="238">
                  <c:v>0.89100000000000001</c:v>
                </c:pt>
                <c:pt idx="239">
                  <c:v>-0.32400000000000001</c:v>
                </c:pt>
                <c:pt idx="240">
                  <c:v>-1.903</c:v>
                </c:pt>
                <c:pt idx="241">
                  <c:v>14.87</c:v>
                </c:pt>
                <c:pt idx="242">
                  <c:v>0</c:v>
                </c:pt>
                <c:pt idx="243">
                  <c:v>1.5009999999999999</c:v>
                </c:pt>
                <c:pt idx="244">
                  <c:v>1.153</c:v>
                </c:pt>
                <c:pt idx="245">
                  <c:v>7.2370000000000001</c:v>
                </c:pt>
                <c:pt idx="246">
                  <c:v>4.5570000000000004</c:v>
                </c:pt>
                <c:pt idx="247">
                  <c:v>8.7720000000000002</c:v>
                </c:pt>
                <c:pt idx="248">
                  <c:v>2.573</c:v>
                </c:pt>
                <c:pt idx="249">
                  <c:v>6.4249999999999998</c:v>
                </c:pt>
                <c:pt idx="250">
                  <c:v>3.4860000000000002</c:v>
                </c:pt>
                <c:pt idx="251">
                  <c:v>-0.70699999999999996</c:v>
                </c:pt>
                <c:pt idx="252">
                  <c:v>0.71299999999999997</c:v>
                </c:pt>
                <c:pt idx="253">
                  <c:v>1.2709999999999999</c:v>
                </c:pt>
                <c:pt idx="254">
                  <c:v>1.952</c:v>
                </c:pt>
                <c:pt idx="255">
                  <c:v>2.262</c:v>
                </c:pt>
                <c:pt idx="256">
                  <c:v>-7.5999999999999998E-2</c:v>
                </c:pt>
                <c:pt idx="257">
                  <c:v>-0.42599999999999999</c:v>
                </c:pt>
                <c:pt idx="258">
                  <c:v>0</c:v>
                </c:pt>
                <c:pt idx="259">
                  <c:v>0.245</c:v>
                </c:pt>
                <c:pt idx="260">
                  <c:v>0</c:v>
                </c:pt>
                <c:pt idx="261">
                  <c:v>0.69599999999999995</c:v>
                </c:pt>
                <c:pt idx="262">
                  <c:v>0.84799999999999998</c:v>
                </c:pt>
                <c:pt idx="263">
                  <c:v>3.274</c:v>
                </c:pt>
                <c:pt idx="264">
                  <c:v>5.2519999999999998</c:v>
                </c:pt>
                <c:pt idx="265">
                  <c:v>4.6669999999999998</c:v>
                </c:pt>
                <c:pt idx="266">
                  <c:v>-2.2200000000000002</c:v>
                </c:pt>
                <c:pt idx="267">
                  <c:v>0.375</c:v>
                </c:pt>
                <c:pt idx="268">
                  <c:v>10.585000000000001</c:v>
                </c:pt>
                <c:pt idx="269">
                  <c:v>12.798999999999999</c:v>
                </c:pt>
                <c:pt idx="270">
                  <c:v>5.633</c:v>
                </c:pt>
                <c:pt idx="271">
                  <c:v>0.83199999999999996</c:v>
                </c:pt>
                <c:pt idx="272">
                  <c:v>-0.17199999999999999</c:v>
                </c:pt>
                <c:pt idx="273">
                  <c:v>8.2110000000000003</c:v>
                </c:pt>
                <c:pt idx="274">
                  <c:v>4.5789999999999997</c:v>
                </c:pt>
                <c:pt idx="275">
                  <c:v>11.446999999999999</c:v>
                </c:pt>
                <c:pt idx="276">
                  <c:v>-3.5000000000000003E-2</c:v>
                </c:pt>
                <c:pt idx="277">
                  <c:v>6.7409999999999997</c:v>
                </c:pt>
                <c:pt idx="278">
                  <c:v>10.098000000000001</c:v>
                </c:pt>
                <c:pt idx="279">
                  <c:v>-0.35799999999999998</c:v>
                </c:pt>
                <c:pt idx="280">
                  <c:v>17.37</c:v>
                </c:pt>
                <c:pt idx="281">
                  <c:v>-1.9039999999999999</c:v>
                </c:pt>
                <c:pt idx="282">
                  <c:v>13.837999999999999</c:v>
                </c:pt>
                <c:pt idx="283">
                  <c:v>1.246</c:v>
                </c:pt>
                <c:pt idx="284">
                  <c:v>3.6619999999999999</c:v>
                </c:pt>
                <c:pt idx="285">
                  <c:v>1.643</c:v>
                </c:pt>
                <c:pt idx="286">
                  <c:v>3.05</c:v>
                </c:pt>
                <c:pt idx="287">
                  <c:v>0</c:v>
                </c:pt>
                <c:pt idx="288">
                  <c:v>0.41799999999999998</c:v>
                </c:pt>
                <c:pt idx="289">
                  <c:v>7.298</c:v>
                </c:pt>
                <c:pt idx="290">
                  <c:v>-1.8580000000000001</c:v>
                </c:pt>
                <c:pt idx="291">
                  <c:v>2.5779999999999998</c:v>
                </c:pt>
                <c:pt idx="292">
                  <c:v>0.88</c:v>
                </c:pt>
                <c:pt idx="293">
                  <c:v>-0.41899999999999998</c:v>
                </c:pt>
                <c:pt idx="294">
                  <c:v>5.9720000000000004</c:v>
                </c:pt>
                <c:pt idx="295">
                  <c:v>1.7749999999999999</c:v>
                </c:pt>
                <c:pt idx="296">
                  <c:v>-4.8230000000000004</c:v>
                </c:pt>
                <c:pt idx="297">
                  <c:v>8.5540000000000003</c:v>
                </c:pt>
                <c:pt idx="298">
                  <c:v>-1.0740000000000001</c:v>
                </c:pt>
                <c:pt idx="299">
                  <c:v>0.40300000000000002</c:v>
                </c:pt>
                <c:pt idx="300">
                  <c:v>-4.0910000000000002</c:v>
                </c:pt>
                <c:pt idx="301">
                  <c:v>7.5910000000000002</c:v>
                </c:pt>
                <c:pt idx="302">
                  <c:v>6.0270000000000001</c:v>
                </c:pt>
                <c:pt idx="303">
                  <c:v>1.9410000000000001</c:v>
                </c:pt>
                <c:pt idx="304">
                  <c:v>21.087</c:v>
                </c:pt>
                <c:pt idx="305">
                  <c:v>10.811</c:v>
                </c:pt>
                <c:pt idx="306">
                  <c:v>8.5250000000000004</c:v>
                </c:pt>
                <c:pt idx="307">
                  <c:v>4.8419999999999996</c:v>
                </c:pt>
                <c:pt idx="308">
                  <c:v>2.569</c:v>
                </c:pt>
                <c:pt idx="309">
                  <c:v>13.413</c:v>
                </c:pt>
                <c:pt idx="310">
                  <c:v>-3.2000000000000001E-2</c:v>
                </c:pt>
                <c:pt idx="311">
                  <c:v>1.6830000000000001</c:v>
                </c:pt>
                <c:pt idx="312">
                  <c:v>0</c:v>
                </c:pt>
                <c:pt idx="313">
                  <c:v>0</c:v>
                </c:pt>
                <c:pt idx="314">
                  <c:v>-0.14199999999999999</c:v>
                </c:pt>
                <c:pt idx="315">
                  <c:v>-1.9</c:v>
                </c:pt>
                <c:pt idx="316">
                  <c:v>0</c:v>
                </c:pt>
                <c:pt idx="317">
                  <c:v>0</c:v>
                </c:pt>
                <c:pt idx="318">
                  <c:v>1.157</c:v>
                </c:pt>
                <c:pt idx="319">
                  <c:v>-0.14199999999999999</c:v>
                </c:pt>
                <c:pt idx="320">
                  <c:v>-0.14199999999999999</c:v>
                </c:pt>
                <c:pt idx="321">
                  <c:v>-0.14199999999999999</c:v>
                </c:pt>
                <c:pt idx="322">
                  <c:v>0.35499999999999998</c:v>
                </c:pt>
                <c:pt idx="323">
                  <c:v>0</c:v>
                </c:pt>
                <c:pt idx="324">
                  <c:v>-0.14199999999999999</c:v>
                </c:pt>
                <c:pt idx="325">
                  <c:v>-0.26400000000000001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-0.65700000000000003</c:v>
                </c:pt>
                <c:pt idx="330">
                  <c:v>2.0449999999999999</c:v>
                </c:pt>
                <c:pt idx="331">
                  <c:v>0.78500000000000003</c:v>
                </c:pt>
                <c:pt idx="332">
                  <c:v>0</c:v>
                </c:pt>
                <c:pt idx="333">
                  <c:v>-0.14199999999999999</c:v>
                </c:pt>
                <c:pt idx="334">
                  <c:v>0</c:v>
                </c:pt>
                <c:pt idx="335">
                  <c:v>0.33</c:v>
                </c:pt>
                <c:pt idx="336">
                  <c:v>-0.14199999999999999</c:v>
                </c:pt>
                <c:pt idx="337">
                  <c:v>0</c:v>
                </c:pt>
                <c:pt idx="338">
                  <c:v>-1.36</c:v>
                </c:pt>
                <c:pt idx="339">
                  <c:v>-1.0649999999999999</c:v>
                </c:pt>
                <c:pt idx="340">
                  <c:v>0</c:v>
                </c:pt>
                <c:pt idx="341">
                  <c:v>-0.14199999999999999</c:v>
                </c:pt>
                <c:pt idx="342">
                  <c:v>-0.57899999999999996</c:v>
                </c:pt>
                <c:pt idx="343">
                  <c:v>0</c:v>
                </c:pt>
                <c:pt idx="344">
                  <c:v>-0.19900000000000001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766546112"/>
        <c:axId val="766549376"/>
      </c:barChart>
      <c:scatterChart>
        <c:scatterStyle val="smoothMarker"/>
        <c:varyColors val="0"/>
        <c:ser>
          <c:idx val="0"/>
          <c:order val="1"/>
          <c:tx>
            <c:strRef>
              <c:f>_senti_cls!$B$2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rgbClr val="FF66FF"/>
              </a:solidFill>
              <a:round/>
            </a:ln>
            <a:effectLst/>
          </c:spPr>
          <c:marker>
            <c:symbol val="none"/>
          </c:marker>
          <c:yVal>
            <c:numRef>
              <c:f>_senti_cls_doy!$L$3:$L$367</c:f>
              <c:numCache>
                <c:formatCode>General</c:formatCode>
                <c:ptCount val="365"/>
                <c:pt idx="0">
                  <c:v>6</c:v>
                </c:pt>
                <c:pt idx="1">
                  <c:v>6</c:v>
                </c:pt>
                <c:pt idx="2">
                  <c:v>14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12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6</c:v>
                </c:pt>
                <c:pt idx="23">
                  <c:v>4</c:v>
                </c:pt>
                <c:pt idx="24">
                  <c:v>10</c:v>
                </c:pt>
                <c:pt idx="25">
                  <c:v>7</c:v>
                </c:pt>
                <c:pt idx="26">
                  <c:v>1</c:v>
                </c:pt>
                <c:pt idx="27">
                  <c:v>10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7</c:v>
                </c:pt>
                <c:pt idx="32">
                  <c:v>4</c:v>
                </c:pt>
                <c:pt idx="33">
                  <c:v>6</c:v>
                </c:pt>
                <c:pt idx="34">
                  <c:v>5</c:v>
                </c:pt>
                <c:pt idx="35">
                  <c:v>2</c:v>
                </c:pt>
                <c:pt idx="36">
                  <c:v>10</c:v>
                </c:pt>
                <c:pt idx="37">
                  <c:v>8</c:v>
                </c:pt>
                <c:pt idx="38">
                  <c:v>8</c:v>
                </c:pt>
                <c:pt idx="39">
                  <c:v>9</c:v>
                </c:pt>
                <c:pt idx="40">
                  <c:v>8</c:v>
                </c:pt>
                <c:pt idx="41">
                  <c:v>3</c:v>
                </c:pt>
                <c:pt idx="42">
                  <c:v>2</c:v>
                </c:pt>
                <c:pt idx="43">
                  <c:v>18</c:v>
                </c:pt>
                <c:pt idx="44">
                  <c:v>16</c:v>
                </c:pt>
                <c:pt idx="45">
                  <c:v>9</c:v>
                </c:pt>
                <c:pt idx="46">
                  <c:v>5</c:v>
                </c:pt>
                <c:pt idx="47">
                  <c:v>0</c:v>
                </c:pt>
                <c:pt idx="48">
                  <c:v>1</c:v>
                </c:pt>
                <c:pt idx="49">
                  <c:v>4</c:v>
                </c:pt>
                <c:pt idx="50">
                  <c:v>1</c:v>
                </c:pt>
                <c:pt idx="51">
                  <c:v>2</c:v>
                </c:pt>
                <c:pt idx="52">
                  <c:v>4</c:v>
                </c:pt>
                <c:pt idx="53">
                  <c:v>3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0</c:v>
                </c:pt>
                <c:pt idx="65">
                  <c:v>5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3</c:v>
                </c:pt>
                <c:pt idx="73">
                  <c:v>2</c:v>
                </c:pt>
                <c:pt idx="74">
                  <c:v>0</c:v>
                </c:pt>
                <c:pt idx="75">
                  <c:v>1</c:v>
                </c:pt>
                <c:pt idx="76">
                  <c:v>2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2</c:v>
                </c:pt>
                <c:pt idx="81">
                  <c:v>4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3</c:v>
                </c:pt>
                <c:pt idx="98">
                  <c:v>2</c:v>
                </c:pt>
                <c:pt idx="99">
                  <c:v>3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3</c:v>
                </c:pt>
                <c:pt idx="111">
                  <c:v>3</c:v>
                </c:pt>
                <c:pt idx="112">
                  <c:v>0</c:v>
                </c:pt>
                <c:pt idx="113">
                  <c:v>0</c:v>
                </c:pt>
                <c:pt idx="114">
                  <c:v>5</c:v>
                </c:pt>
                <c:pt idx="115">
                  <c:v>7</c:v>
                </c:pt>
                <c:pt idx="116">
                  <c:v>5</c:v>
                </c:pt>
                <c:pt idx="117">
                  <c:v>1</c:v>
                </c:pt>
                <c:pt idx="118">
                  <c:v>1</c:v>
                </c:pt>
                <c:pt idx="119">
                  <c:v>3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1</c:v>
                </c:pt>
                <c:pt idx="129">
                  <c:v>0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0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0</c:v>
                </c:pt>
                <c:pt idx="140">
                  <c:v>5</c:v>
                </c:pt>
                <c:pt idx="141">
                  <c:v>3</c:v>
                </c:pt>
                <c:pt idx="142">
                  <c:v>4</c:v>
                </c:pt>
                <c:pt idx="143">
                  <c:v>5</c:v>
                </c:pt>
                <c:pt idx="144">
                  <c:v>10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3</c:v>
                </c:pt>
                <c:pt idx="152">
                  <c:v>3</c:v>
                </c:pt>
                <c:pt idx="153">
                  <c:v>2</c:v>
                </c:pt>
                <c:pt idx="154">
                  <c:v>10</c:v>
                </c:pt>
                <c:pt idx="155">
                  <c:v>4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4</c:v>
                </c:pt>
                <c:pt idx="166">
                  <c:v>1</c:v>
                </c:pt>
                <c:pt idx="167">
                  <c:v>3</c:v>
                </c:pt>
                <c:pt idx="168">
                  <c:v>0</c:v>
                </c:pt>
                <c:pt idx="169">
                  <c:v>3</c:v>
                </c:pt>
                <c:pt idx="170">
                  <c:v>2</c:v>
                </c:pt>
                <c:pt idx="171">
                  <c:v>1</c:v>
                </c:pt>
                <c:pt idx="172">
                  <c:v>4</c:v>
                </c:pt>
                <c:pt idx="173">
                  <c:v>2</c:v>
                </c:pt>
                <c:pt idx="174">
                  <c:v>2</c:v>
                </c:pt>
                <c:pt idx="175">
                  <c:v>1</c:v>
                </c:pt>
                <c:pt idx="176">
                  <c:v>0</c:v>
                </c:pt>
                <c:pt idx="177">
                  <c:v>3</c:v>
                </c:pt>
                <c:pt idx="178">
                  <c:v>3</c:v>
                </c:pt>
                <c:pt idx="179">
                  <c:v>6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5</c:v>
                </c:pt>
                <c:pt idx="185">
                  <c:v>6</c:v>
                </c:pt>
                <c:pt idx="186">
                  <c:v>7</c:v>
                </c:pt>
                <c:pt idx="187">
                  <c:v>2</c:v>
                </c:pt>
                <c:pt idx="188">
                  <c:v>0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0</c:v>
                </c:pt>
                <c:pt idx="193">
                  <c:v>2</c:v>
                </c:pt>
                <c:pt idx="194">
                  <c:v>4</c:v>
                </c:pt>
                <c:pt idx="195">
                  <c:v>0</c:v>
                </c:pt>
                <c:pt idx="196">
                  <c:v>0</c:v>
                </c:pt>
                <c:pt idx="197">
                  <c:v>3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1</c:v>
                </c:pt>
                <c:pt idx="202">
                  <c:v>5</c:v>
                </c:pt>
                <c:pt idx="203">
                  <c:v>1</c:v>
                </c:pt>
                <c:pt idx="204">
                  <c:v>4</c:v>
                </c:pt>
                <c:pt idx="205">
                  <c:v>1</c:v>
                </c:pt>
                <c:pt idx="206">
                  <c:v>9</c:v>
                </c:pt>
                <c:pt idx="207">
                  <c:v>6</c:v>
                </c:pt>
                <c:pt idx="208">
                  <c:v>1</c:v>
                </c:pt>
                <c:pt idx="209">
                  <c:v>3</c:v>
                </c:pt>
                <c:pt idx="210">
                  <c:v>3</c:v>
                </c:pt>
                <c:pt idx="211">
                  <c:v>2</c:v>
                </c:pt>
                <c:pt idx="212">
                  <c:v>1</c:v>
                </c:pt>
                <c:pt idx="213">
                  <c:v>2</c:v>
                </c:pt>
                <c:pt idx="214">
                  <c:v>5</c:v>
                </c:pt>
                <c:pt idx="215">
                  <c:v>3</c:v>
                </c:pt>
                <c:pt idx="216">
                  <c:v>2</c:v>
                </c:pt>
                <c:pt idx="217">
                  <c:v>4</c:v>
                </c:pt>
                <c:pt idx="218">
                  <c:v>2</c:v>
                </c:pt>
                <c:pt idx="219">
                  <c:v>3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3</c:v>
                </c:pt>
                <c:pt idx="224">
                  <c:v>6</c:v>
                </c:pt>
                <c:pt idx="225">
                  <c:v>5</c:v>
                </c:pt>
                <c:pt idx="226">
                  <c:v>4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7</c:v>
                </c:pt>
                <c:pt idx="234">
                  <c:v>5</c:v>
                </c:pt>
                <c:pt idx="235">
                  <c:v>6</c:v>
                </c:pt>
                <c:pt idx="236">
                  <c:v>8</c:v>
                </c:pt>
                <c:pt idx="237">
                  <c:v>9</c:v>
                </c:pt>
                <c:pt idx="238">
                  <c:v>8</c:v>
                </c:pt>
                <c:pt idx="239">
                  <c:v>4</c:v>
                </c:pt>
                <c:pt idx="240">
                  <c:v>14</c:v>
                </c:pt>
                <c:pt idx="241">
                  <c:v>12</c:v>
                </c:pt>
                <c:pt idx="242">
                  <c:v>0</c:v>
                </c:pt>
                <c:pt idx="243">
                  <c:v>9</c:v>
                </c:pt>
                <c:pt idx="244">
                  <c:v>6</c:v>
                </c:pt>
                <c:pt idx="245">
                  <c:v>17</c:v>
                </c:pt>
                <c:pt idx="246">
                  <c:v>11</c:v>
                </c:pt>
                <c:pt idx="247">
                  <c:v>13</c:v>
                </c:pt>
                <c:pt idx="248">
                  <c:v>16</c:v>
                </c:pt>
                <c:pt idx="249">
                  <c:v>13</c:v>
                </c:pt>
                <c:pt idx="250">
                  <c:v>5</c:v>
                </c:pt>
                <c:pt idx="251">
                  <c:v>1</c:v>
                </c:pt>
                <c:pt idx="252">
                  <c:v>8</c:v>
                </c:pt>
                <c:pt idx="253">
                  <c:v>1</c:v>
                </c:pt>
                <c:pt idx="254">
                  <c:v>3</c:v>
                </c:pt>
                <c:pt idx="255">
                  <c:v>2</c:v>
                </c:pt>
                <c:pt idx="256">
                  <c:v>6</c:v>
                </c:pt>
                <c:pt idx="257">
                  <c:v>3</c:v>
                </c:pt>
                <c:pt idx="258">
                  <c:v>0</c:v>
                </c:pt>
                <c:pt idx="259">
                  <c:v>3</c:v>
                </c:pt>
                <c:pt idx="260">
                  <c:v>0</c:v>
                </c:pt>
                <c:pt idx="261">
                  <c:v>10</c:v>
                </c:pt>
                <c:pt idx="262">
                  <c:v>5</c:v>
                </c:pt>
                <c:pt idx="263">
                  <c:v>13</c:v>
                </c:pt>
                <c:pt idx="264">
                  <c:v>18</c:v>
                </c:pt>
                <c:pt idx="265">
                  <c:v>12</c:v>
                </c:pt>
                <c:pt idx="266">
                  <c:v>23</c:v>
                </c:pt>
                <c:pt idx="267">
                  <c:v>23</c:v>
                </c:pt>
                <c:pt idx="268">
                  <c:v>29</c:v>
                </c:pt>
                <c:pt idx="269">
                  <c:v>28</c:v>
                </c:pt>
                <c:pt idx="270">
                  <c:v>24</c:v>
                </c:pt>
                <c:pt idx="271">
                  <c:v>17</c:v>
                </c:pt>
                <c:pt idx="272">
                  <c:v>27</c:v>
                </c:pt>
                <c:pt idx="273">
                  <c:v>27</c:v>
                </c:pt>
                <c:pt idx="274">
                  <c:v>22</c:v>
                </c:pt>
                <c:pt idx="275">
                  <c:v>37</c:v>
                </c:pt>
                <c:pt idx="276">
                  <c:v>24</c:v>
                </c:pt>
                <c:pt idx="277">
                  <c:v>34</c:v>
                </c:pt>
                <c:pt idx="278">
                  <c:v>13</c:v>
                </c:pt>
                <c:pt idx="279">
                  <c:v>20</c:v>
                </c:pt>
                <c:pt idx="280">
                  <c:v>29</c:v>
                </c:pt>
                <c:pt idx="281">
                  <c:v>15</c:v>
                </c:pt>
                <c:pt idx="282">
                  <c:v>24</c:v>
                </c:pt>
                <c:pt idx="283">
                  <c:v>34</c:v>
                </c:pt>
                <c:pt idx="284">
                  <c:v>24</c:v>
                </c:pt>
                <c:pt idx="285">
                  <c:v>6</c:v>
                </c:pt>
                <c:pt idx="286">
                  <c:v>4</c:v>
                </c:pt>
                <c:pt idx="287">
                  <c:v>0</c:v>
                </c:pt>
                <c:pt idx="288">
                  <c:v>7</c:v>
                </c:pt>
                <c:pt idx="289">
                  <c:v>11</c:v>
                </c:pt>
                <c:pt idx="290">
                  <c:v>11</c:v>
                </c:pt>
                <c:pt idx="291">
                  <c:v>5</c:v>
                </c:pt>
                <c:pt idx="292">
                  <c:v>5</c:v>
                </c:pt>
                <c:pt idx="293">
                  <c:v>10</c:v>
                </c:pt>
                <c:pt idx="294">
                  <c:v>11</c:v>
                </c:pt>
                <c:pt idx="295">
                  <c:v>11</c:v>
                </c:pt>
                <c:pt idx="296">
                  <c:v>10</c:v>
                </c:pt>
                <c:pt idx="297">
                  <c:v>36</c:v>
                </c:pt>
                <c:pt idx="298">
                  <c:v>20</c:v>
                </c:pt>
                <c:pt idx="299">
                  <c:v>18</c:v>
                </c:pt>
                <c:pt idx="300">
                  <c:v>14</c:v>
                </c:pt>
                <c:pt idx="301">
                  <c:v>20</c:v>
                </c:pt>
                <c:pt idx="302">
                  <c:v>26</c:v>
                </c:pt>
                <c:pt idx="303">
                  <c:v>32</c:v>
                </c:pt>
                <c:pt idx="304">
                  <c:v>47</c:v>
                </c:pt>
                <c:pt idx="305">
                  <c:v>28</c:v>
                </c:pt>
                <c:pt idx="306">
                  <c:v>19</c:v>
                </c:pt>
                <c:pt idx="307">
                  <c:v>32</c:v>
                </c:pt>
                <c:pt idx="308">
                  <c:v>13</c:v>
                </c:pt>
                <c:pt idx="309">
                  <c:v>23</c:v>
                </c:pt>
                <c:pt idx="310">
                  <c:v>6</c:v>
                </c:pt>
                <c:pt idx="311">
                  <c:v>4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2</c:v>
                </c:pt>
                <c:pt idx="316">
                  <c:v>0</c:v>
                </c:pt>
                <c:pt idx="317">
                  <c:v>0</c:v>
                </c:pt>
                <c:pt idx="318">
                  <c:v>2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2</c:v>
                </c:pt>
                <c:pt idx="323">
                  <c:v>0</c:v>
                </c:pt>
                <c:pt idx="324">
                  <c:v>1</c:v>
                </c:pt>
                <c:pt idx="325">
                  <c:v>2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3</c:v>
                </c:pt>
                <c:pt idx="330">
                  <c:v>3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2</c:v>
                </c:pt>
                <c:pt idx="336">
                  <c:v>1</c:v>
                </c:pt>
                <c:pt idx="337">
                  <c:v>0</c:v>
                </c:pt>
                <c:pt idx="338">
                  <c:v>2</c:v>
                </c:pt>
                <c:pt idx="339">
                  <c:v>3</c:v>
                </c:pt>
                <c:pt idx="340">
                  <c:v>0</c:v>
                </c:pt>
                <c:pt idx="341">
                  <c:v>1</c:v>
                </c:pt>
                <c:pt idx="342">
                  <c:v>2</c:v>
                </c:pt>
                <c:pt idx="343">
                  <c:v>0</c:v>
                </c:pt>
                <c:pt idx="344">
                  <c:v>3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546112"/>
        <c:axId val="766549376"/>
      </c:scatterChart>
      <c:catAx>
        <c:axId val="76654611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549376"/>
        <c:crosses val="autoZero"/>
        <c:auto val="1"/>
        <c:lblAlgn val="ctr"/>
        <c:lblOffset val="100"/>
        <c:tickLblSkip val="30"/>
        <c:noMultiLvlLbl val="0"/>
      </c:catAx>
      <c:valAx>
        <c:axId val="7665493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54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tweet_heinz_senti_doy_norm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_senti_cls!$C$2</c:f>
              <c:strCache>
                <c:ptCount val="1"/>
                <c:pt idx="0">
                  <c:v>senti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[1]_n_city_doy!$A$2:$A$366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_senti_cls_doy!$O$3:$O$367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4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3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2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3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2</c:v>
                </c:pt>
                <c:pt idx="278">
                  <c:v>0</c:v>
                </c:pt>
                <c:pt idx="279">
                  <c:v>3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3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2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1</c:v>
                </c:pt>
                <c:pt idx="300">
                  <c:v>2</c:v>
                </c:pt>
                <c:pt idx="301">
                  <c:v>0</c:v>
                </c:pt>
                <c:pt idx="302">
                  <c:v>1</c:v>
                </c:pt>
                <c:pt idx="303">
                  <c:v>2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766549920"/>
        <c:axId val="766548832"/>
      </c:barChart>
      <c:scatterChart>
        <c:scatterStyle val="smoothMarker"/>
        <c:varyColors val="0"/>
        <c:ser>
          <c:idx val="0"/>
          <c:order val="1"/>
          <c:tx>
            <c:strRef>
              <c:f>_senti_cls!$B$2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rgbClr val="FF66FF"/>
              </a:solidFill>
              <a:round/>
            </a:ln>
            <a:effectLst/>
          </c:spPr>
          <c:marker>
            <c:symbol val="none"/>
          </c:marker>
          <c:yVal>
            <c:numRef>
              <c:f>_senti_cls_doy!$N$3:$N$367</c:f>
              <c:numCache>
                <c:formatCode>General</c:formatCode>
                <c:ptCount val="365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3</c:v>
                </c:pt>
                <c:pt idx="44">
                  <c:v>5</c:v>
                </c:pt>
                <c:pt idx="45">
                  <c:v>1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3</c:v>
                </c:pt>
                <c:pt idx="155">
                  <c:v>1</c:v>
                </c:pt>
                <c:pt idx="156">
                  <c:v>2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3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2</c:v>
                </c:pt>
                <c:pt idx="203">
                  <c:v>0</c:v>
                </c:pt>
                <c:pt idx="204">
                  <c:v>2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3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8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6</c:v>
                </c:pt>
                <c:pt idx="246">
                  <c:v>3</c:v>
                </c:pt>
                <c:pt idx="247">
                  <c:v>5</c:v>
                </c:pt>
                <c:pt idx="248">
                  <c:v>3</c:v>
                </c:pt>
                <c:pt idx="249">
                  <c:v>4</c:v>
                </c:pt>
                <c:pt idx="250">
                  <c:v>3</c:v>
                </c:pt>
                <c:pt idx="251">
                  <c:v>0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2</c:v>
                </c:pt>
                <c:pt idx="262">
                  <c:v>0</c:v>
                </c:pt>
                <c:pt idx="263">
                  <c:v>2</c:v>
                </c:pt>
                <c:pt idx="264">
                  <c:v>5</c:v>
                </c:pt>
                <c:pt idx="265">
                  <c:v>3</c:v>
                </c:pt>
                <c:pt idx="266">
                  <c:v>1</c:v>
                </c:pt>
                <c:pt idx="267">
                  <c:v>2</c:v>
                </c:pt>
                <c:pt idx="268">
                  <c:v>8</c:v>
                </c:pt>
                <c:pt idx="269">
                  <c:v>10</c:v>
                </c:pt>
                <c:pt idx="270">
                  <c:v>4</c:v>
                </c:pt>
                <c:pt idx="271">
                  <c:v>2</c:v>
                </c:pt>
                <c:pt idx="272">
                  <c:v>3</c:v>
                </c:pt>
                <c:pt idx="273">
                  <c:v>6</c:v>
                </c:pt>
                <c:pt idx="274">
                  <c:v>4</c:v>
                </c:pt>
                <c:pt idx="275">
                  <c:v>7</c:v>
                </c:pt>
                <c:pt idx="276">
                  <c:v>2</c:v>
                </c:pt>
                <c:pt idx="277">
                  <c:v>6</c:v>
                </c:pt>
                <c:pt idx="278">
                  <c:v>5</c:v>
                </c:pt>
                <c:pt idx="279">
                  <c:v>3</c:v>
                </c:pt>
                <c:pt idx="280">
                  <c:v>9</c:v>
                </c:pt>
                <c:pt idx="281">
                  <c:v>0</c:v>
                </c:pt>
                <c:pt idx="282">
                  <c:v>6</c:v>
                </c:pt>
                <c:pt idx="283">
                  <c:v>5</c:v>
                </c:pt>
                <c:pt idx="284">
                  <c:v>3</c:v>
                </c:pt>
                <c:pt idx="285">
                  <c:v>1</c:v>
                </c:pt>
                <c:pt idx="286">
                  <c:v>2</c:v>
                </c:pt>
                <c:pt idx="287">
                  <c:v>0</c:v>
                </c:pt>
                <c:pt idx="288">
                  <c:v>0</c:v>
                </c:pt>
                <c:pt idx="289">
                  <c:v>2</c:v>
                </c:pt>
                <c:pt idx="290">
                  <c:v>0</c:v>
                </c:pt>
                <c:pt idx="291">
                  <c:v>2</c:v>
                </c:pt>
                <c:pt idx="292">
                  <c:v>0</c:v>
                </c:pt>
                <c:pt idx="293">
                  <c:v>0</c:v>
                </c:pt>
                <c:pt idx="294">
                  <c:v>3</c:v>
                </c:pt>
                <c:pt idx="295">
                  <c:v>3</c:v>
                </c:pt>
                <c:pt idx="296">
                  <c:v>0</c:v>
                </c:pt>
                <c:pt idx="297">
                  <c:v>10</c:v>
                </c:pt>
                <c:pt idx="298">
                  <c:v>2</c:v>
                </c:pt>
                <c:pt idx="299">
                  <c:v>1</c:v>
                </c:pt>
                <c:pt idx="300">
                  <c:v>0</c:v>
                </c:pt>
                <c:pt idx="301">
                  <c:v>5</c:v>
                </c:pt>
                <c:pt idx="302">
                  <c:v>4</c:v>
                </c:pt>
                <c:pt idx="303">
                  <c:v>4</c:v>
                </c:pt>
                <c:pt idx="304">
                  <c:v>17</c:v>
                </c:pt>
                <c:pt idx="305">
                  <c:v>6</c:v>
                </c:pt>
                <c:pt idx="306">
                  <c:v>5</c:v>
                </c:pt>
                <c:pt idx="307">
                  <c:v>3</c:v>
                </c:pt>
                <c:pt idx="308">
                  <c:v>2</c:v>
                </c:pt>
                <c:pt idx="309">
                  <c:v>8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549920"/>
        <c:axId val="766548832"/>
      </c:scatterChart>
      <c:catAx>
        <c:axId val="76654992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548832"/>
        <c:crosses val="autoZero"/>
        <c:auto val="1"/>
        <c:lblAlgn val="ctr"/>
        <c:lblOffset val="100"/>
        <c:tickLblSkip val="30"/>
        <c:noMultiLvlLbl val="0"/>
      </c:catAx>
      <c:valAx>
        <c:axId val="766548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54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tweet_stripdist_senti_doy_norm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_senti_cls!$C$2</c:f>
              <c:strCache>
                <c:ptCount val="1"/>
                <c:pt idx="0">
                  <c:v>senti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[1]_n_city_doy!$A$2:$A$366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_senti_cls_doy!$Q$3:$Q$367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1.115</c:v>
                </c:pt>
                <c:pt idx="4">
                  <c:v>-3.6469999999999998</c:v>
                </c:pt>
                <c:pt idx="5">
                  <c:v>0.10299999999999999</c:v>
                </c:pt>
                <c:pt idx="6">
                  <c:v>0</c:v>
                </c:pt>
                <c:pt idx="7">
                  <c:v>0.31900000000000001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-1.641</c:v>
                </c:pt>
                <c:pt idx="16">
                  <c:v>0</c:v>
                </c:pt>
                <c:pt idx="17">
                  <c:v>0.84499999999999997</c:v>
                </c:pt>
                <c:pt idx="18">
                  <c:v>0</c:v>
                </c:pt>
                <c:pt idx="19">
                  <c:v>0</c:v>
                </c:pt>
                <c:pt idx="20">
                  <c:v>-0.14199999999999999</c:v>
                </c:pt>
                <c:pt idx="21">
                  <c:v>2.1360000000000001</c:v>
                </c:pt>
                <c:pt idx="22">
                  <c:v>-6.12</c:v>
                </c:pt>
                <c:pt idx="23">
                  <c:v>-1.0329999999999999</c:v>
                </c:pt>
                <c:pt idx="24">
                  <c:v>-15.499000000000001</c:v>
                </c:pt>
                <c:pt idx="25">
                  <c:v>-4.4119999999999999</c:v>
                </c:pt>
                <c:pt idx="26">
                  <c:v>-0.80300000000000005</c:v>
                </c:pt>
                <c:pt idx="27">
                  <c:v>-4.7080000000000002</c:v>
                </c:pt>
                <c:pt idx="28">
                  <c:v>-34.049999999999997</c:v>
                </c:pt>
                <c:pt idx="29">
                  <c:v>-9.8409999999999993</c:v>
                </c:pt>
                <c:pt idx="30">
                  <c:v>-6.0039999999999996</c:v>
                </c:pt>
                <c:pt idx="31">
                  <c:v>-5.85</c:v>
                </c:pt>
                <c:pt idx="32">
                  <c:v>-15.474</c:v>
                </c:pt>
                <c:pt idx="33">
                  <c:v>-18.361000000000001</c:v>
                </c:pt>
                <c:pt idx="34">
                  <c:v>-6.8000000000000005E-2</c:v>
                </c:pt>
                <c:pt idx="35">
                  <c:v>-4.4119999999999999</c:v>
                </c:pt>
                <c:pt idx="36">
                  <c:v>-7.2770000000000001</c:v>
                </c:pt>
                <c:pt idx="37">
                  <c:v>-5.8460000000000001</c:v>
                </c:pt>
                <c:pt idx="38">
                  <c:v>-7.5819999999999999</c:v>
                </c:pt>
                <c:pt idx="39">
                  <c:v>-4.8949999999999996</c:v>
                </c:pt>
                <c:pt idx="40">
                  <c:v>-6.9489999999999998</c:v>
                </c:pt>
                <c:pt idx="41">
                  <c:v>-11.912000000000001</c:v>
                </c:pt>
                <c:pt idx="42">
                  <c:v>-0.28399999999999997</c:v>
                </c:pt>
                <c:pt idx="43">
                  <c:v>0.94</c:v>
                </c:pt>
                <c:pt idx="44">
                  <c:v>2.3490000000000002</c:v>
                </c:pt>
                <c:pt idx="45">
                  <c:v>-5.5049999999999999</c:v>
                </c:pt>
                <c:pt idx="46">
                  <c:v>-0.14199999999999999</c:v>
                </c:pt>
                <c:pt idx="47">
                  <c:v>-1.4390000000000001</c:v>
                </c:pt>
                <c:pt idx="48">
                  <c:v>-2.3E-2</c:v>
                </c:pt>
                <c:pt idx="49">
                  <c:v>-0.81200000000000006</c:v>
                </c:pt>
                <c:pt idx="50">
                  <c:v>-0.14199999999999999</c:v>
                </c:pt>
                <c:pt idx="51">
                  <c:v>-0.7</c:v>
                </c:pt>
                <c:pt idx="52">
                  <c:v>-0.28399999999999997</c:v>
                </c:pt>
                <c:pt idx="53">
                  <c:v>-5.7140000000000004</c:v>
                </c:pt>
                <c:pt idx="54">
                  <c:v>-7.3949999999999996</c:v>
                </c:pt>
                <c:pt idx="55">
                  <c:v>-14.526</c:v>
                </c:pt>
                <c:pt idx="56">
                  <c:v>-2.7829999999999999</c:v>
                </c:pt>
                <c:pt idx="57">
                  <c:v>-10.109</c:v>
                </c:pt>
                <c:pt idx="58">
                  <c:v>0</c:v>
                </c:pt>
                <c:pt idx="59">
                  <c:v>-3.9039999999999999</c:v>
                </c:pt>
                <c:pt idx="60">
                  <c:v>-2.532</c:v>
                </c:pt>
                <c:pt idx="61">
                  <c:v>5.4969999999999999</c:v>
                </c:pt>
                <c:pt idx="62">
                  <c:v>-3.57</c:v>
                </c:pt>
                <c:pt idx="63">
                  <c:v>-1.077</c:v>
                </c:pt>
                <c:pt idx="64">
                  <c:v>-0.93400000000000005</c:v>
                </c:pt>
                <c:pt idx="65">
                  <c:v>-9.1479999999999997</c:v>
                </c:pt>
                <c:pt idx="66">
                  <c:v>-1.867</c:v>
                </c:pt>
                <c:pt idx="67">
                  <c:v>-0.56799999999999995</c:v>
                </c:pt>
                <c:pt idx="68">
                  <c:v>-2.91</c:v>
                </c:pt>
                <c:pt idx="69">
                  <c:v>-6.5720000000000001</c:v>
                </c:pt>
                <c:pt idx="70">
                  <c:v>-0.377</c:v>
                </c:pt>
                <c:pt idx="71">
                  <c:v>-7.6840000000000002</c:v>
                </c:pt>
                <c:pt idx="72">
                  <c:v>-0.71</c:v>
                </c:pt>
                <c:pt idx="73">
                  <c:v>-4.2839999999999998</c:v>
                </c:pt>
                <c:pt idx="74">
                  <c:v>-1.0329999999999999</c:v>
                </c:pt>
                <c:pt idx="75">
                  <c:v>-16.937000000000001</c:v>
                </c:pt>
                <c:pt idx="76">
                  <c:v>-4.93</c:v>
                </c:pt>
                <c:pt idx="77">
                  <c:v>-4.4470000000000001</c:v>
                </c:pt>
                <c:pt idx="78">
                  <c:v>2.1360000000000001</c:v>
                </c:pt>
                <c:pt idx="79">
                  <c:v>-8.8000000000000007</c:v>
                </c:pt>
                <c:pt idx="80">
                  <c:v>-7.0030000000000001</c:v>
                </c:pt>
                <c:pt idx="81">
                  <c:v>-2.2999999999999998</c:v>
                </c:pt>
                <c:pt idx="82">
                  <c:v>-3.7719999999999998</c:v>
                </c:pt>
                <c:pt idx="83">
                  <c:v>-1.571</c:v>
                </c:pt>
                <c:pt idx="84">
                  <c:v>0.312</c:v>
                </c:pt>
                <c:pt idx="85">
                  <c:v>-0.14199999999999999</c:v>
                </c:pt>
                <c:pt idx="86">
                  <c:v>-1.7090000000000001</c:v>
                </c:pt>
                <c:pt idx="87">
                  <c:v>-1.619</c:v>
                </c:pt>
                <c:pt idx="88">
                  <c:v>-0.14199999999999999</c:v>
                </c:pt>
                <c:pt idx="89">
                  <c:v>-5.7039999999999997</c:v>
                </c:pt>
                <c:pt idx="90">
                  <c:v>-7.077</c:v>
                </c:pt>
                <c:pt idx="91">
                  <c:v>-3.67</c:v>
                </c:pt>
                <c:pt idx="92">
                  <c:v>3.7519999999999998</c:v>
                </c:pt>
                <c:pt idx="93">
                  <c:v>-4.5030000000000001</c:v>
                </c:pt>
                <c:pt idx="94">
                  <c:v>-4.1710000000000003</c:v>
                </c:pt>
                <c:pt idx="95">
                  <c:v>-2.9169999999999998</c:v>
                </c:pt>
                <c:pt idx="96">
                  <c:v>-8.2110000000000003</c:v>
                </c:pt>
                <c:pt idx="97">
                  <c:v>-9</c:v>
                </c:pt>
                <c:pt idx="98">
                  <c:v>-3.3460000000000001</c:v>
                </c:pt>
                <c:pt idx="99">
                  <c:v>3.742</c:v>
                </c:pt>
                <c:pt idx="100">
                  <c:v>0.83</c:v>
                </c:pt>
                <c:pt idx="101">
                  <c:v>-6.8769999999999998</c:v>
                </c:pt>
                <c:pt idx="102">
                  <c:v>-0.42599999999999999</c:v>
                </c:pt>
                <c:pt idx="103">
                  <c:v>0.504</c:v>
                </c:pt>
                <c:pt idx="104">
                  <c:v>-6.9029999999999996</c:v>
                </c:pt>
                <c:pt idx="105">
                  <c:v>-0.20100000000000001</c:v>
                </c:pt>
                <c:pt idx="106">
                  <c:v>-9.9629999999999992</c:v>
                </c:pt>
                <c:pt idx="107">
                  <c:v>-7.21</c:v>
                </c:pt>
                <c:pt idx="108">
                  <c:v>-6.258</c:v>
                </c:pt>
                <c:pt idx="109">
                  <c:v>-1.1359999999999999</c:v>
                </c:pt>
                <c:pt idx="110">
                  <c:v>0.40100000000000002</c:v>
                </c:pt>
                <c:pt idx="111">
                  <c:v>1.4770000000000001</c:v>
                </c:pt>
                <c:pt idx="112">
                  <c:v>0</c:v>
                </c:pt>
                <c:pt idx="113">
                  <c:v>-0.14199999999999999</c:v>
                </c:pt>
                <c:pt idx="114">
                  <c:v>-0.65900000000000003</c:v>
                </c:pt>
                <c:pt idx="115">
                  <c:v>-19.992999999999999</c:v>
                </c:pt>
                <c:pt idx="116">
                  <c:v>-2.5579999999999998</c:v>
                </c:pt>
                <c:pt idx="117">
                  <c:v>-0.63300000000000001</c:v>
                </c:pt>
                <c:pt idx="118">
                  <c:v>5.8999999999999997E-2</c:v>
                </c:pt>
                <c:pt idx="119">
                  <c:v>-4.266</c:v>
                </c:pt>
                <c:pt idx="120">
                  <c:v>0</c:v>
                </c:pt>
                <c:pt idx="121">
                  <c:v>-2.4119999999999999</c:v>
                </c:pt>
                <c:pt idx="122">
                  <c:v>1.5089999999999999</c:v>
                </c:pt>
                <c:pt idx="123">
                  <c:v>-10.486000000000001</c:v>
                </c:pt>
                <c:pt idx="124">
                  <c:v>-3.79</c:v>
                </c:pt>
                <c:pt idx="125">
                  <c:v>2.7429999999999999</c:v>
                </c:pt>
                <c:pt idx="126">
                  <c:v>-0.68700000000000006</c:v>
                </c:pt>
                <c:pt idx="127">
                  <c:v>3.2890000000000001</c:v>
                </c:pt>
                <c:pt idx="128">
                  <c:v>-1.1359999999999999</c:v>
                </c:pt>
                <c:pt idx="129">
                  <c:v>-0.498</c:v>
                </c:pt>
                <c:pt idx="130">
                  <c:v>-0.28399999999999997</c:v>
                </c:pt>
                <c:pt idx="131">
                  <c:v>1.7609999999999999</c:v>
                </c:pt>
                <c:pt idx="132">
                  <c:v>0.46500000000000002</c:v>
                </c:pt>
                <c:pt idx="133">
                  <c:v>-2.266</c:v>
                </c:pt>
                <c:pt idx="134">
                  <c:v>0</c:v>
                </c:pt>
                <c:pt idx="135">
                  <c:v>-3.601</c:v>
                </c:pt>
                <c:pt idx="136">
                  <c:v>-1.8009999999999999</c:v>
                </c:pt>
                <c:pt idx="137">
                  <c:v>-2.8239999999999998</c:v>
                </c:pt>
                <c:pt idx="138">
                  <c:v>0</c:v>
                </c:pt>
                <c:pt idx="139">
                  <c:v>-0.29799999999999999</c:v>
                </c:pt>
                <c:pt idx="140">
                  <c:v>0.503</c:v>
                </c:pt>
                <c:pt idx="141">
                  <c:v>-4.0810000000000004</c:v>
                </c:pt>
                <c:pt idx="142">
                  <c:v>0</c:v>
                </c:pt>
                <c:pt idx="143">
                  <c:v>-4.0000000000000001E-3</c:v>
                </c:pt>
                <c:pt idx="144">
                  <c:v>1.4810000000000001</c:v>
                </c:pt>
                <c:pt idx="145">
                  <c:v>0</c:v>
                </c:pt>
                <c:pt idx="146">
                  <c:v>0</c:v>
                </c:pt>
                <c:pt idx="147">
                  <c:v>2.3109999999999999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-1.357</c:v>
                </c:pt>
                <c:pt idx="152">
                  <c:v>0.51800000000000002</c:v>
                </c:pt>
                <c:pt idx="153">
                  <c:v>2.8879999999999999</c:v>
                </c:pt>
                <c:pt idx="154">
                  <c:v>-0.73199999999999998</c:v>
                </c:pt>
                <c:pt idx="155">
                  <c:v>-0.14199999999999999</c:v>
                </c:pt>
                <c:pt idx="156">
                  <c:v>-0.14199999999999999</c:v>
                </c:pt>
                <c:pt idx="157">
                  <c:v>-1.2789999999999999</c:v>
                </c:pt>
                <c:pt idx="158">
                  <c:v>-6.29</c:v>
                </c:pt>
                <c:pt idx="159">
                  <c:v>4.9249999999999998</c:v>
                </c:pt>
                <c:pt idx="160">
                  <c:v>-1.99</c:v>
                </c:pt>
                <c:pt idx="161">
                  <c:v>-5.5519999999999996</c:v>
                </c:pt>
                <c:pt idx="162">
                  <c:v>0.311</c:v>
                </c:pt>
                <c:pt idx="163">
                  <c:v>-9.9329999999999998</c:v>
                </c:pt>
                <c:pt idx="164">
                  <c:v>-3.5129999999999999</c:v>
                </c:pt>
                <c:pt idx="165">
                  <c:v>-1.3180000000000001</c:v>
                </c:pt>
                <c:pt idx="166">
                  <c:v>-2.4969999999999999</c:v>
                </c:pt>
                <c:pt idx="167">
                  <c:v>-49.203000000000003</c:v>
                </c:pt>
                <c:pt idx="168">
                  <c:v>-13.81</c:v>
                </c:pt>
                <c:pt idx="169">
                  <c:v>0.28399999999999997</c:v>
                </c:pt>
                <c:pt idx="170">
                  <c:v>-5.4429999999999996</c:v>
                </c:pt>
                <c:pt idx="171">
                  <c:v>-3.2519999999999998</c:v>
                </c:pt>
                <c:pt idx="172">
                  <c:v>1.123</c:v>
                </c:pt>
                <c:pt idx="173">
                  <c:v>-3.2450000000000001</c:v>
                </c:pt>
                <c:pt idx="174">
                  <c:v>-2.7959999999999998</c:v>
                </c:pt>
                <c:pt idx="175">
                  <c:v>0.71399999999999997</c:v>
                </c:pt>
                <c:pt idx="176">
                  <c:v>-5.508</c:v>
                </c:pt>
                <c:pt idx="177">
                  <c:v>-1.2609999999999999</c:v>
                </c:pt>
                <c:pt idx="178">
                  <c:v>-3.5999999999999997E-2</c:v>
                </c:pt>
                <c:pt idx="179">
                  <c:v>-6.0659999999999998</c:v>
                </c:pt>
                <c:pt idx="180">
                  <c:v>-4.5460000000000003</c:v>
                </c:pt>
                <c:pt idx="181">
                  <c:v>0.23799999999999999</c:v>
                </c:pt>
                <c:pt idx="182">
                  <c:v>1.772</c:v>
                </c:pt>
                <c:pt idx="183">
                  <c:v>-0.77400000000000002</c:v>
                </c:pt>
                <c:pt idx="184">
                  <c:v>-2.3940000000000001</c:v>
                </c:pt>
                <c:pt idx="185">
                  <c:v>-2.4409999999999998</c:v>
                </c:pt>
                <c:pt idx="186">
                  <c:v>0</c:v>
                </c:pt>
                <c:pt idx="187">
                  <c:v>0</c:v>
                </c:pt>
                <c:pt idx="188">
                  <c:v>-0.111</c:v>
                </c:pt>
                <c:pt idx="189">
                  <c:v>-9.8130000000000006</c:v>
                </c:pt>
                <c:pt idx="190">
                  <c:v>-1.3220000000000001</c:v>
                </c:pt>
                <c:pt idx="191">
                  <c:v>-2.3330000000000002</c:v>
                </c:pt>
                <c:pt idx="192">
                  <c:v>-5.7240000000000002</c:v>
                </c:pt>
                <c:pt idx="193">
                  <c:v>-2.266</c:v>
                </c:pt>
                <c:pt idx="194">
                  <c:v>-1.105</c:v>
                </c:pt>
                <c:pt idx="195">
                  <c:v>2.145</c:v>
                </c:pt>
                <c:pt idx="196">
                  <c:v>-6.25</c:v>
                </c:pt>
                <c:pt idx="197">
                  <c:v>-7.13</c:v>
                </c:pt>
                <c:pt idx="198">
                  <c:v>-18.510999999999999</c:v>
                </c:pt>
                <c:pt idx="199">
                  <c:v>-3.698</c:v>
                </c:pt>
                <c:pt idx="200">
                  <c:v>-2.9049999999999998</c:v>
                </c:pt>
                <c:pt idx="201">
                  <c:v>-5.3570000000000002</c:v>
                </c:pt>
                <c:pt idx="202">
                  <c:v>-0.40100000000000002</c:v>
                </c:pt>
                <c:pt idx="203">
                  <c:v>-8.2949999999999999</c:v>
                </c:pt>
                <c:pt idx="204">
                  <c:v>-17.626000000000001</c:v>
                </c:pt>
                <c:pt idx="205">
                  <c:v>-5.37</c:v>
                </c:pt>
                <c:pt idx="206">
                  <c:v>-0.91300000000000003</c:v>
                </c:pt>
                <c:pt idx="207">
                  <c:v>-1.069</c:v>
                </c:pt>
                <c:pt idx="208">
                  <c:v>0.255</c:v>
                </c:pt>
                <c:pt idx="209">
                  <c:v>-11.509</c:v>
                </c:pt>
                <c:pt idx="210">
                  <c:v>-9.4269999999999996</c:v>
                </c:pt>
                <c:pt idx="211">
                  <c:v>0.13</c:v>
                </c:pt>
                <c:pt idx="212">
                  <c:v>-3.1080000000000001</c:v>
                </c:pt>
                <c:pt idx="213">
                  <c:v>1.696</c:v>
                </c:pt>
                <c:pt idx="214">
                  <c:v>-1.02</c:v>
                </c:pt>
                <c:pt idx="215">
                  <c:v>-3.0019999999999998</c:v>
                </c:pt>
                <c:pt idx="216">
                  <c:v>-0.28399999999999997</c:v>
                </c:pt>
                <c:pt idx="217">
                  <c:v>-6.0830000000000002</c:v>
                </c:pt>
                <c:pt idx="218">
                  <c:v>-3.8319999999999999</c:v>
                </c:pt>
                <c:pt idx="219">
                  <c:v>-3.7</c:v>
                </c:pt>
                <c:pt idx="220">
                  <c:v>-4.827</c:v>
                </c:pt>
                <c:pt idx="221">
                  <c:v>-15.403</c:v>
                </c:pt>
                <c:pt idx="222">
                  <c:v>2.69</c:v>
                </c:pt>
                <c:pt idx="223">
                  <c:v>-1.9790000000000001</c:v>
                </c:pt>
                <c:pt idx="224">
                  <c:v>-2.5209999999999999</c:v>
                </c:pt>
                <c:pt idx="225">
                  <c:v>9.1999999999999998E-2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-1.726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-0.42599999999999999</c:v>
                </c:pt>
                <c:pt idx="240">
                  <c:v>0</c:v>
                </c:pt>
                <c:pt idx="241">
                  <c:v>0.82</c:v>
                </c:pt>
                <c:pt idx="242">
                  <c:v>0</c:v>
                </c:pt>
                <c:pt idx="243">
                  <c:v>-0.82</c:v>
                </c:pt>
                <c:pt idx="244">
                  <c:v>0.76700000000000002</c:v>
                </c:pt>
                <c:pt idx="245">
                  <c:v>1.3420000000000001</c:v>
                </c:pt>
                <c:pt idx="246">
                  <c:v>-16.913</c:v>
                </c:pt>
                <c:pt idx="247">
                  <c:v>-1.669</c:v>
                </c:pt>
                <c:pt idx="248">
                  <c:v>0</c:v>
                </c:pt>
                <c:pt idx="249">
                  <c:v>1.474</c:v>
                </c:pt>
                <c:pt idx="250">
                  <c:v>-0.14199999999999999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-1.2150000000000001</c:v>
                </c:pt>
                <c:pt idx="256">
                  <c:v>0</c:v>
                </c:pt>
                <c:pt idx="257">
                  <c:v>0</c:v>
                </c:pt>
                <c:pt idx="258">
                  <c:v>0.73499999999999999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-0.14199999999999999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-2.7130000000000001</c:v>
                </c:pt>
                <c:pt idx="273">
                  <c:v>0</c:v>
                </c:pt>
                <c:pt idx="274">
                  <c:v>-8.1229999999999993</c:v>
                </c:pt>
                <c:pt idx="275">
                  <c:v>-8.9380000000000006</c:v>
                </c:pt>
                <c:pt idx="276">
                  <c:v>-1.298</c:v>
                </c:pt>
                <c:pt idx="277">
                  <c:v>-29.33</c:v>
                </c:pt>
                <c:pt idx="278">
                  <c:v>-2.6739999999999999</c:v>
                </c:pt>
                <c:pt idx="279">
                  <c:v>-11.122</c:v>
                </c:pt>
                <c:pt idx="280">
                  <c:v>-0.40500000000000003</c:v>
                </c:pt>
                <c:pt idx="281">
                  <c:v>-1.8520000000000001</c:v>
                </c:pt>
                <c:pt idx="282">
                  <c:v>-7.1379999999999999</c:v>
                </c:pt>
                <c:pt idx="283">
                  <c:v>-10.263999999999999</c:v>
                </c:pt>
                <c:pt idx="284">
                  <c:v>-3.2469999999999999</c:v>
                </c:pt>
                <c:pt idx="285">
                  <c:v>2.31</c:v>
                </c:pt>
                <c:pt idx="286">
                  <c:v>-2.5089999999999999</c:v>
                </c:pt>
                <c:pt idx="287">
                  <c:v>1.0309999999999999</c:v>
                </c:pt>
                <c:pt idx="288">
                  <c:v>-4.343</c:v>
                </c:pt>
                <c:pt idx="289">
                  <c:v>-0.21</c:v>
                </c:pt>
                <c:pt idx="290">
                  <c:v>-4.2770000000000001</c:v>
                </c:pt>
                <c:pt idx="291">
                  <c:v>0</c:v>
                </c:pt>
                <c:pt idx="292">
                  <c:v>-0.42599999999999999</c:v>
                </c:pt>
                <c:pt idx="293">
                  <c:v>1.7729999999999999</c:v>
                </c:pt>
                <c:pt idx="294">
                  <c:v>-2.5499999999999998</c:v>
                </c:pt>
                <c:pt idx="295">
                  <c:v>0.77</c:v>
                </c:pt>
                <c:pt idx="296">
                  <c:v>0</c:v>
                </c:pt>
                <c:pt idx="297">
                  <c:v>-0.14199999999999999</c:v>
                </c:pt>
                <c:pt idx="298">
                  <c:v>4.5350000000000001</c:v>
                </c:pt>
                <c:pt idx="299">
                  <c:v>-17.859000000000002</c:v>
                </c:pt>
                <c:pt idx="300">
                  <c:v>-7.3010000000000002</c:v>
                </c:pt>
                <c:pt idx="301">
                  <c:v>-9.5749999999999993</c:v>
                </c:pt>
                <c:pt idx="302">
                  <c:v>-12.484999999999999</c:v>
                </c:pt>
                <c:pt idx="303">
                  <c:v>0.151</c:v>
                </c:pt>
                <c:pt idx="304">
                  <c:v>-39.329000000000001</c:v>
                </c:pt>
                <c:pt idx="305">
                  <c:v>-2.3730000000000002</c:v>
                </c:pt>
                <c:pt idx="306">
                  <c:v>-6.774</c:v>
                </c:pt>
                <c:pt idx="307">
                  <c:v>-0.99299999999999999</c:v>
                </c:pt>
                <c:pt idx="308">
                  <c:v>-4.4610000000000003</c:v>
                </c:pt>
                <c:pt idx="309">
                  <c:v>1.204</c:v>
                </c:pt>
                <c:pt idx="310">
                  <c:v>-5.6210000000000004</c:v>
                </c:pt>
                <c:pt idx="311">
                  <c:v>-21.161000000000001</c:v>
                </c:pt>
                <c:pt idx="312">
                  <c:v>0</c:v>
                </c:pt>
                <c:pt idx="313">
                  <c:v>2.379</c:v>
                </c:pt>
                <c:pt idx="314">
                  <c:v>-7.6189999999999998</c:v>
                </c:pt>
                <c:pt idx="315">
                  <c:v>-14.359</c:v>
                </c:pt>
                <c:pt idx="316">
                  <c:v>-4.87</c:v>
                </c:pt>
                <c:pt idx="317">
                  <c:v>-11.179</c:v>
                </c:pt>
                <c:pt idx="318">
                  <c:v>-14.957000000000001</c:v>
                </c:pt>
                <c:pt idx="319">
                  <c:v>-14.817</c:v>
                </c:pt>
                <c:pt idx="320">
                  <c:v>-4.5620000000000003</c:v>
                </c:pt>
                <c:pt idx="321">
                  <c:v>-2.7029999999999998</c:v>
                </c:pt>
                <c:pt idx="322">
                  <c:v>2.226</c:v>
                </c:pt>
                <c:pt idx="323">
                  <c:v>0</c:v>
                </c:pt>
                <c:pt idx="324">
                  <c:v>0</c:v>
                </c:pt>
                <c:pt idx="325">
                  <c:v>-8.18</c:v>
                </c:pt>
                <c:pt idx="326">
                  <c:v>-1.786</c:v>
                </c:pt>
                <c:pt idx="327">
                  <c:v>-5.3339999999999996</c:v>
                </c:pt>
                <c:pt idx="328">
                  <c:v>1.216</c:v>
                </c:pt>
                <c:pt idx="329">
                  <c:v>-5.3769999999999998</c:v>
                </c:pt>
                <c:pt idx="330">
                  <c:v>-9.6289999999999996</c:v>
                </c:pt>
                <c:pt idx="331">
                  <c:v>5.4710000000000001</c:v>
                </c:pt>
                <c:pt idx="332">
                  <c:v>-9.657</c:v>
                </c:pt>
                <c:pt idx="333">
                  <c:v>-4.2389999999999999</c:v>
                </c:pt>
                <c:pt idx="334">
                  <c:v>-2.528</c:v>
                </c:pt>
                <c:pt idx="335">
                  <c:v>0</c:v>
                </c:pt>
                <c:pt idx="336">
                  <c:v>-0.42599999999999999</c:v>
                </c:pt>
                <c:pt idx="337">
                  <c:v>-0.28399999999999997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-0.39500000000000002</c:v>
                </c:pt>
                <c:pt idx="342">
                  <c:v>0</c:v>
                </c:pt>
                <c:pt idx="343">
                  <c:v>0</c:v>
                </c:pt>
                <c:pt idx="344">
                  <c:v>-0.14199999999999999</c:v>
                </c:pt>
                <c:pt idx="345">
                  <c:v>0</c:v>
                </c:pt>
                <c:pt idx="346">
                  <c:v>-0.14199999999999999</c:v>
                </c:pt>
                <c:pt idx="347">
                  <c:v>-0.14199999999999999</c:v>
                </c:pt>
                <c:pt idx="348">
                  <c:v>-3.609</c:v>
                </c:pt>
                <c:pt idx="349">
                  <c:v>1.8240000000000001</c:v>
                </c:pt>
                <c:pt idx="350">
                  <c:v>0</c:v>
                </c:pt>
                <c:pt idx="351">
                  <c:v>-0.28399999999999997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-0.14199999999999999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1.054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525698720"/>
        <c:axId val="525701440"/>
      </c:barChart>
      <c:scatterChart>
        <c:scatterStyle val="smoothMarker"/>
        <c:varyColors val="0"/>
        <c:ser>
          <c:idx val="0"/>
          <c:order val="1"/>
          <c:tx>
            <c:strRef>
              <c:f>_senti_cls!$B$2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rgbClr val="FF66FF"/>
              </a:solidFill>
              <a:round/>
            </a:ln>
            <a:effectLst/>
          </c:spPr>
          <c:marker>
            <c:symbol val="none"/>
          </c:marker>
          <c:yVal>
            <c:numRef>
              <c:f>_senti_cls_doy!$P$3:$P$367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7</c:v>
                </c:pt>
                <c:pt idx="22">
                  <c:v>17</c:v>
                </c:pt>
                <c:pt idx="23">
                  <c:v>3</c:v>
                </c:pt>
                <c:pt idx="24">
                  <c:v>25</c:v>
                </c:pt>
                <c:pt idx="25">
                  <c:v>28</c:v>
                </c:pt>
                <c:pt idx="26">
                  <c:v>7</c:v>
                </c:pt>
                <c:pt idx="27">
                  <c:v>18</c:v>
                </c:pt>
                <c:pt idx="28">
                  <c:v>50</c:v>
                </c:pt>
                <c:pt idx="29">
                  <c:v>54</c:v>
                </c:pt>
                <c:pt idx="30">
                  <c:v>42</c:v>
                </c:pt>
                <c:pt idx="31">
                  <c:v>6</c:v>
                </c:pt>
                <c:pt idx="32">
                  <c:v>60</c:v>
                </c:pt>
                <c:pt idx="33">
                  <c:v>56</c:v>
                </c:pt>
                <c:pt idx="34">
                  <c:v>35</c:v>
                </c:pt>
                <c:pt idx="35">
                  <c:v>43</c:v>
                </c:pt>
                <c:pt idx="36">
                  <c:v>30</c:v>
                </c:pt>
                <c:pt idx="37">
                  <c:v>17</c:v>
                </c:pt>
                <c:pt idx="38">
                  <c:v>22</c:v>
                </c:pt>
                <c:pt idx="39">
                  <c:v>15</c:v>
                </c:pt>
                <c:pt idx="40">
                  <c:v>41</c:v>
                </c:pt>
                <c:pt idx="41">
                  <c:v>39</c:v>
                </c:pt>
                <c:pt idx="42">
                  <c:v>2</c:v>
                </c:pt>
                <c:pt idx="43">
                  <c:v>6</c:v>
                </c:pt>
                <c:pt idx="44">
                  <c:v>6</c:v>
                </c:pt>
                <c:pt idx="45">
                  <c:v>5</c:v>
                </c:pt>
                <c:pt idx="46">
                  <c:v>1</c:v>
                </c:pt>
                <c:pt idx="47">
                  <c:v>8</c:v>
                </c:pt>
                <c:pt idx="48">
                  <c:v>13</c:v>
                </c:pt>
                <c:pt idx="49">
                  <c:v>15</c:v>
                </c:pt>
                <c:pt idx="50">
                  <c:v>1</c:v>
                </c:pt>
                <c:pt idx="51">
                  <c:v>3</c:v>
                </c:pt>
                <c:pt idx="52">
                  <c:v>2</c:v>
                </c:pt>
                <c:pt idx="53">
                  <c:v>14</c:v>
                </c:pt>
                <c:pt idx="54">
                  <c:v>18</c:v>
                </c:pt>
                <c:pt idx="55">
                  <c:v>42</c:v>
                </c:pt>
                <c:pt idx="56">
                  <c:v>12</c:v>
                </c:pt>
                <c:pt idx="57">
                  <c:v>17</c:v>
                </c:pt>
                <c:pt idx="58">
                  <c:v>0</c:v>
                </c:pt>
                <c:pt idx="59">
                  <c:v>9</c:v>
                </c:pt>
                <c:pt idx="60">
                  <c:v>6</c:v>
                </c:pt>
                <c:pt idx="61">
                  <c:v>3</c:v>
                </c:pt>
                <c:pt idx="62">
                  <c:v>6</c:v>
                </c:pt>
                <c:pt idx="63">
                  <c:v>5</c:v>
                </c:pt>
                <c:pt idx="64">
                  <c:v>5</c:v>
                </c:pt>
                <c:pt idx="65">
                  <c:v>11</c:v>
                </c:pt>
                <c:pt idx="66">
                  <c:v>11</c:v>
                </c:pt>
                <c:pt idx="67">
                  <c:v>4</c:v>
                </c:pt>
                <c:pt idx="68">
                  <c:v>6</c:v>
                </c:pt>
                <c:pt idx="69">
                  <c:v>15</c:v>
                </c:pt>
                <c:pt idx="70">
                  <c:v>5</c:v>
                </c:pt>
                <c:pt idx="71">
                  <c:v>8</c:v>
                </c:pt>
                <c:pt idx="72">
                  <c:v>5</c:v>
                </c:pt>
                <c:pt idx="73">
                  <c:v>7</c:v>
                </c:pt>
                <c:pt idx="74">
                  <c:v>9</c:v>
                </c:pt>
                <c:pt idx="75">
                  <c:v>19</c:v>
                </c:pt>
                <c:pt idx="76">
                  <c:v>36</c:v>
                </c:pt>
                <c:pt idx="77">
                  <c:v>15</c:v>
                </c:pt>
                <c:pt idx="78">
                  <c:v>11</c:v>
                </c:pt>
                <c:pt idx="79">
                  <c:v>18</c:v>
                </c:pt>
                <c:pt idx="80">
                  <c:v>11</c:v>
                </c:pt>
                <c:pt idx="81">
                  <c:v>12</c:v>
                </c:pt>
                <c:pt idx="82">
                  <c:v>17</c:v>
                </c:pt>
                <c:pt idx="83">
                  <c:v>10</c:v>
                </c:pt>
                <c:pt idx="84">
                  <c:v>10</c:v>
                </c:pt>
                <c:pt idx="85">
                  <c:v>1</c:v>
                </c:pt>
                <c:pt idx="86">
                  <c:v>7</c:v>
                </c:pt>
                <c:pt idx="87">
                  <c:v>4</c:v>
                </c:pt>
                <c:pt idx="88">
                  <c:v>1</c:v>
                </c:pt>
                <c:pt idx="89">
                  <c:v>13</c:v>
                </c:pt>
                <c:pt idx="90">
                  <c:v>22</c:v>
                </c:pt>
                <c:pt idx="91">
                  <c:v>15</c:v>
                </c:pt>
                <c:pt idx="92">
                  <c:v>9</c:v>
                </c:pt>
                <c:pt idx="93">
                  <c:v>10</c:v>
                </c:pt>
                <c:pt idx="94">
                  <c:v>11</c:v>
                </c:pt>
                <c:pt idx="95">
                  <c:v>9</c:v>
                </c:pt>
                <c:pt idx="96">
                  <c:v>13</c:v>
                </c:pt>
                <c:pt idx="97">
                  <c:v>15</c:v>
                </c:pt>
                <c:pt idx="98">
                  <c:v>4</c:v>
                </c:pt>
                <c:pt idx="99">
                  <c:v>9</c:v>
                </c:pt>
                <c:pt idx="100">
                  <c:v>15</c:v>
                </c:pt>
                <c:pt idx="101">
                  <c:v>14</c:v>
                </c:pt>
                <c:pt idx="102">
                  <c:v>3</c:v>
                </c:pt>
                <c:pt idx="103">
                  <c:v>4</c:v>
                </c:pt>
                <c:pt idx="104">
                  <c:v>23</c:v>
                </c:pt>
                <c:pt idx="105">
                  <c:v>6</c:v>
                </c:pt>
                <c:pt idx="106">
                  <c:v>14</c:v>
                </c:pt>
                <c:pt idx="107">
                  <c:v>15</c:v>
                </c:pt>
                <c:pt idx="108">
                  <c:v>5</c:v>
                </c:pt>
                <c:pt idx="109">
                  <c:v>4</c:v>
                </c:pt>
                <c:pt idx="110">
                  <c:v>1</c:v>
                </c:pt>
                <c:pt idx="111">
                  <c:v>3</c:v>
                </c:pt>
                <c:pt idx="112">
                  <c:v>0</c:v>
                </c:pt>
                <c:pt idx="113">
                  <c:v>1</c:v>
                </c:pt>
                <c:pt idx="114">
                  <c:v>22</c:v>
                </c:pt>
                <c:pt idx="115">
                  <c:v>30</c:v>
                </c:pt>
                <c:pt idx="116">
                  <c:v>8</c:v>
                </c:pt>
                <c:pt idx="117">
                  <c:v>7</c:v>
                </c:pt>
                <c:pt idx="118">
                  <c:v>7</c:v>
                </c:pt>
                <c:pt idx="119">
                  <c:v>14</c:v>
                </c:pt>
                <c:pt idx="120">
                  <c:v>0</c:v>
                </c:pt>
                <c:pt idx="121">
                  <c:v>6</c:v>
                </c:pt>
                <c:pt idx="122">
                  <c:v>9</c:v>
                </c:pt>
                <c:pt idx="123">
                  <c:v>26</c:v>
                </c:pt>
                <c:pt idx="124">
                  <c:v>12</c:v>
                </c:pt>
                <c:pt idx="125">
                  <c:v>16</c:v>
                </c:pt>
                <c:pt idx="126">
                  <c:v>3</c:v>
                </c:pt>
                <c:pt idx="127">
                  <c:v>17</c:v>
                </c:pt>
                <c:pt idx="128">
                  <c:v>3</c:v>
                </c:pt>
                <c:pt idx="129">
                  <c:v>3</c:v>
                </c:pt>
                <c:pt idx="130">
                  <c:v>2</c:v>
                </c:pt>
                <c:pt idx="131">
                  <c:v>6</c:v>
                </c:pt>
                <c:pt idx="132">
                  <c:v>3</c:v>
                </c:pt>
                <c:pt idx="133">
                  <c:v>12</c:v>
                </c:pt>
                <c:pt idx="134">
                  <c:v>0</c:v>
                </c:pt>
                <c:pt idx="135">
                  <c:v>5</c:v>
                </c:pt>
                <c:pt idx="136">
                  <c:v>6</c:v>
                </c:pt>
                <c:pt idx="137">
                  <c:v>7</c:v>
                </c:pt>
                <c:pt idx="138">
                  <c:v>0</c:v>
                </c:pt>
                <c:pt idx="139">
                  <c:v>6</c:v>
                </c:pt>
                <c:pt idx="140">
                  <c:v>4</c:v>
                </c:pt>
                <c:pt idx="141">
                  <c:v>7</c:v>
                </c:pt>
                <c:pt idx="142">
                  <c:v>0</c:v>
                </c:pt>
                <c:pt idx="143">
                  <c:v>4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3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1</c:v>
                </c:pt>
                <c:pt idx="153">
                  <c:v>7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15</c:v>
                </c:pt>
                <c:pt idx="159">
                  <c:v>5</c:v>
                </c:pt>
                <c:pt idx="160">
                  <c:v>7</c:v>
                </c:pt>
                <c:pt idx="161">
                  <c:v>19</c:v>
                </c:pt>
                <c:pt idx="162">
                  <c:v>14</c:v>
                </c:pt>
                <c:pt idx="163">
                  <c:v>17</c:v>
                </c:pt>
                <c:pt idx="164">
                  <c:v>4</c:v>
                </c:pt>
                <c:pt idx="165">
                  <c:v>4</c:v>
                </c:pt>
                <c:pt idx="166">
                  <c:v>19</c:v>
                </c:pt>
                <c:pt idx="167">
                  <c:v>56</c:v>
                </c:pt>
                <c:pt idx="168">
                  <c:v>38</c:v>
                </c:pt>
                <c:pt idx="169">
                  <c:v>38</c:v>
                </c:pt>
                <c:pt idx="170">
                  <c:v>32</c:v>
                </c:pt>
                <c:pt idx="171">
                  <c:v>9</c:v>
                </c:pt>
                <c:pt idx="172">
                  <c:v>15</c:v>
                </c:pt>
                <c:pt idx="173">
                  <c:v>30</c:v>
                </c:pt>
                <c:pt idx="174">
                  <c:v>6</c:v>
                </c:pt>
                <c:pt idx="175">
                  <c:v>3</c:v>
                </c:pt>
                <c:pt idx="176">
                  <c:v>8</c:v>
                </c:pt>
                <c:pt idx="177">
                  <c:v>5</c:v>
                </c:pt>
                <c:pt idx="178">
                  <c:v>4</c:v>
                </c:pt>
                <c:pt idx="179">
                  <c:v>11</c:v>
                </c:pt>
                <c:pt idx="180">
                  <c:v>2</c:v>
                </c:pt>
                <c:pt idx="181">
                  <c:v>4</c:v>
                </c:pt>
                <c:pt idx="182">
                  <c:v>3</c:v>
                </c:pt>
                <c:pt idx="183">
                  <c:v>3</c:v>
                </c:pt>
                <c:pt idx="184">
                  <c:v>9</c:v>
                </c:pt>
                <c:pt idx="185">
                  <c:v>9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8</c:v>
                </c:pt>
                <c:pt idx="190">
                  <c:v>6</c:v>
                </c:pt>
                <c:pt idx="191">
                  <c:v>8</c:v>
                </c:pt>
                <c:pt idx="192">
                  <c:v>10</c:v>
                </c:pt>
                <c:pt idx="193">
                  <c:v>4</c:v>
                </c:pt>
                <c:pt idx="194">
                  <c:v>2</c:v>
                </c:pt>
                <c:pt idx="195">
                  <c:v>6</c:v>
                </c:pt>
                <c:pt idx="196">
                  <c:v>20</c:v>
                </c:pt>
                <c:pt idx="197">
                  <c:v>25</c:v>
                </c:pt>
                <c:pt idx="198">
                  <c:v>28</c:v>
                </c:pt>
                <c:pt idx="199">
                  <c:v>3</c:v>
                </c:pt>
                <c:pt idx="200">
                  <c:v>11</c:v>
                </c:pt>
                <c:pt idx="201">
                  <c:v>47</c:v>
                </c:pt>
                <c:pt idx="202">
                  <c:v>9</c:v>
                </c:pt>
                <c:pt idx="203">
                  <c:v>23</c:v>
                </c:pt>
                <c:pt idx="204">
                  <c:v>40</c:v>
                </c:pt>
                <c:pt idx="205">
                  <c:v>7</c:v>
                </c:pt>
                <c:pt idx="206">
                  <c:v>5</c:v>
                </c:pt>
                <c:pt idx="207">
                  <c:v>8</c:v>
                </c:pt>
                <c:pt idx="208">
                  <c:v>12</c:v>
                </c:pt>
                <c:pt idx="209">
                  <c:v>48</c:v>
                </c:pt>
                <c:pt idx="210">
                  <c:v>34</c:v>
                </c:pt>
                <c:pt idx="211">
                  <c:v>31</c:v>
                </c:pt>
                <c:pt idx="212">
                  <c:v>8</c:v>
                </c:pt>
                <c:pt idx="213">
                  <c:v>4</c:v>
                </c:pt>
                <c:pt idx="214">
                  <c:v>13</c:v>
                </c:pt>
                <c:pt idx="215">
                  <c:v>14</c:v>
                </c:pt>
                <c:pt idx="216">
                  <c:v>2</c:v>
                </c:pt>
                <c:pt idx="217">
                  <c:v>6</c:v>
                </c:pt>
                <c:pt idx="218">
                  <c:v>54</c:v>
                </c:pt>
                <c:pt idx="219">
                  <c:v>6</c:v>
                </c:pt>
                <c:pt idx="220">
                  <c:v>14</c:v>
                </c:pt>
                <c:pt idx="221">
                  <c:v>19</c:v>
                </c:pt>
                <c:pt idx="222">
                  <c:v>14</c:v>
                </c:pt>
                <c:pt idx="223">
                  <c:v>8</c:v>
                </c:pt>
                <c:pt idx="224">
                  <c:v>2</c:v>
                </c:pt>
                <c:pt idx="225">
                  <c:v>4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3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3</c:v>
                </c:pt>
                <c:pt idx="240">
                  <c:v>0</c:v>
                </c:pt>
                <c:pt idx="241">
                  <c:v>8</c:v>
                </c:pt>
                <c:pt idx="242">
                  <c:v>0</c:v>
                </c:pt>
                <c:pt idx="243">
                  <c:v>13</c:v>
                </c:pt>
                <c:pt idx="244">
                  <c:v>1</c:v>
                </c:pt>
                <c:pt idx="245">
                  <c:v>3</c:v>
                </c:pt>
                <c:pt idx="246">
                  <c:v>19</c:v>
                </c:pt>
                <c:pt idx="247">
                  <c:v>4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5</c:v>
                </c:pt>
                <c:pt idx="273">
                  <c:v>0</c:v>
                </c:pt>
                <c:pt idx="274">
                  <c:v>15</c:v>
                </c:pt>
                <c:pt idx="275">
                  <c:v>21</c:v>
                </c:pt>
                <c:pt idx="276">
                  <c:v>17</c:v>
                </c:pt>
                <c:pt idx="277">
                  <c:v>83</c:v>
                </c:pt>
                <c:pt idx="278">
                  <c:v>9</c:v>
                </c:pt>
                <c:pt idx="279">
                  <c:v>26</c:v>
                </c:pt>
                <c:pt idx="280">
                  <c:v>5</c:v>
                </c:pt>
                <c:pt idx="281">
                  <c:v>14</c:v>
                </c:pt>
                <c:pt idx="282">
                  <c:v>13</c:v>
                </c:pt>
                <c:pt idx="283">
                  <c:v>9</c:v>
                </c:pt>
                <c:pt idx="284">
                  <c:v>15</c:v>
                </c:pt>
                <c:pt idx="285">
                  <c:v>37</c:v>
                </c:pt>
                <c:pt idx="286">
                  <c:v>20</c:v>
                </c:pt>
                <c:pt idx="287">
                  <c:v>18</c:v>
                </c:pt>
                <c:pt idx="288">
                  <c:v>15</c:v>
                </c:pt>
                <c:pt idx="289">
                  <c:v>8</c:v>
                </c:pt>
                <c:pt idx="290">
                  <c:v>7</c:v>
                </c:pt>
                <c:pt idx="291">
                  <c:v>0</c:v>
                </c:pt>
                <c:pt idx="292">
                  <c:v>3</c:v>
                </c:pt>
                <c:pt idx="293">
                  <c:v>18</c:v>
                </c:pt>
                <c:pt idx="294">
                  <c:v>8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20</c:v>
                </c:pt>
                <c:pt idx="299">
                  <c:v>29</c:v>
                </c:pt>
                <c:pt idx="300">
                  <c:v>29</c:v>
                </c:pt>
                <c:pt idx="301">
                  <c:v>20</c:v>
                </c:pt>
                <c:pt idx="302">
                  <c:v>31</c:v>
                </c:pt>
                <c:pt idx="303">
                  <c:v>28</c:v>
                </c:pt>
                <c:pt idx="304">
                  <c:v>86</c:v>
                </c:pt>
                <c:pt idx="305">
                  <c:v>24</c:v>
                </c:pt>
                <c:pt idx="306">
                  <c:v>19</c:v>
                </c:pt>
                <c:pt idx="307">
                  <c:v>20</c:v>
                </c:pt>
                <c:pt idx="308">
                  <c:v>5</c:v>
                </c:pt>
                <c:pt idx="309">
                  <c:v>17</c:v>
                </c:pt>
                <c:pt idx="310">
                  <c:v>7</c:v>
                </c:pt>
                <c:pt idx="311">
                  <c:v>65</c:v>
                </c:pt>
                <c:pt idx="312">
                  <c:v>0</c:v>
                </c:pt>
                <c:pt idx="313">
                  <c:v>2</c:v>
                </c:pt>
                <c:pt idx="314">
                  <c:v>6</c:v>
                </c:pt>
                <c:pt idx="315">
                  <c:v>19</c:v>
                </c:pt>
                <c:pt idx="316">
                  <c:v>16</c:v>
                </c:pt>
                <c:pt idx="317">
                  <c:v>16</c:v>
                </c:pt>
                <c:pt idx="318">
                  <c:v>50</c:v>
                </c:pt>
                <c:pt idx="319">
                  <c:v>48</c:v>
                </c:pt>
                <c:pt idx="320">
                  <c:v>14</c:v>
                </c:pt>
                <c:pt idx="321">
                  <c:v>10</c:v>
                </c:pt>
                <c:pt idx="322">
                  <c:v>6</c:v>
                </c:pt>
                <c:pt idx="323">
                  <c:v>0</c:v>
                </c:pt>
                <c:pt idx="324">
                  <c:v>0</c:v>
                </c:pt>
                <c:pt idx="325">
                  <c:v>39</c:v>
                </c:pt>
                <c:pt idx="326">
                  <c:v>30</c:v>
                </c:pt>
                <c:pt idx="327">
                  <c:v>13</c:v>
                </c:pt>
                <c:pt idx="328">
                  <c:v>10</c:v>
                </c:pt>
                <c:pt idx="329">
                  <c:v>19</c:v>
                </c:pt>
                <c:pt idx="330">
                  <c:v>23</c:v>
                </c:pt>
                <c:pt idx="331">
                  <c:v>34</c:v>
                </c:pt>
                <c:pt idx="332">
                  <c:v>18</c:v>
                </c:pt>
                <c:pt idx="333">
                  <c:v>24</c:v>
                </c:pt>
                <c:pt idx="334">
                  <c:v>5</c:v>
                </c:pt>
                <c:pt idx="335">
                  <c:v>0</c:v>
                </c:pt>
                <c:pt idx="336">
                  <c:v>3</c:v>
                </c:pt>
                <c:pt idx="337">
                  <c:v>2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3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3</c:v>
                </c:pt>
                <c:pt idx="349">
                  <c:v>5</c:v>
                </c:pt>
                <c:pt idx="350">
                  <c:v>0</c:v>
                </c:pt>
                <c:pt idx="351">
                  <c:v>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698720"/>
        <c:axId val="525701440"/>
      </c:scatterChart>
      <c:catAx>
        <c:axId val="52569872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01440"/>
        <c:crosses val="autoZero"/>
        <c:auto val="1"/>
        <c:lblAlgn val="ctr"/>
        <c:lblOffset val="100"/>
        <c:tickLblSkip val="30"/>
        <c:noMultiLvlLbl val="0"/>
      </c:catAx>
      <c:valAx>
        <c:axId val="5257014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9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tweet_homewood_senti_doy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_senti_cls_doy!$D$2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val>
            <c:numRef>
              <c:f>_senti_cls_doy!$R$3:$R$367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3</c:v>
                </c:pt>
                <c:pt idx="23">
                  <c:v>0</c:v>
                </c:pt>
                <c:pt idx="24">
                  <c:v>2</c:v>
                </c:pt>
                <c:pt idx="25">
                  <c:v>4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8</c:v>
                </c:pt>
                <c:pt idx="30">
                  <c:v>1</c:v>
                </c:pt>
                <c:pt idx="31">
                  <c:v>0</c:v>
                </c:pt>
                <c:pt idx="32">
                  <c:v>9</c:v>
                </c:pt>
                <c:pt idx="33">
                  <c:v>6</c:v>
                </c:pt>
                <c:pt idx="34">
                  <c:v>8</c:v>
                </c:pt>
                <c:pt idx="35">
                  <c:v>6</c:v>
                </c:pt>
                <c:pt idx="36">
                  <c:v>3</c:v>
                </c:pt>
                <c:pt idx="37">
                  <c:v>1</c:v>
                </c:pt>
                <c:pt idx="38">
                  <c:v>3</c:v>
                </c:pt>
                <c:pt idx="39">
                  <c:v>1</c:v>
                </c:pt>
                <c:pt idx="40">
                  <c:v>7</c:v>
                </c:pt>
                <c:pt idx="41">
                  <c:v>3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2</c:v>
                </c:pt>
                <c:pt idx="79">
                  <c:v>0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2</c:v>
                </c:pt>
                <c:pt idx="84">
                  <c:v>2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2</c:v>
                </c:pt>
                <c:pt idx="91">
                  <c:v>3</c:v>
                </c:pt>
                <c:pt idx="92">
                  <c:v>4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4</c:v>
                </c:pt>
                <c:pt idx="115">
                  <c:v>2</c:v>
                </c:pt>
                <c:pt idx="116">
                  <c:v>0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3</c:v>
                </c:pt>
                <c:pt idx="126">
                  <c:v>1</c:v>
                </c:pt>
                <c:pt idx="127">
                  <c:v>4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2</c:v>
                </c:pt>
                <c:pt idx="168">
                  <c:v>5</c:v>
                </c:pt>
                <c:pt idx="169">
                  <c:v>7</c:v>
                </c:pt>
                <c:pt idx="170">
                  <c:v>4</c:v>
                </c:pt>
                <c:pt idx="171">
                  <c:v>0</c:v>
                </c:pt>
                <c:pt idx="172">
                  <c:v>4</c:v>
                </c:pt>
                <c:pt idx="173">
                  <c:v>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2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0</c:v>
                </c:pt>
                <c:pt idx="200">
                  <c:v>1</c:v>
                </c:pt>
                <c:pt idx="201">
                  <c:v>7</c:v>
                </c:pt>
                <c:pt idx="202">
                  <c:v>1</c:v>
                </c:pt>
                <c:pt idx="203">
                  <c:v>0</c:v>
                </c:pt>
                <c:pt idx="204">
                  <c:v>2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2</c:v>
                </c:pt>
                <c:pt idx="209">
                  <c:v>5</c:v>
                </c:pt>
                <c:pt idx="210">
                  <c:v>1</c:v>
                </c:pt>
                <c:pt idx="211">
                  <c:v>7</c:v>
                </c:pt>
                <c:pt idx="212">
                  <c:v>0</c:v>
                </c:pt>
                <c:pt idx="213">
                  <c:v>1</c:v>
                </c:pt>
                <c:pt idx="214">
                  <c:v>4</c:v>
                </c:pt>
                <c:pt idx="215">
                  <c:v>3</c:v>
                </c:pt>
                <c:pt idx="216">
                  <c:v>0</c:v>
                </c:pt>
                <c:pt idx="217">
                  <c:v>0</c:v>
                </c:pt>
                <c:pt idx="218">
                  <c:v>7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4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2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4</c:v>
                </c:pt>
                <c:pt idx="276">
                  <c:v>1</c:v>
                </c:pt>
                <c:pt idx="277">
                  <c:v>13</c:v>
                </c:pt>
                <c:pt idx="278">
                  <c:v>2</c:v>
                </c:pt>
                <c:pt idx="279">
                  <c:v>3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8</c:v>
                </c:pt>
                <c:pt idx="286">
                  <c:v>2</c:v>
                </c:pt>
                <c:pt idx="287">
                  <c:v>3</c:v>
                </c:pt>
                <c:pt idx="288">
                  <c:v>3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3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5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12</c:v>
                </c:pt>
                <c:pt idx="305">
                  <c:v>4</c:v>
                </c:pt>
                <c:pt idx="306">
                  <c:v>1</c:v>
                </c:pt>
                <c:pt idx="307">
                  <c:v>4</c:v>
                </c:pt>
                <c:pt idx="308">
                  <c:v>1</c:v>
                </c:pt>
                <c:pt idx="309">
                  <c:v>3</c:v>
                </c:pt>
                <c:pt idx="310">
                  <c:v>0</c:v>
                </c:pt>
                <c:pt idx="311">
                  <c:v>7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2</c:v>
                </c:pt>
                <c:pt idx="316">
                  <c:v>2</c:v>
                </c:pt>
                <c:pt idx="317">
                  <c:v>1</c:v>
                </c:pt>
                <c:pt idx="318">
                  <c:v>8</c:v>
                </c:pt>
                <c:pt idx="319">
                  <c:v>8</c:v>
                </c:pt>
                <c:pt idx="320">
                  <c:v>4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8</c:v>
                </c:pt>
                <c:pt idx="326">
                  <c:v>6</c:v>
                </c:pt>
                <c:pt idx="327">
                  <c:v>2</c:v>
                </c:pt>
                <c:pt idx="328">
                  <c:v>0</c:v>
                </c:pt>
                <c:pt idx="329">
                  <c:v>3</c:v>
                </c:pt>
                <c:pt idx="330">
                  <c:v>2</c:v>
                </c:pt>
                <c:pt idx="331">
                  <c:v>8</c:v>
                </c:pt>
                <c:pt idx="332">
                  <c:v>3</c:v>
                </c:pt>
                <c:pt idx="333">
                  <c:v>3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25700352"/>
        <c:axId val="525699808"/>
      </c:barChart>
      <c:barChart>
        <c:barDir val="col"/>
        <c:grouping val="clustered"/>
        <c:varyColors val="0"/>
        <c:ser>
          <c:idx val="1"/>
          <c:order val="0"/>
          <c:tx>
            <c:strRef>
              <c:f>_senti_cls_doy!$E$2</c:f>
              <c:strCache>
                <c:ptCount val="1"/>
                <c:pt idx="0">
                  <c:v>neg_n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[1]_n_city_doy!$A$2:$A$366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_senti_cls_doy!$S$3:$S$367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6</c:v>
                </c:pt>
                <c:pt idx="23">
                  <c:v>0</c:v>
                </c:pt>
                <c:pt idx="24">
                  <c:v>12</c:v>
                </c:pt>
                <c:pt idx="25">
                  <c:v>6</c:v>
                </c:pt>
                <c:pt idx="26">
                  <c:v>0</c:v>
                </c:pt>
                <c:pt idx="27">
                  <c:v>3</c:v>
                </c:pt>
                <c:pt idx="28">
                  <c:v>18</c:v>
                </c:pt>
                <c:pt idx="29">
                  <c:v>12</c:v>
                </c:pt>
                <c:pt idx="30">
                  <c:v>6</c:v>
                </c:pt>
                <c:pt idx="31">
                  <c:v>4</c:v>
                </c:pt>
                <c:pt idx="32">
                  <c:v>17</c:v>
                </c:pt>
                <c:pt idx="33">
                  <c:v>13</c:v>
                </c:pt>
                <c:pt idx="34">
                  <c:v>7</c:v>
                </c:pt>
                <c:pt idx="35">
                  <c:v>11</c:v>
                </c:pt>
                <c:pt idx="36">
                  <c:v>5</c:v>
                </c:pt>
                <c:pt idx="37">
                  <c:v>3</c:v>
                </c:pt>
                <c:pt idx="38">
                  <c:v>5</c:v>
                </c:pt>
                <c:pt idx="39">
                  <c:v>5</c:v>
                </c:pt>
                <c:pt idx="40">
                  <c:v>10</c:v>
                </c:pt>
                <c:pt idx="41">
                  <c:v>7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</c:v>
                </c:pt>
                <c:pt idx="54">
                  <c:v>4</c:v>
                </c:pt>
                <c:pt idx="55">
                  <c:v>9</c:v>
                </c:pt>
                <c:pt idx="56">
                  <c:v>3</c:v>
                </c:pt>
                <c:pt idx="57">
                  <c:v>6</c:v>
                </c:pt>
                <c:pt idx="58">
                  <c:v>0</c:v>
                </c:pt>
                <c:pt idx="59">
                  <c:v>3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4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5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7</c:v>
                </c:pt>
                <c:pt idx="76">
                  <c:v>8</c:v>
                </c:pt>
                <c:pt idx="77">
                  <c:v>2</c:v>
                </c:pt>
                <c:pt idx="78">
                  <c:v>0</c:v>
                </c:pt>
                <c:pt idx="79">
                  <c:v>4</c:v>
                </c:pt>
                <c:pt idx="80">
                  <c:v>4</c:v>
                </c:pt>
                <c:pt idx="81">
                  <c:v>2</c:v>
                </c:pt>
                <c:pt idx="82">
                  <c:v>4</c:v>
                </c:pt>
                <c:pt idx="83">
                  <c:v>3</c:v>
                </c:pt>
                <c:pt idx="84">
                  <c:v>2</c:v>
                </c:pt>
                <c:pt idx="85">
                  <c:v>0</c:v>
                </c:pt>
                <c:pt idx="86">
                  <c:v>2</c:v>
                </c:pt>
                <c:pt idx="87">
                  <c:v>1</c:v>
                </c:pt>
                <c:pt idx="88">
                  <c:v>0</c:v>
                </c:pt>
                <c:pt idx="89">
                  <c:v>2</c:v>
                </c:pt>
                <c:pt idx="90">
                  <c:v>5</c:v>
                </c:pt>
                <c:pt idx="91">
                  <c:v>5</c:v>
                </c:pt>
                <c:pt idx="92">
                  <c:v>1</c:v>
                </c:pt>
                <c:pt idx="93">
                  <c:v>2</c:v>
                </c:pt>
                <c:pt idx="94">
                  <c:v>4</c:v>
                </c:pt>
                <c:pt idx="95">
                  <c:v>2</c:v>
                </c:pt>
                <c:pt idx="96">
                  <c:v>6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4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1</c:v>
                </c:pt>
                <c:pt idx="106">
                  <c:v>5</c:v>
                </c:pt>
                <c:pt idx="107">
                  <c:v>5</c:v>
                </c:pt>
                <c:pt idx="108">
                  <c:v>3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5</c:v>
                </c:pt>
                <c:pt idx="115">
                  <c:v>9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0</c:v>
                </c:pt>
                <c:pt idx="121">
                  <c:v>2</c:v>
                </c:pt>
                <c:pt idx="122">
                  <c:v>0</c:v>
                </c:pt>
                <c:pt idx="123">
                  <c:v>7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5</c:v>
                </c:pt>
                <c:pt idx="159">
                  <c:v>0</c:v>
                </c:pt>
                <c:pt idx="160">
                  <c:v>2</c:v>
                </c:pt>
                <c:pt idx="161">
                  <c:v>3</c:v>
                </c:pt>
                <c:pt idx="162">
                  <c:v>1</c:v>
                </c:pt>
                <c:pt idx="163">
                  <c:v>5</c:v>
                </c:pt>
                <c:pt idx="164">
                  <c:v>2</c:v>
                </c:pt>
                <c:pt idx="165">
                  <c:v>0</c:v>
                </c:pt>
                <c:pt idx="166">
                  <c:v>1</c:v>
                </c:pt>
                <c:pt idx="167">
                  <c:v>24</c:v>
                </c:pt>
                <c:pt idx="168">
                  <c:v>9</c:v>
                </c:pt>
                <c:pt idx="169">
                  <c:v>3</c:v>
                </c:pt>
                <c:pt idx="170">
                  <c:v>8</c:v>
                </c:pt>
                <c:pt idx="171">
                  <c:v>2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0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3</c:v>
                </c:pt>
                <c:pt idx="180">
                  <c:v>2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2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4</c:v>
                </c:pt>
                <c:pt idx="190">
                  <c:v>2</c:v>
                </c:pt>
                <c:pt idx="191">
                  <c:v>1</c:v>
                </c:pt>
                <c:pt idx="192">
                  <c:v>3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5</c:v>
                </c:pt>
                <c:pt idx="197">
                  <c:v>5</c:v>
                </c:pt>
                <c:pt idx="198">
                  <c:v>9</c:v>
                </c:pt>
                <c:pt idx="199">
                  <c:v>1</c:v>
                </c:pt>
                <c:pt idx="200">
                  <c:v>4</c:v>
                </c:pt>
                <c:pt idx="201">
                  <c:v>10</c:v>
                </c:pt>
                <c:pt idx="202">
                  <c:v>1</c:v>
                </c:pt>
                <c:pt idx="203">
                  <c:v>3</c:v>
                </c:pt>
                <c:pt idx="204">
                  <c:v>13</c:v>
                </c:pt>
                <c:pt idx="205">
                  <c:v>3</c:v>
                </c:pt>
                <c:pt idx="206">
                  <c:v>1</c:v>
                </c:pt>
                <c:pt idx="207">
                  <c:v>2</c:v>
                </c:pt>
                <c:pt idx="208">
                  <c:v>2</c:v>
                </c:pt>
                <c:pt idx="209">
                  <c:v>9</c:v>
                </c:pt>
                <c:pt idx="210">
                  <c:v>4</c:v>
                </c:pt>
                <c:pt idx="211">
                  <c:v>6</c:v>
                </c:pt>
                <c:pt idx="212">
                  <c:v>1</c:v>
                </c:pt>
                <c:pt idx="213">
                  <c:v>0</c:v>
                </c:pt>
                <c:pt idx="214">
                  <c:v>3</c:v>
                </c:pt>
                <c:pt idx="215">
                  <c:v>3</c:v>
                </c:pt>
                <c:pt idx="216">
                  <c:v>0</c:v>
                </c:pt>
                <c:pt idx="217">
                  <c:v>3</c:v>
                </c:pt>
                <c:pt idx="218">
                  <c:v>10</c:v>
                </c:pt>
                <c:pt idx="219">
                  <c:v>2</c:v>
                </c:pt>
                <c:pt idx="220">
                  <c:v>3</c:v>
                </c:pt>
                <c:pt idx="221">
                  <c:v>8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10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4</c:v>
                </c:pt>
                <c:pt idx="275">
                  <c:v>7</c:v>
                </c:pt>
                <c:pt idx="276">
                  <c:v>1</c:v>
                </c:pt>
                <c:pt idx="277">
                  <c:v>24</c:v>
                </c:pt>
                <c:pt idx="278">
                  <c:v>2</c:v>
                </c:pt>
                <c:pt idx="279">
                  <c:v>7</c:v>
                </c:pt>
                <c:pt idx="280">
                  <c:v>1</c:v>
                </c:pt>
                <c:pt idx="281">
                  <c:v>2</c:v>
                </c:pt>
                <c:pt idx="282">
                  <c:v>2</c:v>
                </c:pt>
                <c:pt idx="283">
                  <c:v>5</c:v>
                </c:pt>
                <c:pt idx="284">
                  <c:v>2</c:v>
                </c:pt>
                <c:pt idx="285">
                  <c:v>5</c:v>
                </c:pt>
                <c:pt idx="286">
                  <c:v>3</c:v>
                </c:pt>
                <c:pt idx="287">
                  <c:v>4</c:v>
                </c:pt>
                <c:pt idx="288">
                  <c:v>4</c:v>
                </c:pt>
                <c:pt idx="289">
                  <c:v>0</c:v>
                </c:pt>
                <c:pt idx="290">
                  <c:v>2</c:v>
                </c:pt>
                <c:pt idx="291">
                  <c:v>0</c:v>
                </c:pt>
                <c:pt idx="292">
                  <c:v>0</c:v>
                </c:pt>
                <c:pt idx="293">
                  <c:v>3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4</c:v>
                </c:pt>
                <c:pt idx="299">
                  <c:v>8</c:v>
                </c:pt>
                <c:pt idx="300">
                  <c:v>4</c:v>
                </c:pt>
                <c:pt idx="301">
                  <c:v>5</c:v>
                </c:pt>
                <c:pt idx="302">
                  <c:v>8</c:v>
                </c:pt>
                <c:pt idx="303">
                  <c:v>5</c:v>
                </c:pt>
                <c:pt idx="304">
                  <c:v>30</c:v>
                </c:pt>
                <c:pt idx="305">
                  <c:v>4</c:v>
                </c:pt>
                <c:pt idx="306">
                  <c:v>2</c:v>
                </c:pt>
                <c:pt idx="307">
                  <c:v>4</c:v>
                </c:pt>
                <c:pt idx="308">
                  <c:v>3</c:v>
                </c:pt>
                <c:pt idx="309">
                  <c:v>2</c:v>
                </c:pt>
                <c:pt idx="310">
                  <c:v>2</c:v>
                </c:pt>
                <c:pt idx="311">
                  <c:v>16</c:v>
                </c:pt>
                <c:pt idx="312">
                  <c:v>0</c:v>
                </c:pt>
                <c:pt idx="313">
                  <c:v>0</c:v>
                </c:pt>
                <c:pt idx="314">
                  <c:v>3</c:v>
                </c:pt>
                <c:pt idx="315">
                  <c:v>7</c:v>
                </c:pt>
                <c:pt idx="316">
                  <c:v>3</c:v>
                </c:pt>
                <c:pt idx="317">
                  <c:v>7</c:v>
                </c:pt>
                <c:pt idx="318">
                  <c:v>14</c:v>
                </c:pt>
                <c:pt idx="319">
                  <c:v>12</c:v>
                </c:pt>
                <c:pt idx="320">
                  <c:v>4</c:v>
                </c:pt>
                <c:pt idx="321">
                  <c:v>2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10</c:v>
                </c:pt>
                <c:pt idx="326">
                  <c:v>6</c:v>
                </c:pt>
                <c:pt idx="327">
                  <c:v>5</c:v>
                </c:pt>
                <c:pt idx="328">
                  <c:v>2</c:v>
                </c:pt>
                <c:pt idx="329">
                  <c:v>4</c:v>
                </c:pt>
                <c:pt idx="330">
                  <c:v>5</c:v>
                </c:pt>
                <c:pt idx="331">
                  <c:v>4</c:v>
                </c:pt>
                <c:pt idx="332">
                  <c:v>5</c:v>
                </c:pt>
                <c:pt idx="333">
                  <c:v>5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25701984"/>
        <c:axId val="525698176"/>
      </c:ba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525700352"/>
        <c:axId val="52569980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_senti_cls_doy!$C$2</c15:sqref>
                        </c15:formulaRef>
                      </c:ext>
                    </c:extLst>
                    <c:strCache>
                      <c:ptCount val="1"/>
                      <c:pt idx="0">
                        <c:v>senti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_senti_cls_doy!$T$3:$T$367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18</c:v>
                      </c:pt>
                      <c:pt idx="1">
                        <c:v>18</c:v>
                      </c:pt>
                      <c:pt idx="2">
                        <c:v>18</c:v>
                      </c:pt>
                      <c:pt idx="3">
                        <c:v>19.114999999999998</c:v>
                      </c:pt>
                      <c:pt idx="4">
                        <c:v>14.353</c:v>
                      </c:pt>
                      <c:pt idx="5">
                        <c:v>18.103000000000002</c:v>
                      </c:pt>
                      <c:pt idx="6">
                        <c:v>18</c:v>
                      </c:pt>
                      <c:pt idx="7">
                        <c:v>18.318999999999999</c:v>
                      </c:pt>
                      <c:pt idx="8">
                        <c:v>18</c:v>
                      </c:pt>
                      <c:pt idx="9">
                        <c:v>18</c:v>
                      </c:pt>
                      <c:pt idx="10">
                        <c:v>18</c:v>
                      </c:pt>
                      <c:pt idx="11">
                        <c:v>18</c:v>
                      </c:pt>
                      <c:pt idx="12">
                        <c:v>18</c:v>
                      </c:pt>
                      <c:pt idx="13">
                        <c:v>18</c:v>
                      </c:pt>
                      <c:pt idx="14">
                        <c:v>18</c:v>
                      </c:pt>
                      <c:pt idx="15">
                        <c:v>16.359000000000002</c:v>
                      </c:pt>
                      <c:pt idx="16">
                        <c:v>18</c:v>
                      </c:pt>
                      <c:pt idx="17">
                        <c:v>18.844999999999999</c:v>
                      </c:pt>
                      <c:pt idx="18">
                        <c:v>18</c:v>
                      </c:pt>
                      <c:pt idx="19">
                        <c:v>18</c:v>
                      </c:pt>
                      <c:pt idx="20">
                        <c:v>17.858000000000001</c:v>
                      </c:pt>
                      <c:pt idx="21">
                        <c:v>20.135999999999999</c:v>
                      </c:pt>
                      <c:pt idx="22">
                        <c:v>11.879999999999999</c:v>
                      </c:pt>
                      <c:pt idx="23">
                        <c:v>16.966999999999999</c:v>
                      </c:pt>
                      <c:pt idx="24">
                        <c:v>2.5009999999999994</c:v>
                      </c:pt>
                      <c:pt idx="25">
                        <c:v>13.588000000000001</c:v>
                      </c:pt>
                      <c:pt idx="26">
                        <c:v>17.196999999999999</c:v>
                      </c:pt>
                      <c:pt idx="27">
                        <c:v>13.292</c:v>
                      </c:pt>
                      <c:pt idx="28">
                        <c:v>-16.049999999999997</c:v>
                      </c:pt>
                      <c:pt idx="29">
                        <c:v>8.1590000000000007</c:v>
                      </c:pt>
                      <c:pt idx="30">
                        <c:v>11.996</c:v>
                      </c:pt>
                      <c:pt idx="31">
                        <c:v>12.15</c:v>
                      </c:pt>
                      <c:pt idx="32">
                        <c:v>2.5259999999999998</c:v>
                      </c:pt>
                      <c:pt idx="33">
                        <c:v>-0.36100000000000065</c:v>
                      </c:pt>
                      <c:pt idx="34">
                        <c:v>17.931999999999999</c:v>
                      </c:pt>
                      <c:pt idx="35">
                        <c:v>13.588000000000001</c:v>
                      </c:pt>
                      <c:pt idx="36">
                        <c:v>10.722999999999999</c:v>
                      </c:pt>
                      <c:pt idx="37">
                        <c:v>12.154</c:v>
                      </c:pt>
                      <c:pt idx="38">
                        <c:v>10.417999999999999</c:v>
                      </c:pt>
                      <c:pt idx="39">
                        <c:v>13.105</c:v>
                      </c:pt>
                      <c:pt idx="40">
                        <c:v>11.051</c:v>
                      </c:pt>
                      <c:pt idx="41">
                        <c:v>6.0879999999999992</c:v>
                      </c:pt>
                      <c:pt idx="42">
                        <c:v>17.716000000000001</c:v>
                      </c:pt>
                      <c:pt idx="43">
                        <c:v>18.940000000000001</c:v>
                      </c:pt>
                      <c:pt idx="44">
                        <c:v>20.349</c:v>
                      </c:pt>
                      <c:pt idx="45">
                        <c:v>12.495000000000001</c:v>
                      </c:pt>
                      <c:pt idx="46">
                        <c:v>17.858000000000001</c:v>
                      </c:pt>
                      <c:pt idx="47">
                        <c:v>16.561</c:v>
                      </c:pt>
                      <c:pt idx="48">
                        <c:v>17.977</c:v>
                      </c:pt>
                      <c:pt idx="49">
                        <c:v>17.187999999999999</c:v>
                      </c:pt>
                      <c:pt idx="50">
                        <c:v>17.858000000000001</c:v>
                      </c:pt>
                      <c:pt idx="51">
                        <c:v>17.3</c:v>
                      </c:pt>
                      <c:pt idx="52">
                        <c:v>17.716000000000001</c:v>
                      </c:pt>
                      <c:pt idx="53">
                        <c:v>12.286</c:v>
                      </c:pt>
                      <c:pt idx="54">
                        <c:v>10.605</c:v>
                      </c:pt>
                      <c:pt idx="55">
                        <c:v>3.4740000000000002</c:v>
                      </c:pt>
                      <c:pt idx="56">
                        <c:v>15.217000000000001</c:v>
                      </c:pt>
                      <c:pt idx="57">
                        <c:v>7.891</c:v>
                      </c:pt>
                      <c:pt idx="58">
                        <c:v>18</c:v>
                      </c:pt>
                      <c:pt idx="59">
                        <c:v>14.096</c:v>
                      </c:pt>
                      <c:pt idx="60">
                        <c:v>15.468</c:v>
                      </c:pt>
                      <c:pt idx="61">
                        <c:v>23.497</c:v>
                      </c:pt>
                      <c:pt idx="62">
                        <c:v>14.43</c:v>
                      </c:pt>
                      <c:pt idx="63">
                        <c:v>16.923000000000002</c:v>
                      </c:pt>
                      <c:pt idx="64">
                        <c:v>17.065999999999999</c:v>
                      </c:pt>
                      <c:pt idx="65">
                        <c:v>8.8520000000000003</c:v>
                      </c:pt>
                      <c:pt idx="66">
                        <c:v>16.132999999999999</c:v>
                      </c:pt>
                      <c:pt idx="67">
                        <c:v>17.431999999999999</c:v>
                      </c:pt>
                      <c:pt idx="68">
                        <c:v>15.09</c:v>
                      </c:pt>
                      <c:pt idx="69">
                        <c:v>11.428000000000001</c:v>
                      </c:pt>
                      <c:pt idx="70">
                        <c:v>17.623000000000001</c:v>
                      </c:pt>
                      <c:pt idx="71">
                        <c:v>10.315999999999999</c:v>
                      </c:pt>
                      <c:pt idx="72">
                        <c:v>17.29</c:v>
                      </c:pt>
                      <c:pt idx="73">
                        <c:v>13.716000000000001</c:v>
                      </c:pt>
                      <c:pt idx="74">
                        <c:v>16.966999999999999</c:v>
                      </c:pt>
                      <c:pt idx="75">
                        <c:v>1.0629999999999988</c:v>
                      </c:pt>
                      <c:pt idx="76">
                        <c:v>13.07</c:v>
                      </c:pt>
                      <c:pt idx="77">
                        <c:v>13.553000000000001</c:v>
                      </c:pt>
                      <c:pt idx="78">
                        <c:v>20.135999999999999</c:v>
                      </c:pt>
                      <c:pt idx="79">
                        <c:v>9.1999999999999993</c:v>
                      </c:pt>
                      <c:pt idx="80">
                        <c:v>10.997</c:v>
                      </c:pt>
                      <c:pt idx="81">
                        <c:v>15.7</c:v>
                      </c:pt>
                      <c:pt idx="82">
                        <c:v>14.228</c:v>
                      </c:pt>
                      <c:pt idx="83">
                        <c:v>16.428999999999998</c:v>
                      </c:pt>
                      <c:pt idx="84">
                        <c:v>18.312000000000001</c:v>
                      </c:pt>
                      <c:pt idx="85">
                        <c:v>17.858000000000001</c:v>
                      </c:pt>
                      <c:pt idx="86">
                        <c:v>16.291</c:v>
                      </c:pt>
                      <c:pt idx="87">
                        <c:v>16.381</c:v>
                      </c:pt>
                      <c:pt idx="88">
                        <c:v>17.858000000000001</c:v>
                      </c:pt>
                      <c:pt idx="89">
                        <c:v>12.295999999999999</c:v>
                      </c:pt>
                      <c:pt idx="90">
                        <c:v>10.923</c:v>
                      </c:pt>
                      <c:pt idx="91">
                        <c:v>14.33</c:v>
                      </c:pt>
                      <c:pt idx="92">
                        <c:v>21.751999999999999</c:v>
                      </c:pt>
                      <c:pt idx="93">
                        <c:v>13.497</c:v>
                      </c:pt>
                      <c:pt idx="94">
                        <c:v>13.829000000000001</c:v>
                      </c:pt>
                      <c:pt idx="95">
                        <c:v>15.083</c:v>
                      </c:pt>
                      <c:pt idx="96">
                        <c:v>9.7889999999999997</c:v>
                      </c:pt>
                      <c:pt idx="97">
                        <c:v>9</c:v>
                      </c:pt>
                      <c:pt idx="98">
                        <c:v>14.654</c:v>
                      </c:pt>
                      <c:pt idx="99">
                        <c:v>21.742000000000001</c:v>
                      </c:pt>
                      <c:pt idx="100">
                        <c:v>18.829999999999998</c:v>
                      </c:pt>
                      <c:pt idx="101">
                        <c:v>11.123000000000001</c:v>
                      </c:pt>
                      <c:pt idx="102">
                        <c:v>17.574000000000002</c:v>
                      </c:pt>
                      <c:pt idx="103">
                        <c:v>18.504000000000001</c:v>
                      </c:pt>
                      <c:pt idx="104">
                        <c:v>11.097000000000001</c:v>
                      </c:pt>
                      <c:pt idx="105">
                        <c:v>17.798999999999999</c:v>
                      </c:pt>
                      <c:pt idx="106">
                        <c:v>8.0370000000000008</c:v>
                      </c:pt>
                      <c:pt idx="107">
                        <c:v>10.79</c:v>
                      </c:pt>
                      <c:pt idx="108">
                        <c:v>11.742000000000001</c:v>
                      </c:pt>
                      <c:pt idx="109">
                        <c:v>16.864000000000001</c:v>
                      </c:pt>
                      <c:pt idx="110">
                        <c:v>18.401</c:v>
                      </c:pt>
                      <c:pt idx="111">
                        <c:v>19.477</c:v>
                      </c:pt>
                      <c:pt idx="112">
                        <c:v>18</c:v>
                      </c:pt>
                      <c:pt idx="113">
                        <c:v>17.858000000000001</c:v>
                      </c:pt>
                      <c:pt idx="114">
                        <c:v>17.341000000000001</c:v>
                      </c:pt>
                      <c:pt idx="115">
                        <c:v>-1.9929999999999986</c:v>
                      </c:pt>
                      <c:pt idx="116">
                        <c:v>15.442</c:v>
                      </c:pt>
                      <c:pt idx="117">
                        <c:v>17.367000000000001</c:v>
                      </c:pt>
                      <c:pt idx="118">
                        <c:v>18.059000000000001</c:v>
                      </c:pt>
                      <c:pt idx="119">
                        <c:v>13.734</c:v>
                      </c:pt>
                      <c:pt idx="120">
                        <c:v>18</c:v>
                      </c:pt>
                      <c:pt idx="121">
                        <c:v>15.588000000000001</c:v>
                      </c:pt>
                      <c:pt idx="122">
                        <c:v>19.509</c:v>
                      </c:pt>
                      <c:pt idx="123">
                        <c:v>7.5139999999999993</c:v>
                      </c:pt>
                      <c:pt idx="124">
                        <c:v>14.21</c:v>
                      </c:pt>
                      <c:pt idx="125">
                        <c:v>20.742999999999999</c:v>
                      </c:pt>
                      <c:pt idx="126">
                        <c:v>17.312999999999999</c:v>
                      </c:pt>
                      <c:pt idx="127">
                        <c:v>21.289000000000001</c:v>
                      </c:pt>
                      <c:pt idx="128">
                        <c:v>16.864000000000001</c:v>
                      </c:pt>
                      <c:pt idx="129">
                        <c:v>17.501999999999999</c:v>
                      </c:pt>
                      <c:pt idx="130">
                        <c:v>17.716000000000001</c:v>
                      </c:pt>
                      <c:pt idx="131">
                        <c:v>19.760999999999999</c:v>
                      </c:pt>
                      <c:pt idx="132">
                        <c:v>18.465</c:v>
                      </c:pt>
                      <c:pt idx="133">
                        <c:v>15.734</c:v>
                      </c:pt>
                      <c:pt idx="134">
                        <c:v>18</c:v>
                      </c:pt>
                      <c:pt idx="135">
                        <c:v>14.399000000000001</c:v>
                      </c:pt>
                      <c:pt idx="136">
                        <c:v>16.199000000000002</c:v>
                      </c:pt>
                      <c:pt idx="137">
                        <c:v>15.176</c:v>
                      </c:pt>
                      <c:pt idx="138">
                        <c:v>18</c:v>
                      </c:pt>
                      <c:pt idx="139">
                        <c:v>17.702000000000002</c:v>
                      </c:pt>
                      <c:pt idx="140">
                        <c:v>18.503</c:v>
                      </c:pt>
                      <c:pt idx="141">
                        <c:v>13.919</c:v>
                      </c:pt>
                      <c:pt idx="142">
                        <c:v>18</c:v>
                      </c:pt>
                      <c:pt idx="143">
                        <c:v>17.995999999999999</c:v>
                      </c:pt>
                      <c:pt idx="144">
                        <c:v>19.481000000000002</c:v>
                      </c:pt>
                      <c:pt idx="145">
                        <c:v>18</c:v>
                      </c:pt>
                      <c:pt idx="146">
                        <c:v>18</c:v>
                      </c:pt>
                      <c:pt idx="147">
                        <c:v>20.311</c:v>
                      </c:pt>
                      <c:pt idx="148">
                        <c:v>18</c:v>
                      </c:pt>
                      <c:pt idx="149">
                        <c:v>18</c:v>
                      </c:pt>
                      <c:pt idx="150">
                        <c:v>18</c:v>
                      </c:pt>
                      <c:pt idx="151">
                        <c:v>16.643000000000001</c:v>
                      </c:pt>
                      <c:pt idx="152">
                        <c:v>18.518000000000001</c:v>
                      </c:pt>
                      <c:pt idx="153">
                        <c:v>20.887999999999998</c:v>
                      </c:pt>
                      <c:pt idx="154">
                        <c:v>17.268000000000001</c:v>
                      </c:pt>
                      <c:pt idx="155">
                        <c:v>17.858000000000001</c:v>
                      </c:pt>
                      <c:pt idx="156">
                        <c:v>17.858000000000001</c:v>
                      </c:pt>
                      <c:pt idx="157">
                        <c:v>16.721</c:v>
                      </c:pt>
                      <c:pt idx="158">
                        <c:v>11.71</c:v>
                      </c:pt>
                      <c:pt idx="159">
                        <c:v>22.925000000000001</c:v>
                      </c:pt>
                      <c:pt idx="160">
                        <c:v>16.010000000000002</c:v>
                      </c:pt>
                      <c:pt idx="161">
                        <c:v>12.448</c:v>
                      </c:pt>
                      <c:pt idx="162">
                        <c:v>18.311</c:v>
                      </c:pt>
                      <c:pt idx="163">
                        <c:v>8.0670000000000002</c:v>
                      </c:pt>
                      <c:pt idx="164">
                        <c:v>14.487</c:v>
                      </c:pt>
                      <c:pt idx="165">
                        <c:v>16.681999999999999</c:v>
                      </c:pt>
                      <c:pt idx="166">
                        <c:v>15.503</c:v>
                      </c:pt>
                      <c:pt idx="167">
                        <c:v>-31.203000000000003</c:v>
                      </c:pt>
                      <c:pt idx="168">
                        <c:v>17.63657894736842</c:v>
                      </c:pt>
                      <c:pt idx="169">
                        <c:v>18.007473684210527</c:v>
                      </c:pt>
                      <c:pt idx="170">
                        <c:v>17.829906250000001</c:v>
                      </c:pt>
                      <c:pt idx="171">
                        <c:v>17.638666666666666</c:v>
                      </c:pt>
                      <c:pt idx="172">
                        <c:v>18.074866666666665</c:v>
                      </c:pt>
                      <c:pt idx="173">
                        <c:v>17.891833333333334</c:v>
                      </c:pt>
                      <c:pt idx="174">
                        <c:v>17.533999999999999</c:v>
                      </c:pt>
                      <c:pt idx="175">
                        <c:v>18.238</c:v>
                      </c:pt>
                      <c:pt idx="176">
                        <c:v>17.311499999999999</c:v>
                      </c:pt>
                      <c:pt idx="177">
                        <c:v>17.747800000000002</c:v>
                      </c:pt>
                      <c:pt idx="178">
                        <c:v>17.991</c:v>
                      </c:pt>
                      <c:pt idx="179">
                        <c:v>17.448545454545453</c:v>
                      </c:pt>
                      <c:pt idx="180">
                        <c:v>15.727</c:v>
                      </c:pt>
                      <c:pt idx="181">
                        <c:v>18.0595</c:v>
                      </c:pt>
                      <c:pt idx="182">
                        <c:v>18.590666666666667</c:v>
                      </c:pt>
                      <c:pt idx="183">
                        <c:v>17.742000000000001</c:v>
                      </c:pt>
                      <c:pt idx="184">
                        <c:v>17.734000000000002</c:v>
                      </c:pt>
                      <c:pt idx="185">
                        <c:v>17.728777777777779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17.944500000000001</c:v>
                      </c:pt>
                      <c:pt idx="189">
                        <c:v>16.773375000000001</c:v>
                      </c:pt>
                      <c:pt idx="190">
                        <c:v>17.779666666666667</c:v>
                      </c:pt>
                      <c:pt idx="191">
                        <c:v>17.708375</c:v>
                      </c:pt>
                      <c:pt idx="192">
                        <c:v>17.427599999999998</c:v>
                      </c:pt>
                      <c:pt idx="193">
                        <c:v>17.433499999999999</c:v>
                      </c:pt>
                      <c:pt idx="194">
                        <c:v>17.447500000000002</c:v>
                      </c:pt>
                      <c:pt idx="195">
                        <c:v>18.357500000000002</c:v>
                      </c:pt>
                      <c:pt idx="196">
                        <c:v>17.6875</c:v>
                      </c:pt>
                      <c:pt idx="197">
                        <c:v>17.7148</c:v>
                      </c:pt>
                      <c:pt idx="198">
                        <c:v>17.338892857142856</c:v>
                      </c:pt>
                      <c:pt idx="199">
                        <c:v>16.767333333333333</c:v>
                      </c:pt>
                      <c:pt idx="200">
                        <c:v>17.73590909090909</c:v>
                      </c:pt>
                      <c:pt idx="201">
                        <c:v>17.886021276595745</c:v>
                      </c:pt>
                      <c:pt idx="202">
                        <c:v>17.955444444444446</c:v>
                      </c:pt>
                      <c:pt idx="203">
                        <c:v>17.639347826086958</c:v>
                      </c:pt>
                      <c:pt idx="204">
                        <c:v>17.559349999999998</c:v>
                      </c:pt>
                      <c:pt idx="205">
                        <c:v>17.232857142857142</c:v>
                      </c:pt>
                      <c:pt idx="206">
                        <c:v>17.817399999999999</c:v>
                      </c:pt>
                      <c:pt idx="207">
                        <c:v>17.866375000000001</c:v>
                      </c:pt>
                      <c:pt idx="208">
                        <c:v>18.021249999999998</c:v>
                      </c:pt>
                      <c:pt idx="209">
                        <c:v>17.760229166666665</c:v>
                      </c:pt>
                      <c:pt idx="210">
                        <c:v>17.722735294117648</c:v>
                      </c:pt>
                      <c:pt idx="211">
                        <c:v>18.004193548387097</c:v>
                      </c:pt>
                      <c:pt idx="212">
                        <c:v>17.611499999999999</c:v>
                      </c:pt>
                      <c:pt idx="213">
                        <c:v>18.423999999999999</c:v>
                      </c:pt>
                      <c:pt idx="214">
                        <c:v>17.921538461538461</c:v>
                      </c:pt>
                      <c:pt idx="215">
                        <c:v>17.78557142857143</c:v>
                      </c:pt>
                      <c:pt idx="216">
                        <c:v>17.858000000000001</c:v>
                      </c:pt>
                      <c:pt idx="217">
                        <c:v>16.986166666666666</c:v>
                      </c:pt>
                      <c:pt idx="218">
                        <c:v>17.929037037037038</c:v>
                      </c:pt>
                      <c:pt idx="219">
                        <c:v>17.383333333333333</c:v>
                      </c:pt>
                      <c:pt idx="220">
                        <c:v>17.655214285714287</c:v>
                      </c:pt>
                      <c:pt idx="221">
                        <c:v>17.189315789473685</c:v>
                      </c:pt>
                      <c:pt idx="222">
                        <c:v>18.192142857142859</c:v>
                      </c:pt>
                      <c:pt idx="223">
                        <c:v>17.752624999999998</c:v>
                      </c:pt>
                      <c:pt idx="224">
                        <c:v>16.7395</c:v>
                      </c:pt>
                      <c:pt idx="225">
                        <c:v>18.023</c:v>
                      </c:pt>
                      <c:pt idx="226">
                        <c:v>18</c:v>
                      </c:pt>
                      <c:pt idx="227">
                        <c:v>18</c:v>
                      </c:pt>
                      <c:pt idx="228">
                        <c:v>18</c:v>
                      </c:pt>
                      <c:pt idx="229">
                        <c:v>18</c:v>
                      </c:pt>
                      <c:pt idx="230">
                        <c:v>18</c:v>
                      </c:pt>
                      <c:pt idx="231">
                        <c:v>18</c:v>
                      </c:pt>
                      <c:pt idx="232">
                        <c:v>18</c:v>
                      </c:pt>
                      <c:pt idx="233">
                        <c:v>17.424666666666667</c:v>
                      </c:pt>
                      <c:pt idx="234">
                        <c:v>18</c:v>
                      </c:pt>
                      <c:pt idx="235">
                        <c:v>18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17.858000000000001</c:v>
                      </c:pt>
                      <c:pt idx="240">
                        <c:v>18</c:v>
                      </c:pt>
                      <c:pt idx="241">
                        <c:v>18.102499999999999</c:v>
                      </c:pt>
                      <c:pt idx="242">
                        <c:v>18</c:v>
                      </c:pt>
                      <c:pt idx="243">
                        <c:v>17.936923076923076</c:v>
                      </c:pt>
                      <c:pt idx="244">
                        <c:v>18.766999999999999</c:v>
                      </c:pt>
                      <c:pt idx="245">
                        <c:v>18.447333333333333</c:v>
                      </c:pt>
                      <c:pt idx="246">
                        <c:v>17.109842105263159</c:v>
                      </c:pt>
                      <c:pt idx="247">
                        <c:v>17.582750000000001</c:v>
                      </c:pt>
                      <c:pt idx="248">
                        <c:v>18</c:v>
                      </c:pt>
                      <c:pt idx="249">
                        <c:v>19.474</c:v>
                      </c:pt>
                      <c:pt idx="250">
                        <c:v>17.858000000000001</c:v>
                      </c:pt>
                      <c:pt idx="251">
                        <c:v>18</c:v>
                      </c:pt>
                      <c:pt idx="252">
                        <c:v>18</c:v>
                      </c:pt>
                      <c:pt idx="253">
                        <c:v>18</c:v>
                      </c:pt>
                      <c:pt idx="254">
                        <c:v>18</c:v>
                      </c:pt>
                      <c:pt idx="255">
                        <c:v>16.785</c:v>
                      </c:pt>
                      <c:pt idx="256">
                        <c:v>18</c:v>
                      </c:pt>
                      <c:pt idx="257">
                        <c:v>18</c:v>
                      </c:pt>
                      <c:pt idx="258">
                        <c:v>18.734999999999999</c:v>
                      </c:pt>
                      <c:pt idx="259">
                        <c:v>18</c:v>
                      </c:pt>
                      <c:pt idx="260">
                        <c:v>18</c:v>
                      </c:pt>
                      <c:pt idx="261">
                        <c:v>18</c:v>
                      </c:pt>
                      <c:pt idx="262">
                        <c:v>18</c:v>
                      </c:pt>
                      <c:pt idx="263">
                        <c:v>18</c:v>
                      </c:pt>
                      <c:pt idx="264">
                        <c:v>18</c:v>
                      </c:pt>
                      <c:pt idx="265">
                        <c:v>18</c:v>
                      </c:pt>
                      <c:pt idx="266">
                        <c:v>18</c:v>
                      </c:pt>
                      <c:pt idx="267">
                        <c:v>17.858000000000001</c:v>
                      </c:pt>
                      <c:pt idx="268">
                        <c:v>18</c:v>
                      </c:pt>
                      <c:pt idx="269">
                        <c:v>18</c:v>
                      </c:pt>
                      <c:pt idx="270">
                        <c:v>18</c:v>
                      </c:pt>
                      <c:pt idx="271">
                        <c:v>18</c:v>
                      </c:pt>
                      <c:pt idx="272">
                        <c:v>17.4574</c:v>
                      </c:pt>
                      <c:pt idx="273">
                        <c:v>18</c:v>
                      </c:pt>
                      <c:pt idx="274">
                        <c:v>17.458466666666666</c:v>
                      </c:pt>
                      <c:pt idx="275">
                        <c:v>17.574380952380952</c:v>
                      </c:pt>
                      <c:pt idx="276">
                        <c:v>17.92364705882353</c:v>
                      </c:pt>
                      <c:pt idx="277">
                        <c:v>17.646626506024095</c:v>
                      </c:pt>
                      <c:pt idx="278">
                        <c:v>17.702888888888889</c:v>
                      </c:pt>
                      <c:pt idx="279">
                        <c:v>17.572230769230771</c:v>
                      </c:pt>
                      <c:pt idx="280">
                        <c:v>17.919</c:v>
                      </c:pt>
                      <c:pt idx="281">
                        <c:v>17.867714285714285</c:v>
                      </c:pt>
                      <c:pt idx="282">
                        <c:v>17.450923076923075</c:v>
                      </c:pt>
                      <c:pt idx="283">
                        <c:v>16.859555555555556</c:v>
                      </c:pt>
                      <c:pt idx="284">
                        <c:v>17.783533333333335</c:v>
                      </c:pt>
                      <c:pt idx="285">
                        <c:v>18.062432432432434</c:v>
                      </c:pt>
                      <c:pt idx="286">
                        <c:v>17.874549999999999</c:v>
                      </c:pt>
                      <c:pt idx="287">
                        <c:v>18.057277777777777</c:v>
                      </c:pt>
                      <c:pt idx="288">
                        <c:v>17.710466666666665</c:v>
                      </c:pt>
                      <c:pt idx="289">
                        <c:v>17.973749999999999</c:v>
                      </c:pt>
                      <c:pt idx="290">
                        <c:v>17.388999999999999</c:v>
                      </c:pt>
                      <c:pt idx="291">
                        <c:v>18</c:v>
                      </c:pt>
                      <c:pt idx="292">
                        <c:v>17.858000000000001</c:v>
                      </c:pt>
                      <c:pt idx="293">
                        <c:v>18.098500000000001</c:v>
                      </c:pt>
                      <c:pt idx="294">
                        <c:v>17.681249999999999</c:v>
                      </c:pt>
                      <c:pt idx="295">
                        <c:v>18.77</c:v>
                      </c:pt>
                      <c:pt idx="296">
                        <c:v>18</c:v>
                      </c:pt>
                      <c:pt idx="297">
                        <c:v>17.858000000000001</c:v>
                      </c:pt>
                      <c:pt idx="298">
                        <c:v>18.226749999999999</c:v>
                      </c:pt>
                      <c:pt idx="299">
                        <c:v>17.384172413793102</c:v>
                      </c:pt>
                      <c:pt idx="300">
                        <c:v>17.748241379310343</c:v>
                      </c:pt>
                      <c:pt idx="301">
                        <c:v>17.521249999999998</c:v>
                      </c:pt>
                      <c:pt idx="302">
                        <c:v>17.597258064516129</c:v>
                      </c:pt>
                      <c:pt idx="303">
                        <c:v>18.005392857142859</c:v>
                      </c:pt>
                      <c:pt idx="304">
                        <c:v>17.542686046511626</c:v>
                      </c:pt>
                      <c:pt idx="305">
                        <c:v>17.901125</c:v>
                      </c:pt>
                      <c:pt idx="306">
                        <c:v>17.643473684210527</c:v>
                      </c:pt>
                      <c:pt idx="307">
                        <c:v>17.95035</c:v>
                      </c:pt>
                      <c:pt idx="308">
                        <c:v>17.107800000000001</c:v>
                      </c:pt>
                      <c:pt idx="309">
                        <c:v>18.070823529411765</c:v>
                      </c:pt>
                      <c:pt idx="310">
                        <c:v>17.196999999999999</c:v>
                      </c:pt>
                      <c:pt idx="311">
                        <c:v>17.674446153846155</c:v>
                      </c:pt>
                      <c:pt idx="312">
                        <c:v>18</c:v>
                      </c:pt>
                      <c:pt idx="313">
                        <c:v>19.189499999999999</c:v>
                      </c:pt>
                      <c:pt idx="314">
                        <c:v>16.730166666666666</c:v>
                      </c:pt>
                      <c:pt idx="315">
                        <c:v>17.244263157894736</c:v>
                      </c:pt>
                      <c:pt idx="316">
                        <c:v>17.695625</c:v>
                      </c:pt>
                      <c:pt idx="317">
                        <c:v>17.301312500000002</c:v>
                      </c:pt>
                      <c:pt idx="318">
                        <c:v>17.700859999999999</c:v>
                      </c:pt>
                      <c:pt idx="319">
                        <c:v>17.691312499999999</c:v>
                      </c:pt>
                      <c:pt idx="320">
                        <c:v>17.674142857142858</c:v>
                      </c:pt>
                      <c:pt idx="321">
                        <c:v>17.729700000000001</c:v>
                      </c:pt>
                      <c:pt idx="322">
                        <c:v>18.370999999999999</c:v>
                      </c:pt>
                      <c:pt idx="323">
                        <c:v>18</c:v>
                      </c:pt>
                      <c:pt idx="324">
                        <c:v>18</c:v>
                      </c:pt>
                      <c:pt idx="325">
                        <c:v>17.790256410256411</c:v>
                      </c:pt>
                      <c:pt idx="326">
                        <c:v>17.940466666666666</c:v>
                      </c:pt>
                      <c:pt idx="327">
                        <c:v>17.589692307692307</c:v>
                      </c:pt>
                      <c:pt idx="328">
                        <c:v>18.121600000000001</c:v>
                      </c:pt>
                      <c:pt idx="329">
                        <c:v>17.716999999999999</c:v>
                      </c:pt>
                      <c:pt idx="330">
                        <c:v>17.581347826086958</c:v>
                      </c:pt>
                      <c:pt idx="331">
                        <c:v>18.160911764705883</c:v>
                      </c:pt>
                      <c:pt idx="332">
                        <c:v>17.4635</c:v>
                      </c:pt>
                      <c:pt idx="333">
                        <c:v>17.823374999999999</c:v>
                      </c:pt>
                      <c:pt idx="334">
                        <c:v>17.494399999999999</c:v>
                      </c:pt>
                      <c:pt idx="335">
                        <c:v>18</c:v>
                      </c:pt>
                      <c:pt idx="336">
                        <c:v>17.858000000000001</c:v>
                      </c:pt>
                      <c:pt idx="337">
                        <c:v>17.858000000000001</c:v>
                      </c:pt>
                      <c:pt idx="338">
                        <c:v>18</c:v>
                      </c:pt>
                      <c:pt idx="339">
                        <c:v>18</c:v>
                      </c:pt>
                      <c:pt idx="340">
                        <c:v>18</c:v>
                      </c:pt>
                      <c:pt idx="341">
                        <c:v>17.868333333333332</c:v>
                      </c:pt>
                      <c:pt idx="342">
                        <c:v>18</c:v>
                      </c:pt>
                      <c:pt idx="343">
                        <c:v>18</c:v>
                      </c:pt>
                      <c:pt idx="344">
                        <c:v>17.858000000000001</c:v>
                      </c:pt>
                      <c:pt idx="345">
                        <c:v>18</c:v>
                      </c:pt>
                      <c:pt idx="346">
                        <c:v>17.858000000000001</c:v>
                      </c:pt>
                      <c:pt idx="347">
                        <c:v>17.858000000000001</c:v>
                      </c:pt>
                      <c:pt idx="348">
                        <c:v>16.797000000000001</c:v>
                      </c:pt>
                      <c:pt idx="349">
                        <c:v>18.364799999999999</c:v>
                      </c:pt>
                      <c:pt idx="350">
                        <c:v>18</c:v>
                      </c:pt>
                      <c:pt idx="351">
                        <c:v>17.858000000000001</c:v>
                      </c:pt>
                      <c:pt idx="352">
                        <c:v>18</c:v>
                      </c:pt>
                      <c:pt idx="353">
                        <c:v>18</c:v>
                      </c:pt>
                      <c:pt idx="354">
                        <c:v>18</c:v>
                      </c:pt>
                      <c:pt idx="355">
                        <c:v>18</c:v>
                      </c:pt>
                      <c:pt idx="356">
                        <c:v>17.858000000000001</c:v>
                      </c:pt>
                      <c:pt idx="357">
                        <c:v>18</c:v>
                      </c:pt>
                      <c:pt idx="358">
                        <c:v>18</c:v>
                      </c:pt>
                      <c:pt idx="359">
                        <c:v>18</c:v>
                      </c:pt>
                      <c:pt idx="360">
                        <c:v>19.053999999999998</c:v>
                      </c:pt>
                      <c:pt idx="361">
                        <c:v>18</c:v>
                      </c:pt>
                      <c:pt idx="362">
                        <c:v>18</c:v>
                      </c:pt>
                      <c:pt idx="363">
                        <c:v>18</c:v>
                      </c:pt>
                      <c:pt idx="364">
                        <c:v>18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catAx>
        <c:axId val="52570035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99808"/>
        <c:crosses val="autoZero"/>
        <c:auto val="1"/>
        <c:lblAlgn val="ctr"/>
        <c:lblOffset val="100"/>
        <c:tickLblSkip val="30"/>
        <c:noMultiLvlLbl val="0"/>
      </c:catAx>
      <c:valAx>
        <c:axId val="525699808"/>
        <c:scaling>
          <c:orientation val="minMax"/>
          <c:max val="3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00352"/>
        <c:crosses val="autoZero"/>
        <c:crossBetween val="between"/>
        <c:majorUnit val="4"/>
      </c:valAx>
      <c:valAx>
        <c:axId val="525698176"/>
        <c:scaling>
          <c:orientation val="maxMin"/>
          <c:max val="36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01984"/>
        <c:crosses val="max"/>
        <c:crossBetween val="between"/>
        <c:majorUnit val="4"/>
      </c:valAx>
      <c:catAx>
        <c:axId val="52570198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525698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tweet_beechview</a:t>
            </a:r>
            <a:r>
              <a:rPr lang="en-US"/>
              <a:t>_senti_how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_senti_cls_how!$D$2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FF66FF"/>
              </a:solidFill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_senti_cls_how!$D$3:$D$170</c:f>
              <c:numCache>
                <c:formatCode>General</c:formatCode>
                <c:ptCount val="168"/>
                <c:pt idx="0">
                  <c:v>4</c:v>
                </c:pt>
                <c:pt idx="1">
                  <c:v>2</c:v>
                </c:pt>
                <c:pt idx="2">
                  <c:v>7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2</c:v>
                </c:pt>
                <c:pt idx="15">
                  <c:v>1</c:v>
                </c:pt>
                <c:pt idx="16">
                  <c:v>10</c:v>
                </c:pt>
                <c:pt idx="17">
                  <c:v>1</c:v>
                </c:pt>
                <c:pt idx="18">
                  <c:v>5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1</c:v>
                </c:pt>
                <c:pt idx="23">
                  <c:v>6</c:v>
                </c:pt>
                <c:pt idx="24">
                  <c:v>6</c:v>
                </c:pt>
                <c:pt idx="25">
                  <c:v>11</c:v>
                </c:pt>
                <c:pt idx="26">
                  <c:v>10</c:v>
                </c:pt>
                <c:pt idx="27">
                  <c:v>9</c:v>
                </c:pt>
                <c:pt idx="28">
                  <c:v>9</c:v>
                </c:pt>
                <c:pt idx="29">
                  <c:v>4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6</c:v>
                </c:pt>
                <c:pt idx="45">
                  <c:v>5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7</c:v>
                </c:pt>
                <c:pt idx="50">
                  <c:v>10</c:v>
                </c:pt>
                <c:pt idx="51">
                  <c:v>7</c:v>
                </c:pt>
                <c:pt idx="52">
                  <c:v>9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3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5</c:v>
                </c:pt>
                <c:pt idx="69">
                  <c:v>1</c:v>
                </c:pt>
                <c:pt idx="70">
                  <c:v>0</c:v>
                </c:pt>
                <c:pt idx="71">
                  <c:v>7</c:v>
                </c:pt>
                <c:pt idx="72">
                  <c:v>2</c:v>
                </c:pt>
                <c:pt idx="73">
                  <c:v>6</c:v>
                </c:pt>
                <c:pt idx="74">
                  <c:v>13</c:v>
                </c:pt>
                <c:pt idx="75">
                  <c:v>6</c:v>
                </c:pt>
                <c:pt idx="76">
                  <c:v>7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1</c:v>
                </c:pt>
                <c:pt idx="97">
                  <c:v>6</c:v>
                </c:pt>
                <c:pt idx="98">
                  <c:v>8</c:v>
                </c:pt>
                <c:pt idx="99">
                  <c:v>5</c:v>
                </c:pt>
                <c:pt idx="100">
                  <c:v>3</c:v>
                </c:pt>
                <c:pt idx="101">
                  <c:v>3</c:v>
                </c:pt>
                <c:pt idx="102">
                  <c:v>4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3</c:v>
                </c:pt>
                <c:pt idx="118">
                  <c:v>1</c:v>
                </c:pt>
                <c:pt idx="119">
                  <c:v>6</c:v>
                </c:pt>
                <c:pt idx="120">
                  <c:v>1</c:v>
                </c:pt>
                <c:pt idx="121">
                  <c:v>6</c:v>
                </c:pt>
                <c:pt idx="122">
                  <c:v>7</c:v>
                </c:pt>
                <c:pt idx="123">
                  <c:v>4</c:v>
                </c:pt>
                <c:pt idx="124">
                  <c:v>5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3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3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4</c:v>
                </c:pt>
                <c:pt idx="141">
                  <c:v>2</c:v>
                </c:pt>
                <c:pt idx="142">
                  <c:v>5</c:v>
                </c:pt>
                <c:pt idx="143">
                  <c:v>1</c:v>
                </c:pt>
                <c:pt idx="144">
                  <c:v>1</c:v>
                </c:pt>
                <c:pt idx="145">
                  <c:v>5</c:v>
                </c:pt>
                <c:pt idx="146">
                  <c:v>0</c:v>
                </c:pt>
                <c:pt idx="147">
                  <c:v>4</c:v>
                </c:pt>
                <c:pt idx="148">
                  <c:v>0</c:v>
                </c:pt>
                <c:pt idx="149">
                  <c:v>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3</c:v>
                </c:pt>
                <c:pt idx="159">
                  <c:v>2</c:v>
                </c:pt>
                <c:pt idx="160">
                  <c:v>4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525700896"/>
        <c:axId val="525696000"/>
      </c:barChart>
      <c:barChart>
        <c:barDir val="col"/>
        <c:grouping val="clustered"/>
        <c:varyColors val="0"/>
        <c:ser>
          <c:idx val="0"/>
          <c:order val="1"/>
          <c:tx>
            <c:strRef>
              <c:f>_senti_cls_how!$E$2</c:f>
              <c:strCache>
                <c:ptCount val="1"/>
                <c:pt idx="0">
                  <c:v>neg_n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_senti_cls_how!$E$3:$E$170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6</c:v>
                </c:pt>
                <c:pt idx="4">
                  <c:v>11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4</c:v>
                </c:pt>
                <c:pt idx="25">
                  <c:v>10</c:v>
                </c:pt>
                <c:pt idx="26">
                  <c:v>3</c:v>
                </c:pt>
                <c:pt idx="27">
                  <c:v>14</c:v>
                </c:pt>
                <c:pt idx="28">
                  <c:v>6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7</c:v>
                </c:pt>
                <c:pt idx="44">
                  <c:v>0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7</c:v>
                </c:pt>
                <c:pt idx="50">
                  <c:v>10</c:v>
                </c:pt>
                <c:pt idx="51">
                  <c:v>2</c:v>
                </c:pt>
                <c:pt idx="52">
                  <c:v>4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3</c:v>
                </c:pt>
                <c:pt idx="65">
                  <c:v>1</c:v>
                </c:pt>
                <c:pt idx="66">
                  <c:v>1</c:v>
                </c:pt>
                <c:pt idx="67">
                  <c:v>3</c:v>
                </c:pt>
                <c:pt idx="68">
                  <c:v>2</c:v>
                </c:pt>
                <c:pt idx="69">
                  <c:v>1</c:v>
                </c:pt>
                <c:pt idx="70">
                  <c:v>4</c:v>
                </c:pt>
                <c:pt idx="71">
                  <c:v>2</c:v>
                </c:pt>
                <c:pt idx="72">
                  <c:v>2</c:v>
                </c:pt>
                <c:pt idx="73">
                  <c:v>5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6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4</c:v>
                </c:pt>
                <c:pt idx="93">
                  <c:v>0</c:v>
                </c:pt>
                <c:pt idx="94">
                  <c:v>2</c:v>
                </c:pt>
                <c:pt idx="95">
                  <c:v>1</c:v>
                </c:pt>
                <c:pt idx="96">
                  <c:v>0</c:v>
                </c:pt>
                <c:pt idx="97">
                  <c:v>4</c:v>
                </c:pt>
                <c:pt idx="98">
                  <c:v>9</c:v>
                </c:pt>
                <c:pt idx="99">
                  <c:v>6</c:v>
                </c:pt>
                <c:pt idx="100">
                  <c:v>4</c:v>
                </c:pt>
                <c:pt idx="101">
                  <c:v>3</c:v>
                </c:pt>
                <c:pt idx="102">
                  <c:v>1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0</c:v>
                </c:pt>
                <c:pt idx="114">
                  <c:v>2</c:v>
                </c:pt>
                <c:pt idx="115">
                  <c:v>1</c:v>
                </c:pt>
                <c:pt idx="116">
                  <c:v>0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1</c:v>
                </c:pt>
                <c:pt idx="121">
                  <c:v>6</c:v>
                </c:pt>
                <c:pt idx="122">
                  <c:v>6</c:v>
                </c:pt>
                <c:pt idx="123">
                  <c:v>4</c:v>
                </c:pt>
                <c:pt idx="124">
                  <c:v>3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3</c:v>
                </c:pt>
                <c:pt idx="138">
                  <c:v>2</c:v>
                </c:pt>
                <c:pt idx="139">
                  <c:v>1</c:v>
                </c:pt>
                <c:pt idx="140">
                  <c:v>2</c:v>
                </c:pt>
                <c:pt idx="141">
                  <c:v>3</c:v>
                </c:pt>
                <c:pt idx="142">
                  <c:v>2</c:v>
                </c:pt>
                <c:pt idx="143">
                  <c:v>0</c:v>
                </c:pt>
                <c:pt idx="144">
                  <c:v>1</c:v>
                </c:pt>
                <c:pt idx="145">
                  <c:v>7</c:v>
                </c:pt>
                <c:pt idx="146">
                  <c:v>2</c:v>
                </c:pt>
                <c:pt idx="147">
                  <c:v>4</c:v>
                </c:pt>
                <c:pt idx="148">
                  <c:v>6</c:v>
                </c:pt>
                <c:pt idx="149">
                  <c:v>4</c:v>
                </c:pt>
                <c:pt idx="150">
                  <c:v>1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4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529829760"/>
        <c:axId val="529829216"/>
      </c:barChart>
      <c:catAx>
        <c:axId val="52570089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96000"/>
        <c:crosses val="autoZero"/>
        <c:auto val="1"/>
        <c:lblAlgn val="ctr"/>
        <c:lblOffset val="100"/>
        <c:tickLblSkip val="24"/>
        <c:noMultiLvlLbl val="0"/>
      </c:catAx>
      <c:valAx>
        <c:axId val="525696000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00896"/>
        <c:crosses val="autoZero"/>
        <c:crossBetween val="between"/>
      </c:valAx>
      <c:valAx>
        <c:axId val="529829216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29760"/>
        <c:crosses val="max"/>
        <c:crossBetween val="between"/>
      </c:valAx>
      <c:catAx>
        <c:axId val="529829760"/>
        <c:scaling>
          <c:orientation val="minMax"/>
        </c:scaling>
        <c:delete val="1"/>
        <c:axPos val="t"/>
        <c:majorTickMark val="out"/>
        <c:minorTickMark val="none"/>
        <c:tickLblPos val="nextTo"/>
        <c:crossAx val="529829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tweet_southside</a:t>
            </a:r>
            <a:r>
              <a:rPr lang="en-US"/>
              <a:t>_senti_how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senti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_senti_cls_how!$I$3:$I$170</c:f>
              <c:numCache>
                <c:formatCode>General</c:formatCode>
                <c:ptCount val="168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5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6</c:v>
                </c:pt>
                <c:pt idx="51">
                  <c:v>3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3</c:v>
                </c:pt>
                <c:pt idx="71">
                  <c:v>3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0</c:v>
                </c:pt>
                <c:pt idx="99">
                  <c:v>2</c:v>
                </c:pt>
                <c:pt idx="100">
                  <c:v>3</c:v>
                </c:pt>
                <c:pt idx="101">
                  <c:v>6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529830848"/>
        <c:axId val="529827040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_senti_cls_how!$H$3:$H$170</c:f>
              <c:numCache>
                <c:formatCode>General</c:formatCode>
                <c:ptCount val="168"/>
                <c:pt idx="0">
                  <c:v>3</c:v>
                </c:pt>
                <c:pt idx="1">
                  <c:v>7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1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3</c:v>
                </c:pt>
                <c:pt idx="49">
                  <c:v>11</c:v>
                </c:pt>
                <c:pt idx="50">
                  <c:v>4</c:v>
                </c:pt>
                <c:pt idx="51">
                  <c:v>4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3</c:v>
                </c:pt>
                <c:pt idx="70">
                  <c:v>0</c:v>
                </c:pt>
                <c:pt idx="71">
                  <c:v>3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0</c:v>
                </c:pt>
                <c:pt idx="85">
                  <c:v>4</c:v>
                </c:pt>
                <c:pt idx="86">
                  <c:v>3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3</c:v>
                </c:pt>
                <c:pt idx="95">
                  <c:v>1</c:v>
                </c:pt>
                <c:pt idx="96">
                  <c:v>1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0</c:v>
                </c:pt>
                <c:pt idx="101">
                  <c:v>6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2</c:v>
                </c:pt>
                <c:pt idx="108">
                  <c:v>0</c:v>
                </c:pt>
                <c:pt idx="109">
                  <c:v>2</c:v>
                </c:pt>
                <c:pt idx="110">
                  <c:v>3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3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5</c:v>
                </c:pt>
                <c:pt idx="122">
                  <c:v>4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3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4</c:v>
                </c:pt>
                <c:pt idx="137">
                  <c:v>1</c:v>
                </c:pt>
                <c:pt idx="138">
                  <c:v>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  <c:pt idx="146">
                  <c:v>4</c:v>
                </c:pt>
                <c:pt idx="147">
                  <c:v>2</c:v>
                </c:pt>
                <c:pt idx="148">
                  <c:v>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830848"/>
        <c:axId val="529827040"/>
      </c:scatterChart>
      <c:catAx>
        <c:axId val="52983084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27040"/>
        <c:crosses val="autoZero"/>
        <c:auto val="1"/>
        <c:lblAlgn val="ctr"/>
        <c:lblOffset val="100"/>
        <c:tickLblSkip val="24"/>
        <c:noMultiLvlLbl val="0"/>
      </c:catAx>
      <c:valAx>
        <c:axId val="5298270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3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tweet_pnc</a:t>
            </a:r>
            <a:r>
              <a:rPr lang="en-US"/>
              <a:t>_senti_how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senti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_senti_cls_how!$K$3:$K$170</c:f>
              <c:numCache>
                <c:formatCode>General</c:formatCode>
                <c:ptCount val="168"/>
                <c:pt idx="0">
                  <c:v>3.6040000000000001</c:v>
                </c:pt>
                <c:pt idx="1">
                  <c:v>-2.1240000000000001</c:v>
                </c:pt>
                <c:pt idx="2">
                  <c:v>8.5500000000000007</c:v>
                </c:pt>
                <c:pt idx="3">
                  <c:v>5.7409999999999997</c:v>
                </c:pt>
                <c:pt idx="4">
                  <c:v>0.10199999999999999</c:v>
                </c:pt>
                <c:pt idx="5">
                  <c:v>4.4059999999999997</c:v>
                </c:pt>
                <c:pt idx="6">
                  <c:v>-1.4670000000000001</c:v>
                </c:pt>
                <c:pt idx="7">
                  <c:v>0.73799999999999999</c:v>
                </c:pt>
                <c:pt idx="8">
                  <c:v>1.9670000000000001</c:v>
                </c:pt>
                <c:pt idx="9">
                  <c:v>1.8640000000000001</c:v>
                </c:pt>
                <c:pt idx="10">
                  <c:v>0</c:v>
                </c:pt>
                <c:pt idx="11">
                  <c:v>-0.42599999999999999</c:v>
                </c:pt>
                <c:pt idx="12">
                  <c:v>0.96499999999999997</c:v>
                </c:pt>
                <c:pt idx="13">
                  <c:v>2.6880000000000002</c:v>
                </c:pt>
                <c:pt idx="14">
                  <c:v>0.52</c:v>
                </c:pt>
                <c:pt idx="15">
                  <c:v>0.5</c:v>
                </c:pt>
                <c:pt idx="16">
                  <c:v>10.528</c:v>
                </c:pt>
                <c:pt idx="17">
                  <c:v>-0.41399999999999998</c:v>
                </c:pt>
                <c:pt idx="18">
                  <c:v>7.8310000000000004</c:v>
                </c:pt>
                <c:pt idx="19">
                  <c:v>2.7530000000000001</c:v>
                </c:pt>
                <c:pt idx="20">
                  <c:v>3.371</c:v>
                </c:pt>
                <c:pt idx="21">
                  <c:v>5.8140000000000001</c:v>
                </c:pt>
                <c:pt idx="22">
                  <c:v>4.1050000000000004</c:v>
                </c:pt>
                <c:pt idx="23">
                  <c:v>10</c:v>
                </c:pt>
                <c:pt idx="24">
                  <c:v>3.37</c:v>
                </c:pt>
                <c:pt idx="25">
                  <c:v>6.9530000000000003</c:v>
                </c:pt>
                <c:pt idx="26">
                  <c:v>-3.3809999999999998</c:v>
                </c:pt>
                <c:pt idx="27">
                  <c:v>3.6880000000000002</c:v>
                </c:pt>
                <c:pt idx="28">
                  <c:v>-5.6150000000000002</c:v>
                </c:pt>
                <c:pt idx="29">
                  <c:v>-1.5640000000000001</c:v>
                </c:pt>
                <c:pt idx="30">
                  <c:v>0.33</c:v>
                </c:pt>
                <c:pt idx="31">
                  <c:v>0.95499999999999996</c:v>
                </c:pt>
                <c:pt idx="32">
                  <c:v>0.185</c:v>
                </c:pt>
                <c:pt idx="33">
                  <c:v>-0.28399999999999997</c:v>
                </c:pt>
                <c:pt idx="34">
                  <c:v>-0.28399999999999997</c:v>
                </c:pt>
                <c:pt idx="35">
                  <c:v>-1.083</c:v>
                </c:pt>
                <c:pt idx="36">
                  <c:v>5.3959999999999999</c:v>
                </c:pt>
                <c:pt idx="37">
                  <c:v>6.6539999999999999</c:v>
                </c:pt>
                <c:pt idx="38">
                  <c:v>2.2189999999999999</c:v>
                </c:pt>
                <c:pt idx="39">
                  <c:v>0.61799999999999999</c:v>
                </c:pt>
                <c:pt idx="40">
                  <c:v>1.591</c:v>
                </c:pt>
                <c:pt idx="41">
                  <c:v>3.028</c:v>
                </c:pt>
                <c:pt idx="42">
                  <c:v>-0.75800000000000001</c:v>
                </c:pt>
                <c:pt idx="43">
                  <c:v>6.4619999999999997</c:v>
                </c:pt>
                <c:pt idx="44">
                  <c:v>1.7350000000000001</c:v>
                </c:pt>
                <c:pt idx="45">
                  <c:v>8.9260000000000002</c:v>
                </c:pt>
                <c:pt idx="46">
                  <c:v>3.32</c:v>
                </c:pt>
                <c:pt idx="47">
                  <c:v>4.2</c:v>
                </c:pt>
                <c:pt idx="48">
                  <c:v>5.6429999999999998</c:v>
                </c:pt>
                <c:pt idx="49">
                  <c:v>4.7850000000000001</c:v>
                </c:pt>
                <c:pt idx="50">
                  <c:v>-3.4329999999999998</c:v>
                </c:pt>
                <c:pt idx="51">
                  <c:v>1.417</c:v>
                </c:pt>
                <c:pt idx="52">
                  <c:v>2.351</c:v>
                </c:pt>
                <c:pt idx="53">
                  <c:v>3.1379999999999999</c:v>
                </c:pt>
                <c:pt idx="54">
                  <c:v>-0.14199999999999999</c:v>
                </c:pt>
                <c:pt idx="55">
                  <c:v>-0.14199999999999999</c:v>
                </c:pt>
                <c:pt idx="56">
                  <c:v>0</c:v>
                </c:pt>
                <c:pt idx="57">
                  <c:v>-0.14199999999999999</c:v>
                </c:pt>
                <c:pt idx="58">
                  <c:v>0.95199999999999996</c:v>
                </c:pt>
                <c:pt idx="59">
                  <c:v>-1.488</c:v>
                </c:pt>
                <c:pt idx="60">
                  <c:v>2.0830000000000002</c:v>
                </c:pt>
                <c:pt idx="61">
                  <c:v>-1.0649999999999999</c:v>
                </c:pt>
                <c:pt idx="62">
                  <c:v>3.464</c:v>
                </c:pt>
                <c:pt idx="63">
                  <c:v>4.718</c:v>
                </c:pt>
                <c:pt idx="64">
                  <c:v>3.8980000000000001</c:v>
                </c:pt>
                <c:pt idx="65">
                  <c:v>5.351</c:v>
                </c:pt>
                <c:pt idx="66">
                  <c:v>-1.9490000000000001</c:v>
                </c:pt>
                <c:pt idx="67">
                  <c:v>-1.0760000000000001</c:v>
                </c:pt>
                <c:pt idx="68">
                  <c:v>1.177</c:v>
                </c:pt>
                <c:pt idx="69">
                  <c:v>0.84099999999999997</c:v>
                </c:pt>
                <c:pt idx="70">
                  <c:v>0.14099999999999999</c:v>
                </c:pt>
                <c:pt idx="71">
                  <c:v>-1.6659999999999999</c:v>
                </c:pt>
                <c:pt idx="72">
                  <c:v>-2.3370000000000002</c:v>
                </c:pt>
                <c:pt idx="73">
                  <c:v>0.66</c:v>
                </c:pt>
                <c:pt idx="74">
                  <c:v>0.5</c:v>
                </c:pt>
                <c:pt idx="75">
                  <c:v>-3.6680000000000001</c:v>
                </c:pt>
                <c:pt idx="76">
                  <c:v>0.86199999999999999</c:v>
                </c:pt>
                <c:pt idx="77">
                  <c:v>-1.2150000000000001</c:v>
                </c:pt>
                <c:pt idx="78">
                  <c:v>0.90900000000000003</c:v>
                </c:pt>
                <c:pt idx="79">
                  <c:v>-0.28399999999999997</c:v>
                </c:pt>
                <c:pt idx="80">
                  <c:v>1.6220000000000001</c:v>
                </c:pt>
                <c:pt idx="81">
                  <c:v>0</c:v>
                </c:pt>
                <c:pt idx="82">
                  <c:v>2.5489999999999999</c:v>
                </c:pt>
                <c:pt idx="83">
                  <c:v>3.8769999999999998</c:v>
                </c:pt>
                <c:pt idx="84">
                  <c:v>3.7389999999999999</c:v>
                </c:pt>
                <c:pt idx="85">
                  <c:v>-0.33400000000000002</c:v>
                </c:pt>
                <c:pt idx="86">
                  <c:v>2.1819999999999999</c:v>
                </c:pt>
                <c:pt idx="87">
                  <c:v>-0.60799999999999998</c:v>
                </c:pt>
                <c:pt idx="88">
                  <c:v>-0.38400000000000001</c:v>
                </c:pt>
                <c:pt idx="89">
                  <c:v>3.1520000000000001</c:v>
                </c:pt>
                <c:pt idx="90">
                  <c:v>-2.7170000000000001</c:v>
                </c:pt>
                <c:pt idx="91">
                  <c:v>0.78</c:v>
                </c:pt>
                <c:pt idx="92">
                  <c:v>-3.0609999999999999</c:v>
                </c:pt>
                <c:pt idx="93">
                  <c:v>-2.2959999999999998</c:v>
                </c:pt>
                <c:pt idx="94">
                  <c:v>5.6550000000000002</c:v>
                </c:pt>
                <c:pt idx="95">
                  <c:v>6.8090000000000002</c:v>
                </c:pt>
                <c:pt idx="96">
                  <c:v>1.9950000000000001</c:v>
                </c:pt>
                <c:pt idx="97">
                  <c:v>14.811</c:v>
                </c:pt>
                <c:pt idx="98">
                  <c:v>0.51</c:v>
                </c:pt>
                <c:pt idx="99">
                  <c:v>1.9810000000000001</c:v>
                </c:pt>
                <c:pt idx="100">
                  <c:v>-1.048</c:v>
                </c:pt>
                <c:pt idx="101">
                  <c:v>-1.0169999999999999</c:v>
                </c:pt>
                <c:pt idx="102">
                  <c:v>-0.71</c:v>
                </c:pt>
                <c:pt idx="103">
                  <c:v>1.534</c:v>
                </c:pt>
                <c:pt idx="104">
                  <c:v>-0.28399999999999997</c:v>
                </c:pt>
                <c:pt idx="105">
                  <c:v>0</c:v>
                </c:pt>
                <c:pt idx="106">
                  <c:v>0.41899999999999998</c:v>
                </c:pt>
                <c:pt idx="107">
                  <c:v>0.41899999999999998</c:v>
                </c:pt>
                <c:pt idx="108">
                  <c:v>1.2350000000000001</c:v>
                </c:pt>
                <c:pt idx="109">
                  <c:v>7.726</c:v>
                </c:pt>
                <c:pt idx="110">
                  <c:v>0.16200000000000001</c:v>
                </c:pt>
                <c:pt idx="111">
                  <c:v>-1.986</c:v>
                </c:pt>
                <c:pt idx="112">
                  <c:v>-0.60699999999999998</c:v>
                </c:pt>
                <c:pt idx="113">
                  <c:v>1.55</c:v>
                </c:pt>
                <c:pt idx="114">
                  <c:v>2.7690000000000001</c:v>
                </c:pt>
                <c:pt idx="115">
                  <c:v>3.01</c:v>
                </c:pt>
                <c:pt idx="116">
                  <c:v>2.96</c:v>
                </c:pt>
                <c:pt idx="117">
                  <c:v>1.7569999999999999</c:v>
                </c:pt>
                <c:pt idx="118">
                  <c:v>3.444</c:v>
                </c:pt>
                <c:pt idx="119">
                  <c:v>6.9039999999999999</c:v>
                </c:pt>
                <c:pt idx="120">
                  <c:v>0.51100000000000001</c:v>
                </c:pt>
                <c:pt idx="121">
                  <c:v>4.1680000000000001</c:v>
                </c:pt>
                <c:pt idx="122">
                  <c:v>1.7110000000000001</c:v>
                </c:pt>
                <c:pt idx="123">
                  <c:v>3.613</c:v>
                </c:pt>
                <c:pt idx="124">
                  <c:v>3.9609999999999999</c:v>
                </c:pt>
                <c:pt idx="125">
                  <c:v>2.726</c:v>
                </c:pt>
                <c:pt idx="126">
                  <c:v>2.7240000000000002</c:v>
                </c:pt>
                <c:pt idx="127">
                  <c:v>-0.19900000000000001</c:v>
                </c:pt>
                <c:pt idx="128">
                  <c:v>-0.28399999999999997</c:v>
                </c:pt>
                <c:pt idx="129">
                  <c:v>0</c:v>
                </c:pt>
                <c:pt idx="130">
                  <c:v>0.59299999999999997</c:v>
                </c:pt>
                <c:pt idx="131">
                  <c:v>7.1749999999999998</c:v>
                </c:pt>
                <c:pt idx="132">
                  <c:v>4.6749999999999998</c:v>
                </c:pt>
                <c:pt idx="133">
                  <c:v>2.3679999999999999</c:v>
                </c:pt>
                <c:pt idx="134">
                  <c:v>5.7329999999999997</c:v>
                </c:pt>
                <c:pt idx="135">
                  <c:v>2.4990000000000001</c:v>
                </c:pt>
                <c:pt idx="136">
                  <c:v>-2.0150000000000001</c:v>
                </c:pt>
                <c:pt idx="137">
                  <c:v>3.508</c:v>
                </c:pt>
                <c:pt idx="138">
                  <c:v>0.14499999999999999</c:v>
                </c:pt>
                <c:pt idx="139">
                  <c:v>0.27500000000000002</c:v>
                </c:pt>
                <c:pt idx="140">
                  <c:v>2.9889999999999999</c:v>
                </c:pt>
                <c:pt idx="141">
                  <c:v>-2E-3</c:v>
                </c:pt>
                <c:pt idx="142">
                  <c:v>-3.8039999999999998</c:v>
                </c:pt>
                <c:pt idx="143">
                  <c:v>2.609</c:v>
                </c:pt>
                <c:pt idx="144">
                  <c:v>0.84799999999999998</c:v>
                </c:pt>
                <c:pt idx="145">
                  <c:v>5.9710000000000001</c:v>
                </c:pt>
                <c:pt idx="146">
                  <c:v>-0.36299999999999999</c:v>
                </c:pt>
                <c:pt idx="147">
                  <c:v>2.73</c:v>
                </c:pt>
                <c:pt idx="148">
                  <c:v>1.2410000000000001</c:v>
                </c:pt>
                <c:pt idx="149">
                  <c:v>4.9279999999999999</c:v>
                </c:pt>
                <c:pt idx="150">
                  <c:v>1.716</c:v>
                </c:pt>
                <c:pt idx="151">
                  <c:v>-0.28599999999999998</c:v>
                </c:pt>
                <c:pt idx="152">
                  <c:v>2.262</c:v>
                </c:pt>
                <c:pt idx="153">
                  <c:v>-0.42599999999999999</c:v>
                </c:pt>
                <c:pt idx="154">
                  <c:v>-0.14199999999999999</c:v>
                </c:pt>
                <c:pt idx="155">
                  <c:v>0</c:v>
                </c:pt>
                <c:pt idx="156">
                  <c:v>1.5269999999999999</c:v>
                </c:pt>
                <c:pt idx="157">
                  <c:v>6.2939999999999996</c:v>
                </c:pt>
                <c:pt idx="158">
                  <c:v>1.899</c:v>
                </c:pt>
                <c:pt idx="159">
                  <c:v>11.145</c:v>
                </c:pt>
                <c:pt idx="160">
                  <c:v>-0.96299999999999997</c:v>
                </c:pt>
                <c:pt idx="161">
                  <c:v>-0.107</c:v>
                </c:pt>
                <c:pt idx="162">
                  <c:v>5.343</c:v>
                </c:pt>
                <c:pt idx="163">
                  <c:v>-3.3740000000000001</c:v>
                </c:pt>
                <c:pt idx="164">
                  <c:v>4.72</c:v>
                </c:pt>
                <c:pt idx="165">
                  <c:v>2.7290000000000001</c:v>
                </c:pt>
                <c:pt idx="166">
                  <c:v>7.2</c:v>
                </c:pt>
                <c:pt idx="167">
                  <c:v>8.6910000000000007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529832480"/>
        <c:axId val="529828128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_senti_cls_how!$J$3:$J$170</c:f>
              <c:numCache>
                <c:formatCode>General</c:formatCode>
                <c:ptCount val="168"/>
                <c:pt idx="0">
                  <c:v>13</c:v>
                </c:pt>
                <c:pt idx="1">
                  <c:v>16</c:v>
                </c:pt>
                <c:pt idx="2">
                  <c:v>20</c:v>
                </c:pt>
                <c:pt idx="3">
                  <c:v>16</c:v>
                </c:pt>
                <c:pt idx="4">
                  <c:v>16</c:v>
                </c:pt>
                <c:pt idx="5">
                  <c:v>19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5</c:v>
                </c:pt>
                <c:pt idx="13">
                  <c:v>7</c:v>
                </c:pt>
                <c:pt idx="14">
                  <c:v>15</c:v>
                </c:pt>
                <c:pt idx="15">
                  <c:v>14</c:v>
                </c:pt>
                <c:pt idx="16">
                  <c:v>24</c:v>
                </c:pt>
                <c:pt idx="17">
                  <c:v>17</c:v>
                </c:pt>
                <c:pt idx="18">
                  <c:v>26</c:v>
                </c:pt>
                <c:pt idx="19">
                  <c:v>20</c:v>
                </c:pt>
                <c:pt idx="20">
                  <c:v>22</c:v>
                </c:pt>
                <c:pt idx="21">
                  <c:v>19</c:v>
                </c:pt>
                <c:pt idx="22">
                  <c:v>24</c:v>
                </c:pt>
                <c:pt idx="23">
                  <c:v>23</c:v>
                </c:pt>
                <c:pt idx="24">
                  <c:v>19</c:v>
                </c:pt>
                <c:pt idx="25">
                  <c:v>24</c:v>
                </c:pt>
                <c:pt idx="26">
                  <c:v>18</c:v>
                </c:pt>
                <c:pt idx="27">
                  <c:v>15</c:v>
                </c:pt>
                <c:pt idx="28">
                  <c:v>8</c:v>
                </c:pt>
                <c:pt idx="29">
                  <c:v>7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4</c:v>
                </c:pt>
                <c:pt idx="36">
                  <c:v>6</c:v>
                </c:pt>
                <c:pt idx="37">
                  <c:v>12</c:v>
                </c:pt>
                <c:pt idx="38">
                  <c:v>6</c:v>
                </c:pt>
                <c:pt idx="39">
                  <c:v>8</c:v>
                </c:pt>
                <c:pt idx="40">
                  <c:v>12</c:v>
                </c:pt>
                <c:pt idx="41">
                  <c:v>10</c:v>
                </c:pt>
                <c:pt idx="42">
                  <c:v>13</c:v>
                </c:pt>
                <c:pt idx="43">
                  <c:v>19</c:v>
                </c:pt>
                <c:pt idx="44">
                  <c:v>10</c:v>
                </c:pt>
                <c:pt idx="45">
                  <c:v>15</c:v>
                </c:pt>
                <c:pt idx="46">
                  <c:v>10</c:v>
                </c:pt>
                <c:pt idx="47">
                  <c:v>17</c:v>
                </c:pt>
                <c:pt idx="48">
                  <c:v>18</c:v>
                </c:pt>
                <c:pt idx="49">
                  <c:v>15</c:v>
                </c:pt>
                <c:pt idx="50">
                  <c:v>20</c:v>
                </c:pt>
                <c:pt idx="51">
                  <c:v>7</c:v>
                </c:pt>
                <c:pt idx="52">
                  <c:v>5</c:v>
                </c:pt>
                <c:pt idx="53">
                  <c:v>4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5</c:v>
                </c:pt>
                <c:pt idx="60">
                  <c:v>7</c:v>
                </c:pt>
                <c:pt idx="61">
                  <c:v>6</c:v>
                </c:pt>
                <c:pt idx="62">
                  <c:v>10</c:v>
                </c:pt>
                <c:pt idx="63">
                  <c:v>9</c:v>
                </c:pt>
                <c:pt idx="64">
                  <c:v>15</c:v>
                </c:pt>
                <c:pt idx="65">
                  <c:v>13</c:v>
                </c:pt>
                <c:pt idx="66">
                  <c:v>6</c:v>
                </c:pt>
                <c:pt idx="67">
                  <c:v>8</c:v>
                </c:pt>
                <c:pt idx="68">
                  <c:v>9</c:v>
                </c:pt>
                <c:pt idx="69">
                  <c:v>5</c:v>
                </c:pt>
                <c:pt idx="70">
                  <c:v>9</c:v>
                </c:pt>
                <c:pt idx="71">
                  <c:v>13</c:v>
                </c:pt>
                <c:pt idx="72">
                  <c:v>16</c:v>
                </c:pt>
                <c:pt idx="73">
                  <c:v>15</c:v>
                </c:pt>
                <c:pt idx="74">
                  <c:v>14</c:v>
                </c:pt>
                <c:pt idx="75">
                  <c:v>13</c:v>
                </c:pt>
                <c:pt idx="76">
                  <c:v>7</c:v>
                </c:pt>
                <c:pt idx="77">
                  <c:v>6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0</c:v>
                </c:pt>
                <c:pt idx="82">
                  <c:v>4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8</c:v>
                </c:pt>
                <c:pt idx="87">
                  <c:v>10</c:v>
                </c:pt>
                <c:pt idx="88">
                  <c:v>8</c:v>
                </c:pt>
                <c:pt idx="89">
                  <c:v>10</c:v>
                </c:pt>
                <c:pt idx="90">
                  <c:v>8</c:v>
                </c:pt>
                <c:pt idx="91">
                  <c:v>11</c:v>
                </c:pt>
                <c:pt idx="92">
                  <c:v>6</c:v>
                </c:pt>
                <c:pt idx="93">
                  <c:v>11</c:v>
                </c:pt>
                <c:pt idx="94">
                  <c:v>14</c:v>
                </c:pt>
                <c:pt idx="95">
                  <c:v>11</c:v>
                </c:pt>
                <c:pt idx="96">
                  <c:v>12</c:v>
                </c:pt>
                <c:pt idx="97">
                  <c:v>23</c:v>
                </c:pt>
                <c:pt idx="98">
                  <c:v>11</c:v>
                </c:pt>
                <c:pt idx="99">
                  <c:v>8</c:v>
                </c:pt>
                <c:pt idx="100">
                  <c:v>8</c:v>
                </c:pt>
                <c:pt idx="101">
                  <c:v>9</c:v>
                </c:pt>
                <c:pt idx="102">
                  <c:v>5</c:v>
                </c:pt>
                <c:pt idx="103">
                  <c:v>3</c:v>
                </c:pt>
                <c:pt idx="104">
                  <c:v>2</c:v>
                </c:pt>
                <c:pt idx="105">
                  <c:v>0</c:v>
                </c:pt>
                <c:pt idx="106">
                  <c:v>2</c:v>
                </c:pt>
                <c:pt idx="107">
                  <c:v>3</c:v>
                </c:pt>
                <c:pt idx="108">
                  <c:v>7</c:v>
                </c:pt>
                <c:pt idx="109">
                  <c:v>14</c:v>
                </c:pt>
                <c:pt idx="110">
                  <c:v>4</c:v>
                </c:pt>
                <c:pt idx="111">
                  <c:v>13</c:v>
                </c:pt>
                <c:pt idx="112">
                  <c:v>18</c:v>
                </c:pt>
                <c:pt idx="113">
                  <c:v>8</c:v>
                </c:pt>
                <c:pt idx="114">
                  <c:v>6</c:v>
                </c:pt>
                <c:pt idx="115">
                  <c:v>21</c:v>
                </c:pt>
                <c:pt idx="116">
                  <c:v>15</c:v>
                </c:pt>
                <c:pt idx="117">
                  <c:v>10</c:v>
                </c:pt>
                <c:pt idx="118">
                  <c:v>19</c:v>
                </c:pt>
                <c:pt idx="119">
                  <c:v>24</c:v>
                </c:pt>
                <c:pt idx="120">
                  <c:v>18</c:v>
                </c:pt>
                <c:pt idx="121">
                  <c:v>16</c:v>
                </c:pt>
                <c:pt idx="122">
                  <c:v>20</c:v>
                </c:pt>
                <c:pt idx="123">
                  <c:v>18</c:v>
                </c:pt>
                <c:pt idx="124">
                  <c:v>11</c:v>
                </c:pt>
                <c:pt idx="125">
                  <c:v>6</c:v>
                </c:pt>
                <c:pt idx="126">
                  <c:v>10</c:v>
                </c:pt>
                <c:pt idx="127">
                  <c:v>3</c:v>
                </c:pt>
                <c:pt idx="128">
                  <c:v>2</c:v>
                </c:pt>
                <c:pt idx="129">
                  <c:v>0</c:v>
                </c:pt>
                <c:pt idx="130">
                  <c:v>1</c:v>
                </c:pt>
                <c:pt idx="131">
                  <c:v>6</c:v>
                </c:pt>
                <c:pt idx="132">
                  <c:v>9</c:v>
                </c:pt>
                <c:pt idx="133">
                  <c:v>5</c:v>
                </c:pt>
                <c:pt idx="134">
                  <c:v>10</c:v>
                </c:pt>
                <c:pt idx="135">
                  <c:v>6</c:v>
                </c:pt>
                <c:pt idx="136">
                  <c:v>12</c:v>
                </c:pt>
                <c:pt idx="137">
                  <c:v>15</c:v>
                </c:pt>
                <c:pt idx="138">
                  <c:v>18</c:v>
                </c:pt>
                <c:pt idx="139">
                  <c:v>8</c:v>
                </c:pt>
                <c:pt idx="140">
                  <c:v>14</c:v>
                </c:pt>
                <c:pt idx="141">
                  <c:v>14</c:v>
                </c:pt>
                <c:pt idx="142">
                  <c:v>9</c:v>
                </c:pt>
                <c:pt idx="143">
                  <c:v>10</c:v>
                </c:pt>
                <c:pt idx="144">
                  <c:v>17</c:v>
                </c:pt>
                <c:pt idx="145">
                  <c:v>14</c:v>
                </c:pt>
                <c:pt idx="146">
                  <c:v>14</c:v>
                </c:pt>
                <c:pt idx="147">
                  <c:v>7</c:v>
                </c:pt>
                <c:pt idx="148">
                  <c:v>10</c:v>
                </c:pt>
                <c:pt idx="149">
                  <c:v>7</c:v>
                </c:pt>
                <c:pt idx="150">
                  <c:v>9</c:v>
                </c:pt>
                <c:pt idx="151">
                  <c:v>6</c:v>
                </c:pt>
                <c:pt idx="152">
                  <c:v>1</c:v>
                </c:pt>
                <c:pt idx="153">
                  <c:v>3</c:v>
                </c:pt>
                <c:pt idx="154">
                  <c:v>1</c:v>
                </c:pt>
                <c:pt idx="155">
                  <c:v>0</c:v>
                </c:pt>
                <c:pt idx="156">
                  <c:v>3</c:v>
                </c:pt>
                <c:pt idx="157">
                  <c:v>13</c:v>
                </c:pt>
                <c:pt idx="158">
                  <c:v>11</c:v>
                </c:pt>
                <c:pt idx="159">
                  <c:v>19</c:v>
                </c:pt>
                <c:pt idx="160">
                  <c:v>25</c:v>
                </c:pt>
                <c:pt idx="161">
                  <c:v>22</c:v>
                </c:pt>
                <c:pt idx="162">
                  <c:v>26</c:v>
                </c:pt>
                <c:pt idx="163">
                  <c:v>18</c:v>
                </c:pt>
                <c:pt idx="164">
                  <c:v>20</c:v>
                </c:pt>
                <c:pt idx="165">
                  <c:v>22</c:v>
                </c:pt>
                <c:pt idx="166">
                  <c:v>24</c:v>
                </c:pt>
                <c:pt idx="167">
                  <c:v>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832480"/>
        <c:axId val="529828128"/>
      </c:scatterChart>
      <c:catAx>
        <c:axId val="52983248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28128"/>
        <c:crosses val="autoZero"/>
        <c:auto val="1"/>
        <c:lblAlgn val="ctr"/>
        <c:lblOffset val="100"/>
        <c:tickLblSkip val="24"/>
        <c:noMultiLvlLbl val="0"/>
      </c:catAx>
      <c:valAx>
        <c:axId val="5298281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3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tweet_heinz</a:t>
            </a:r>
            <a:r>
              <a:rPr lang="en-US"/>
              <a:t>_senti_how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senti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_senti_cls_how!$M$3:$M$170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3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3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3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2</c:v>
                </c:pt>
                <c:pt idx="137">
                  <c:v>0</c:v>
                </c:pt>
                <c:pt idx="138">
                  <c:v>2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3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529825952"/>
        <c:axId val="529830304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_senti_cls_how!$L$3:$L$170</c:f>
              <c:numCache>
                <c:formatCode>General</c:formatCode>
                <c:ptCount val="168"/>
                <c:pt idx="0">
                  <c:v>5</c:v>
                </c:pt>
                <c:pt idx="1">
                  <c:v>2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6</c:v>
                </c:pt>
                <c:pt idx="17">
                  <c:v>3</c:v>
                </c:pt>
                <c:pt idx="18">
                  <c:v>5</c:v>
                </c:pt>
                <c:pt idx="19">
                  <c:v>3</c:v>
                </c:pt>
                <c:pt idx="20">
                  <c:v>3</c:v>
                </c:pt>
                <c:pt idx="21">
                  <c:v>5</c:v>
                </c:pt>
                <c:pt idx="22">
                  <c:v>4</c:v>
                </c:pt>
                <c:pt idx="23">
                  <c:v>6</c:v>
                </c:pt>
                <c:pt idx="24">
                  <c:v>5</c:v>
                </c:pt>
                <c:pt idx="25">
                  <c:v>3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5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5</c:v>
                </c:pt>
                <c:pt idx="44">
                  <c:v>1</c:v>
                </c:pt>
                <c:pt idx="45">
                  <c:v>4</c:v>
                </c:pt>
                <c:pt idx="46">
                  <c:v>2</c:v>
                </c:pt>
                <c:pt idx="47">
                  <c:v>3</c:v>
                </c:pt>
                <c:pt idx="48">
                  <c:v>6</c:v>
                </c:pt>
                <c:pt idx="49">
                  <c:v>3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4</c:v>
                </c:pt>
                <c:pt idx="95">
                  <c:v>3</c:v>
                </c:pt>
                <c:pt idx="96">
                  <c:v>1</c:v>
                </c:pt>
                <c:pt idx="97">
                  <c:v>9</c:v>
                </c:pt>
                <c:pt idx="98">
                  <c:v>2</c:v>
                </c:pt>
                <c:pt idx="99">
                  <c:v>2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4</c:v>
                </c:pt>
                <c:pt idx="110">
                  <c:v>0</c:v>
                </c:pt>
                <c:pt idx="111">
                  <c:v>3</c:v>
                </c:pt>
                <c:pt idx="112">
                  <c:v>2</c:v>
                </c:pt>
                <c:pt idx="113">
                  <c:v>1</c:v>
                </c:pt>
                <c:pt idx="114">
                  <c:v>3</c:v>
                </c:pt>
                <c:pt idx="115">
                  <c:v>3</c:v>
                </c:pt>
                <c:pt idx="116">
                  <c:v>5</c:v>
                </c:pt>
                <c:pt idx="117">
                  <c:v>2</c:v>
                </c:pt>
                <c:pt idx="118">
                  <c:v>3</c:v>
                </c:pt>
                <c:pt idx="119">
                  <c:v>6</c:v>
                </c:pt>
                <c:pt idx="120">
                  <c:v>3</c:v>
                </c:pt>
                <c:pt idx="121">
                  <c:v>2</c:v>
                </c:pt>
                <c:pt idx="122">
                  <c:v>3</c:v>
                </c:pt>
                <c:pt idx="123">
                  <c:v>2</c:v>
                </c:pt>
                <c:pt idx="124">
                  <c:v>5</c:v>
                </c:pt>
                <c:pt idx="125">
                  <c:v>1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4</c:v>
                </c:pt>
                <c:pt idx="132">
                  <c:v>3</c:v>
                </c:pt>
                <c:pt idx="133">
                  <c:v>2</c:v>
                </c:pt>
                <c:pt idx="134">
                  <c:v>4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2</c:v>
                </c:pt>
                <c:pt idx="139">
                  <c:v>0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5</c:v>
                </c:pt>
                <c:pt idx="146">
                  <c:v>2</c:v>
                </c:pt>
                <c:pt idx="147">
                  <c:v>3</c:v>
                </c:pt>
                <c:pt idx="148">
                  <c:v>1</c:v>
                </c:pt>
                <c:pt idx="149">
                  <c:v>3</c:v>
                </c:pt>
                <c:pt idx="150">
                  <c:v>3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3</c:v>
                </c:pt>
                <c:pt idx="158">
                  <c:v>2</c:v>
                </c:pt>
                <c:pt idx="159">
                  <c:v>7</c:v>
                </c:pt>
                <c:pt idx="160">
                  <c:v>2</c:v>
                </c:pt>
                <c:pt idx="161">
                  <c:v>2</c:v>
                </c:pt>
                <c:pt idx="162">
                  <c:v>7</c:v>
                </c:pt>
                <c:pt idx="163">
                  <c:v>1</c:v>
                </c:pt>
                <c:pt idx="164">
                  <c:v>4</c:v>
                </c:pt>
                <c:pt idx="165">
                  <c:v>3</c:v>
                </c:pt>
                <c:pt idx="166">
                  <c:v>5</c:v>
                </c:pt>
                <c:pt idx="167">
                  <c:v>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825952"/>
        <c:axId val="529830304"/>
      </c:scatterChart>
      <c:catAx>
        <c:axId val="52982595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30304"/>
        <c:crosses val="autoZero"/>
        <c:auto val="1"/>
        <c:lblAlgn val="ctr"/>
        <c:lblOffset val="100"/>
        <c:tickLblSkip val="24"/>
        <c:noMultiLvlLbl val="0"/>
      </c:catAx>
      <c:valAx>
        <c:axId val="529830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2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tweet_downtown_senti_norm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_senti_cls!$C$2</c:f>
              <c:strCache>
                <c:ptCount val="1"/>
                <c:pt idx="0">
                  <c:v>senti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_senti_cls!$A$3:$A$657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757012416"/>
        <c:axId val="757026560"/>
      </c:barChart>
      <c:scatterChart>
        <c:scatterStyle val="smoothMarker"/>
        <c:varyColors val="0"/>
        <c:ser>
          <c:idx val="0"/>
          <c:order val="1"/>
          <c:tx>
            <c:strRef>
              <c:f>_senti_cls!$B$2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xVal>
            <c:numRef>
              <c:f>_senti_cls!$A$3:$A$657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012416"/>
        <c:axId val="757026560"/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757022752"/>
        <c:axId val="75703145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_senti_cls!$A$3:$A$657</c15:sqref>
                        </c15:formulaRef>
                      </c:ext>
                    </c:extLst>
                    <c:numCache>
                      <c:formatCode>m/d/yyyy</c:formatCode>
                      <c:ptCount val="655"/>
                      <c:pt idx="0">
                        <c:v>41661</c:v>
                      </c:pt>
                      <c:pt idx="1">
                        <c:v>41662</c:v>
                      </c:pt>
                      <c:pt idx="2">
                        <c:v>41663</c:v>
                      </c:pt>
                      <c:pt idx="3">
                        <c:v>41664</c:v>
                      </c:pt>
                      <c:pt idx="4">
                        <c:v>41665</c:v>
                      </c:pt>
                      <c:pt idx="5">
                        <c:v>41666</c:v>
                      </c:pt>
                      <c:pt idx="6">
                        <c:v>41667</c:v>
                      </c:pt>
                      <c:pt idx="7">
                        <c:v>41668</c:v>
                      </c:pt>
                      <c:pt idx="8">
                        <c:v>41669</c:v>
                      </c:pt>
                      <c:pt idx="9">
                        <c:v>41670</c:v>
                      </c:pt>
                      <c:pt idx="10">
                        <c:v>41671</c:v>
                      </c:pt>
                      <c:pt idx="11">
                        <c:v>41672</c:v>
                      </c:pt>
                      <c:pt idx="12">
                        <c:v>41673</c:v>
                      </c:pt>
                      <c:pt idx="13">
                        <c:v>41674</c:v>
                      </c:pt>
                      <c:pt idx="14">
                        <c:v>41675</c:v>
                      </c:pt>
                      <c:pt idx="15">
                        <c:v>41676</c:v>
                      </c:pt>
                      <c:pt idx="16">
                        <c:v>41677</c:v>
                      </c:pt>
                      <c:pt idx="17">
                        <c:v>41678</c:v>
                      </c:pt>
                      <c:pt idx="18">
                        <c:v>41679</c:v>
                      </c:pt>
                      <c:pt idx="19">
                        <c:v>41680</c:v>
                      </c:pt>
                      <c:pt idx="20">
                        <c:v>41681</c:v>
                      </c:pt>
                      <c:pt idx="21">
                        <c:v>41682</c:v>
                      </c:pt>
                      <c:pt idx="22">
                        <c:v>41683</c:v>
                      </c:pt>
                      <c:pt idx="23">
                        <c:v>41684</c:v>
                      </c:pt>
                      <c:pt idx="24">
                        <c:v>41685</c:v>
                      </c:pt>
                      <c:pt idx="25">
                        <c:v>41686</c:v>
                      </c:pt>
                      <c:pt idx="26">
                        <c:v>41687</c:v>
                      </c:pt>
                      <c:pt idx="27">
                        <c:v>41688</c:v>
                      </c:pt>
                      <c:pt idx="28">
                        <c:v>41689</c:v>
                      </c:pt>
                      <c:pt idx="29">
                        <c:v>41690</c:v>
                      </c:pt>
                      <c:pt idx="30">
                        <c:v>41691</c:v>
                      </c:pt>
                      <c:pt idx="31">
                        <c:v>41692</c:v>
                      </c:pt>
                      <c:pt idx="32">
                        <c:v>41693</c:v>
                      </c:pt>
                      <c:pt idx="33">
                        <c:v>41694</c:v>
                      </c:pt>
                      <c:pt idx="34">
                        <c:v>41695</c:v>
                      </c:pt>
                      <c:pt idx="35">
                        <c:v>41696</c:v>
                      </c:pt>
                      <c:pt idx="36">
                        <c:v>41697</c:v>
                      </c:pt>
                      <c:pt idx="37">
                        <c:v>41698</c:v>
                      </c:pt>
                      <c:pt idx="38">
                        <c:v>41699</c:v>
                      </c:pt>
                      <c:pt idx="39">
                        <c:v>41700</c:v>
                      </c:pt>
                      <c:pt idx="40">
                        <c:v>41701</c:v>
                      </c:pt>
                      <c:pt idx="41">
                        <c:v>41702</c:v>
                      </c:pt>
                      <c:pt idx="42">
                        <c:v>41703</c:v>
                      </c:pt>
                      <c:pt idx="43">
                        <c:v>41704</c:v>
                      </c:pt>
                      <c:pt idx="44">
                        <c:v>41705</c:v>
                      </c:pt>
                      <c:pt idx="45">
                        <c:v>41706</c:v>
                      </c:pt>
                      <c:pt idx="46">
                        <c:v>41707</c:v>
                      </c:pt>
                      <c:pt idx="47">
                        <c:v>41708</c:v>
                      </c:pt>
                      <c:pt idx="48">
                        <c:v>41709</c:v>
                      </c:pt>
                      <c:pt idx="49">
                        <c:v>41710</c:v>
                      </c:pt>
                      <c:pt idx="50">
                        <c:v>41711</c:v>
                      </c:pt>
                      <c:pt idx="51">
                        <c:v>41712</c:v>
                      </c:pt>
                      <c:pt idx="52">
                        <c:v>41713</c:v>
                      </c:pt>
                      <c:pt idx="53">
                        <c:v>41714</c:v>
                      </c:pt>
                      <c:pt idx="54">
                        <c:v>41715</c:v>
                      </c:pt>
                      <c:pt idx="55">
                        <c:v>41716</c:v>
                      </c:pt>
                      <c:pt idx="56">
                        <c:v>41717</c:v>
                      </c:pt>
                      <c:pt idx="57">
                        <c:v>41718</c:v>
                      </c:pt>
                      <c:pt idx="58">
                        <c:v>41719</c:v>
                      </c:pt>
                      <c:pt idx="59">
                        <c:v>41720</c:v>
                      </c:pt>
                      <c:pt idx="60">
                        <c:v>41721</c:v>
                      </c:pt>
                      <c:pt idx="61">
                        <c:v>41722</c:v>
                      </c:pt>
                      <c:pt idx="62">
                        <c:v>41723</c:v>
                      </c:pt>
                      <c:pt idx="63">
                        <c:v>41724</c:v>
                      </c:pt>
                      <c:pt idx="64">
                        <c:v>41725</c:v>
                      </c:pt>
                      <c:pt idx="65">
                        <c:v>41726</c:v>
                      </c:pt>
                      <c:pt idx="66">
                        <c:v>41727</c:v>
                      </c:pt>
                      <c:pt idx="67">
                        <c:v>41728</c:v>
                      </c:pt>
                      <c:pt idx="68">
                        <c:v>41729</c:v>
                      </c:pt>
                      <c:pt idx="69">
                        <c:v>41730</c:v>
                      </c:pt>
                      <c:pt idx="70">
                        <c:v>41731</c:v>
                      </c:pt>
                      <c:pt idx="71">
                        <c:v>41732</c:v>
                      </c:pt>
                      <c:pt idx="72">
                        <c:v>41733</c:v>
                      </c:pt>
                      <c:pt idx="73">
                        <c:v>41734</c:v>
                      </c:pt>
                      <c:pt idx="74">
                        <c:v>41735</c:v>
                      </c:pt>
                      <c:pt idx="75">
                        <c:v>41736</c:v>
                      </c:pt>
                      <c:pt idx="76">
                        <c:v>41737</c:v>
                      </c:pt>
                      <c:pt idx="77">
                        <c:v>41738</c:v>
                      </c:pt>
                      <c:pt idx="78">
                        <c:v>41739</c:v>
                      </c:pt>
                      <c:pt idx="79">
                        <c:v>41740</c:v>
                      </c:pt>
                      <c:pt idx="80">
                        <c:v>41741</c:v>
                      </c:pt>
                      <c:pt idx="81">
                        <c:v>41742</c:v>
                      </c:pt>
                      <c:pt idx="82">
                        <c:v>41743</c:v>
                      </c:pt>
                      <c:pt idx="83">
                        <c:v>41744</c:v>
                      </c:pt>
                      <c:pt idx="84">
                        <c:v>41745</c:v>
                      </c:pt>
                      <c:pt idx="85">
                        <c:v>41746</c:v>
                      </c:pt>
                      <c:pt idx="86">
                        <c:v>41747</c:v>
                      </c:pt>
                      <c:pt idx="87">
                        <c:v>41748</c:v>
                      </c:pt>
                      <c:pt idx="88">
                        <c:v>41749</c:v>
                      </c:pt>
                      <c:pt idx="89">
                        <c:v>41750</c:v>
                      </c:pt>
                      <c:pt idx="90">
                        <c:v>41751</c:v>
                      </c:pt>
                      <c:pt idx="91">
                        <c:v>41752</c:v>
                      </c:pt>
                      <c:pt idx="92">
                        <c:v>41753</c:v>
                      </c:pt>
                      <c:pt idx="93">
                        <c:v>41754</c:v>
                      </c:pt>
                      <c:pt idx="94">
                        <c:v>41755</c:v>
                      </c:pt>
                      <c:pt idx="95">
                        <c:v>41756</c:v>
                      </c:pt>
                      <c:pt idx="96">
                        <c:v>41757</c:v>
                      </c:pt>
                      <c:pt idx="97">
                        <c:v>41758</c:v>
                      </c:pt>
                      <c:pt idx="98">
                        <c:v>41759</c:v>
                      </c:pt>
                      <c:pt idx="99">
                        <c:v>41760</c:v>
                      </c:pt>
                      <c:pt idx="100">
                        <c:v>41761</c:v>
                      </c:pt>
                      <c:pt idx="101">
                        <c:v>41762</c:v>
                      </c:pt>
                      <c:pt idx="102">
                        <c:v>41763</c:v>
                      </c:pt>
                      <c:pt idx="103">
                        <c:v>41764</c:v>
                      </c:pt>
                      <c:pt idx="104">
                        <c:v>41765</c:v>
                      </c:pt>
                      <c:pt idx="105">
                        <c:v>41766</c:v>
                      </c:pt>
                      <c:pt idx="106">
                        <c:v>41767</c:v>
                      </c:pt>
                      <c:pt idx="107">
                        <c:v>41768</c:v>
                      </c:pt>
                      <c:pt idx="108">
                        <c:v>41769</c:v>
                      </c:pt>
                      <c:pt idx="109">
                        <c:v>41770</c:v>
                      </c:pt>
                      <c:pt idx="110">
                        <c:v>41771</c:v>
                      </c:pt>
                      <c:pt idx="111">
                        <c:v>41772</c:v>
                      </c:pt>
                      <c:pt idx="112">
                        <c:v>41773</c:v>
                      </c:pt>
                      <c:pt idx="113">
                        <c:v>41774</c:v>
                      </c:pt>
                      <c:pt idx="114">
                        <c:v>41775</c:v>
                      </c:pt>
                      <c:pt idx="115">
                        <c:v>41776</c:v>
                      </c:pt>
                      <c:pt idx="116">
                        <c:v>41777</c:v>
                      </c:pt>
                      <c:pt idx="117">
                        <c:v>41778</c:v>
                      </c:pt>
                      <c:pt idx="118">
                        <c:v>41779</c:v>
                      </c:pt>
                      <c:pt idx="119">
                        <c:v>41780</c:v>
                      </c:pt>
                      <c:pt idx="120">
                        <c:v>41781</c:v>
                      </c:pt>
                      <c:pt idx="121">
                        <c:v>41782</c:v>
                      </c:pt>
                      <c:pt idx="122">
                        <c:v>41783</c:v>
                      </c:pt>
                      <c:pt idx="123">
                        <c:v>41784</c:v>
                      </c:pt>
                      <c:pt idx="124">
                        <c:v>41785</c:v>
                      </c:pt>
                      <c:pt idx="125">
                        <c:v>41786</c:v>
                      </c:pt>
                      <c:pt idx="126">
                        <c:v>41787</c:v>
                      </c:pt>
                      <c:pt idx="127">
                        <c:v>41788</c:v>
                      </c:pt>
                      <c:pt idx="128">
                        <c:v>41789</c:v>
                      </c:pt>
                      <c:pt idx="129">
                        <c:v>41790</c:v>
                      </c:pt>
                      <c:pt idx="130">
                        <c:v>41791</c:v>
                      </c:pt>
                      <c:pt idx="131">
                        <c:v>41792</c:v>
                      </c:pt>
                      <c:pt idx="132">
                        <c:v>41793</c:v>
                      </c:pt>
                      <c:pt idx="133">
                        <c:v>41794</c:v>
                      </c:pt>
                      <c:pt idx="134">
                        <c:v>41795</c:v>
                      </c:pt>
                      <c:pt idx="135">
                        <c:v>41796</c:v>
                      </c:pt>
                      <c:pt idx="136">
                        <c:v>41797</c:v>
                      </c:pt>
                      <c:pt idx="137">
                        <c:v>41798</c:v>
                      </c:pt>
                      <c:pt idx="138">
                        <c:v>41799</c:v>
                      </c:pt>
                      <c:pt idx="139">
                        <c:v>41800</c:v>
                      </c:pt>
                      <c:pt idx="140">
                        <c:v>41801</c:v>
                      </c:pt>
                      <c:pt idx="141">
                        <c:v>41802</c:v>
                      </c:pt>
                      <c:pt idx="142">
                        <c:v>41803</c:v>
                      </c:pt>
                      <c:pt idx="143">
                        <c:v>41804</c:v>
                      </c:pt>
                      <c:pt idx="144">
                        <c:v>41805</c:v>
                      </c:pt>
                      <c:pt idx="145">
                        <c:v>41806</c:v>
                      </c:pt>
                      <c:pt idx="146">
                        <c:v>41807</c:v>
                      </c:pt>
                      <c:pt idx="147">
                        <c:v>41808</c:v>
                      </c:pt>
                      <c:pt idx="148">
                        <c:v>41809</c:v>
                      </c:pt>
                      <c:pt idx="149">
                        <c:v>41810</c:v>
                      </c:pt>
                      <c:pt idx="150">
                        <c:v>41811</c:v>
                      </c:pt>
                      <c:pt idx="151">
                        <c:v>41812</c:v>
                      </c:pt>
                      <c:pt idx="152">
                        <c:v>41813</c:v>
                      </c:pt>
                      <c:pt idx="153">
                        <c:v>41814</c:v>
                      </c:pt>
                      <c:pt idx="154">
                        <c:v>41815</c:v>
                      </c:pt>
                      <c:pt idx="155">
                        <c:v>41816</c:v>
                      </c:pt>
                      <c:pt idx="156">
                        <c:v>41817</c:v>
                      </c:pt>
                      <c:pt idx="157">
                        <c:v>41818</c:v>
                      </c:pt>
                      <c:pt idx="158">
                        <c:v>41819</c:v>
                      </c:pt>
                      <c:pt idx="159">
                        <c:v>41820</c:v>
                      </c:pt>
                      <c:pt idx="160">
                        <c:v>41821</c:v>
                      </c:pt>
                      <c:pt idx="161">
                        <c:v>41822</c:v>
                      </c:pt>
                      <c:pt idx="162">
                        <c:v>41823</c:v>
                      </c:pt>
                      <c:pt idx="163">
                        <c:v>41824</c:v>
                      </c:pt>
                      <c:pt idx="164">
                        <c:v>41825</c:v>
                      </c:pt>
                      <c:pt idx="165">
                        <c:v>41826</c:v>
                      </c:pt>
                      <c:pt idx="166">
                        <c:v>41827</c:v>
                      </c:pt>
                      <c:pt idx="167">
                        <c:v>41828</c:v>
                      </c:pt>
                      <c:pt idx="168">
                        <c:v>41829</c:v>
                      </c:pt>
                      <c:pt idx="169">
                        <c:v>41830</c:v>
                      </c:pt>
                      <c:pt idx="170">
                        <c:v>41831</c:v>
                      </c:pt>
                      <c:pt idx="171">
                        <c:v>41832</c:v>
                      </c:pt>
                      <c:pt idx="172">
                        <c:v>41833</c:v>
                      </c:pt>
                      <c:pt idx="173">
                        <c:v>41834</c:v>
                      </c:pt>
                      <c:pt idx="174">
                        <c:v>41835</c:v>
                      </c:pt>
                      <c:pt idx="175">
                        <c:v>41836</c:v>
                      </c:pt>
                      <c:pt idx="176">
                        <c:v>41837</c:v>
                      </c:pt>
                      <c:pt idx="177">
                        <c:v>41838</c:v>
                      </c:pt>
                      <c:pt idx="178">
                        <c:v>41839</c:v>
                      </c:pt>
                      <c:pt idx="179">
                        <c:v>41840</c:v>
                      </c:pt>
                      <c:pt idx="180">
                        <c:v>41841</c:v>
                      </c:pt>
                      <c:pt idx="181">
                        <c:v>41842</c:v>
                      </c:pt>
                      <c:pt idx="182">
                        <c:v>41843</c:v>
                      </c:pt>
                      <c:pt idx="183">
                        <c:v>41844</c:v>
                      </c:pt>
                      <c:pt idx="184">
                        <c:v>41845</c:v>
                      </c:pt>
                      <c:pt idx="185">
                        <c:v>41846</c:v>
                      </c:pt>
                      <c:pt idx="186">
                        <c:v>41847</c:v>
                      </c:pt>
                      <c:pt idx="187">
                        <c:v>41848</c:v>
                      </c:pt>
                      <c:pt idx="188">
                        <c:v>41849</c:v>
                      </c:pt>
                      <c:pt idx="189">
                        <c:v>41850</c:v>
                      </c:pt>
                      <c:pt idx="190">
                        <c:v>41851</c:v>
                      </c:pt>
                      <c:pt idx="191">
                        <c:v>41852</c:v>
                      </c:pt>
                      <c:pt idx="192">
                        <c:v>41853</c:v>
                      </c:pt>
                      <c:pt idx="193">
                        <c:v>41854</c:v>
                      </c:pt>
                      <c:pt idx="194">
                        <c:v>41855</c:v>
                      </c:pt>
                      <c:pt idx="195">
                        <c:v>41856</c:v>
                      </c:pt>
                      <c:pt idx="196">
                        <c:v>41857</c:v>
                      </c:pt>
                      <c:pt idx="197">
                        <c:v>41858</c:v>
                      </c:pt>
                      <c:pt idx="198">
                        <c:v>41859</c:v>
                      </c:pt>
                      <c:pt idx="199">
                        <c:v>41860</c:v>
                      </c:pt>
                      <c:pt idx="200">
                        <c:v>41861</c:v>
                      </c:pt>
                      <c:pt idx="201">
                        <c:v>41862</c:v>
                      </c:pt>
                      <c:pt idx="202">
                        <c:v>41863</c:v>
                      </c:pt>
                      <c:pt idx="203">
                        <c:v>41864</c:v>
                      </c:pt>
                      <c:pt idx="204">
                        <c:v>41865</c:v>
                      </c:pt>
                      <c:pt idx="205">
                        <c:v>41866</c:v>
                      </c:pt>
                      <c:pt idx="206">
                        <c:v>41867</c:v>
                      </c:pt>
                      <c:pt idx="207">
                        <c:v>41868</c:v>
                      </c:pt>
                      <c:pt idx="208">
                        <c:v>41869</c:v>
                      </c:pt>
                      <c:pt idx="209">
                        <c:v>41870</c:v>
                      </c:pt>
                      <c:pt idx="210">
                        <c:v>41871</c:v>
                      </c:pt>
                      <c:pt idx="211">
                        <c:v>41872</c:v>
                      </c:pt>
                      <c:pt idx="212">
                        <c:v>41873</c:v>
                      </c:pt>
                      <c:pt idx="213">
                        <c:v>41874</c:v>
                      </c:pt>
                      <c:pt idx="214">
                        <c:v>41875</c:v>
                      </c:pt>
                      <c:pt idx="215">
                        <c:v>41876</c:v>
                      </c:pt>
                      <c:pt idx="216">
                        <c:v>41877</c:v>
                      </c:pt>
                      <c:pt idx="217">
                        <c:v>41878</c:v>
                      </c:pt>
                      <c:pt idx="218">
                        <c:v>41879</c:v>
                      </c:pt>
                      <c:pt idx="219">
                        <c:v>41880</c:v>
                      </c:pt>
                      <c:pt idx="220">
                        <c:v>41881</c:v>
                      </c:pt>
                      <c:pt idx="221">
                        <c:v>41882</c:v>
                      </c:pt>
                      <c:pt idx="222">
                        <c:v>41883</c:v>
                      </c:pt>
                      <c:pt idx="223">
                        <c:v>41884</c:v>
                      </c:pt>
                      <c:pt idx="224">
                        <c:v>41885</c:v>
                      </c:pt>
                      <c:pt idx="225">
                        <c:v>41886</c:v>
                      </c:pt>
                      <c:pt idx="226">
                        <c:v>41887</c:v>
                      </c:pt>
                      <c:pt idx="227">
                        <c:v>41888</c:v>
                      </c:pt>
                      <c:pt idx="228">
                        <c:v>41889</c:v>
                      </c:pt>
                      <c:pt idx="229">
                        <c:v>41890</c:v>
                      </c:pt>
                      <c:pt idx="230">
                        <c:v>41891</c:v>
                      </c:pt>
                      <c:pt idx="231">
                        <c:v>41892</c:v>
                      </c:pt>
                      <c:pt idx="232">
                        <c:v>41893</c:v>
                      </c:pt>
                      <c:pt idx="233">
                        <c:v>41894</c:v>
                      </c:pt>
                      <c:pt idx="234">
                        <c:v>41895</c:v>
                      </c:pt>
                      <c:pt idx="235">
                        <c:v>41896</c:v>
                      </c:pt>
                      <c:pt idx="236">
                        <c:v>41897</c:v>
                      </c:pt>
                      <c:pt idx="237">
                        <c:v>41898</c:v>
                      </c:pt>
                      <c:pt idx="238">
                        <c:v>41899</c:v>
                      </c:pt>
                      <c:pt idx="239">
                        <c:v>41900</c:v>
                      </c:pt>
                      <c:pt idx="240">
                        <c:v>41901</c:v>
                      </c:pt>
                      <c:pt idx="241">
                        <c:v>41902</c:v>
                      </c:pt>
                      <c:pt idx="242">
                        <c:v>41903</c:v>
                      </c:pt>
                      <c:pt idx="243">
                        <c:v>41904</c:v>
                      </c:pt>
                      <c:pt idx="244">
                        <c:v>41905</c:v>
                      </c:pt>
                      <c:pt idx="245">
                        <c:v>41906</c:v>
                      </c:pt>
                      <c:pt idx="246">
                        <c:v>41907</c:v>
                      </c:pt>
                      <c:pt idx="247">
                        <c:v>41908</c:v>
                      </c:pt>
                      <c:pt idx="248">
                        <c:v>41909</c:v>
                      </c:pt>
                      <c:pt idx="249">
                        <c:v>41910</c:v>
                      </c:pt>
                      <c:pt idx="250">
                        <c:v>41911</c:v>
                      </c:pt>
                      <c:pt idx="251">
                        <c:v>41912</c:v>
                      </c:pt>
                      <c:pt idx="252">
                        <c:v>41913</c:v>
                      </c:pt>
                      <c:pt idx="253">
                        <c:v>41914</c:v>
                      </c:pt>
                      <c:pt idx="254">
                        <c:v>41915</c:v>
                      </c:pt>
                      <c:pt idx="255">
                        <c:v>41916</c:v>
                      </c:pt>
                      <c:pt idx="256">
                        <c:v>41917</c:v>
                      </c:pt>
                      <c:pt idx="257">
                        <c:v>41918</c:v>
                      </c:pt>
                      <c:pt idx="258">
                        <c:v>41919</c:v>
                      </c:pt>
                      <c:pt idx="259">
                        <c:v>41920</c:v>
                      </c:pt>
                      <c:pt idx="260">
                        <c:v>41921</c:v>
                      </c:pt>
                      <c:pt idx="261">
                        <c:v>41922</c:v>
                      </c:pt>
                      <c:pt idx="262">
                        <c:v>41923</c:v>
                      </c:pt>
                      <c:pt idx="263">
                        <c:v>41924</c:v>
                      </c:pt>
                      <c:pt idx="264">
                        <c:v>41925</c:v>
                      </c:pt>
                      <c:pt idx="265">
                        <c:v>41926</c:v>
                      </c:pt>
                      <c:pt idx="266">
                        <c:v>41927</c:v>
                      </c:pt>
                      <c:pt idx="267">
                        <c:v>41928</c:v>
                      </c:pt>
                      <c:pt idx="268">
                        <c:v>41929</c:v>
                      </c:pt>
                      <c:pt idx="269">
                        <c:v>41930</c:v>
                      </c:pt>
                      <c:pt idx="270">
                        <c:v>41931</c:v>
                      </c:pt>
                      <c:pt idx="271">
                        <c:v>41932</c:v>
                      </c:pt>
                      <c:pt idx="272">
                        <c:v>41933</c:v>
                      </c:pt>
                      <c:pt idx="273">
                        <c:v>41934</c:v>
                      </c:pt>
                      <c:pt idx="274">
                        <c:v>41935</c:v>
                      </c:pt>
                      <c:pt idx="275">
                        <c:v>41936</c:v>
                      </c:pt>
                      <c:pt idx="276">
                        <c:v>41937</c:v>
                      </c:pt>
                      <c:pt idx="277">
                        <c:v>41938</c:v>
                      </c:pt>
                      <c:pt idx="278">
                        <c:v>41939</c:v>
                      </c:pt>
                      <c:pt idx="279">
                        <c:v>41940</c:v>
                      </c:pt>
                      <c:pt idx="280">
                        <c:v>41941</c:v>
                      </c:pt>
                      <c:pt idx="281">
                        <c:v>41942</c:v>
                      </c:pt>
                      <c:pt idx="282">
                        <c:v>41943</c:v>
                      </c:pt>
                      <c:pt idx="283">
                        <c:v>41944</c:v>
                      </c:pt>
                      <c:pt idx="284">
                        <c:v>41945</c:v>
                      </c:pt>
                      <c:pt idx="285">
                        <c:v>41946</c:v>
                      </c:pt>
                      <c:pt idx="286">
                        <c:v>41947</c:v>
                      </c:pt>
                      <c:pt idx="287">
                        <c:v>41948</c:v>
                      </c:pt>
                      <c:pt idx="288">
                        <c:v>41949</c:v>
                      </c:pt>
                      <c:pt idx="289">
                        <c:v>41950</c:v>
                      </c:pt>
                      <c:pt idx="290">
                        <c:v>41951</c:v>
                      </c:pt>
                      <c:pt idx="291">
                        <c:v>41952</c:v>
                      </c:pt>
                      <c:pt idx="292">
                        <c:v>41953</c:v>
                      </c:pt>
                      <c:pt idx="293">
                        <c:v>41954</c:v>
                      </c:pt>
                      <c:pt idx="294">
                        <c:v>41955</c:v>
                      </c:pt>
                      <c:pt idx="295">
                        <c:v>41956</c:v>
                      </c:pt>
                      <c:pt idx="296">
                        <c:v>41957</c:v>
                      </c:pt>
                      <c:pt idx="297">
                        <c:v>41958</c:v>
                      </c:pt>
                      <c:pt idx="298">
                        <c:v>41959</c:v>
                      </c:pt>
                      <c:pt idx="299">
                        <c:v>41960</c:v>
                      </c:pt>
                      <c:pt idx="300">
                        <c:v>41961</c:v>
                      </c:pt>
                      <c:pt idx="301">
                        <c:v>41962</c:v>
                      </c:pt>
                      <c:pt idx="302">
                        <c:v>41963</c:v>
                      </c:pt>
                      <c:pt idx="303">
                        <c:v>41964</c:v>
                      </c:pt>
                      <c:pt idx="304">
                        <c:v>41965</c:v>
                      </c:pt>
                      <c:pt idx="305">
                        <c:v>41966</c:v>
                      </c:pt>
                      <c:pt idx="306">
                        <c:v>41967</c:v>
                      </c:pt>
                      <c:pt idx="307">
                        <c:v>41968</c:v>
                      </c:pt>
                      <c:pt idx="308">
                        <c:v>41969</c:v>
                      </c:pt>
                      <c:pt idx="309">
                        <c:v>41970</c:v>
                      </c:pt>
                      <c:pt idx="310">
                        <c:v>41971</c:v>
                      </c:pt>
                      <c:pt idx="311">
                        <c:v>41972</c:v>
                      </c:pt>
                      <c:pt idx="312">
                        <c:v>41973</c:v>
                      </c:pt>
                      <c:pt idx="313">
                        <c:v>41974</c:v>
                      </c:pt>
                      <c:pt idx="314">
                        <c:v>41975</c:v>
                      </c:pt>
                      <c:pt idx="315">
                        <c:v>41976</c:v>
                      </c:pt>
                      <c:pt idx="316">
                        <c:v>41977</c:v>
                      </c:pt>
                      <c:pt idx="317">
                        <c:v>41978</c:v>
                      </c:pt>
                      <c:pt idx="318">
                        <c:v>41979</c:v>
                      </c:pt>
                      <c:pt idx="319">
                        <c:v>41980</c:v>
                      </c:pt>
                      <c:pt idx="320">
                        <c:v>41981</c:v>
                      </c:pt>
                      <c:pt idx="321">
                        <c:v>41982</c:v>
                      </c:pt>
                      <c:pt idx="322">
                        <c:v>41983</c:v>
                      </c:pt>
                      <c:pt idx="323">
                        <c:v>41984</c:v>
                      </c:pt>
                      <c:pt idx="324">
                        <c:v>41985</c:v>
                      </c:pt>
                      <c:pt idx="325">
                        <c:v>41986</c:v>
                      </c:pt>
                      <c:pt idx="326">
                        <c:v>41987</c:v>
                      </c:pt>
                      <c:pt idx="327">
                        <c:v>41988</c:v>
                      </c:pt>
                      <c:pt idx="328">
                        <c:v>41989</c:v>
                      </c:pt>
                      <c:pt idx="329">
                        <c:v>41990</c:v>
                      </c:pt>
                      <c:pt idx="330">
                        <c:v>41991</c:v>
                      </c:pt>
                      <c:pt idx="331">
                        <c:v>41992</c:v>
                      </c:pt>
                      <c:pt idx="332">
                        <c:v>41993</c:v>
                      </c:pt>
                      <c:pt idx="333">
                        <c:v>41994</c:v>
                      </c:pt>
                      <c:pt idx="334">
                        <c:v>41995</c:v>
                      </c:pt>
                      <c:pt idx="335">
                        <c:v>41996</c:v>
                      </c:pt>
                      <c:pt idx="336">
                        <c:v>41997</c:v>
                      </c:pt>
                      <c:pt idx="337">
                        <c:v>41998</c:v>
                      </c:pt>
                      <c:pt idx="338">
                        <c:v>41999</c:v>
                      </c:pt>
                      <c:pt idx="339">
                        <c:v>42000</c:v>
                      </c:pt>
                      <c:pt idx="340">
                        <c:v>42001</c:v>
                      </c:pt>
                      <c:pt idx="341">
                        <c:v>42002</c:v>
                      </c:pt>
                      <c:pt idx="342">
                        <c:v>42003</c:v>
                      </c:pt>
                      <c:pt idx="343">
                        <c:v>42004</c:v>
                      </c:pt>
                      <c:pt idx="344">
                        <c:v>42005</c:v>
                      </c:pt>
                      <c:pt idx="345">
                        <c:v>42006</c:v>
                      </c:pt>
                      <c:pt idx="346">
                        <c:v>42007</c:v>
                      </c:pt>
                      <c:pt idx="347">
                        <c:v>42008</c:v>
                      </c:pt>
                      <c:pt idx="348">
                        <c:v>42009</c:v>
                      </c:pt>
                      <c:pt idx="349">
                        <c:v>42010</c:v>
                      </c:pt>
                      <c:pt idx="350">
                        <c:v>42011</c:v>
                      </c:pt>
                      <c:pt idx="351">
                        <c:v>42012</c:v>
                      </c:pt>
                      <c:pt idx="352">
                        <c:v>42013</c:v>
                      </c:pt>
                      <c:pt idx="353">
                        <c:v>42014</c:v>
                      </c:pt>
                      <c:pt idx="354">
                        <c:v>42015</c:v>
                      </c:pt>
                      <c:pt idx="355">
                        <c:v>42016</c:v>
                      </c:pt>
                      <c:pt idx="356">
                        <c:v>42017</c:v>
                      </c:pt>
                      <c:pt idx="357">
                        <c:v>42018</c:v>
                      </c:pt>
                      <c:pt idx="358">
                        <c:v>42019</c:v>
                      </c:pt>
                      <c:pt idx="359">
                        <c:v>42020</c:v>
                      </c:pt>
                      <c:pt idx="360">
                        <c:v>42021</c:v>
                      </c:pt>
                      <c:pt idx="361">
                        <c:v>42022</c:v>
                      </c:pt>
                      <c:pt idx="362">
                        <c:v>42023</c:v>
                      </c:pt>
                      <c:pt idx="363">
                        <c:v>42024</c:v>
                      </c:pt>
                      <c:pt idx="364">
                        <c:v>42025</c:v>
                      </c:pt>
                      <c:pt idx="365">
                        <c:v>42026</c:v>
                      </c:pt>
                      <c:pt idx="366">
                        <c:v>42027</c:v>
                      </c:pt>
                      <c:pt idx="367">
                        <c:v>42028</c:v>
                      </c:pt>
                      <c:pt idx="368">
                        <c:v>42029</c:v>
                      </c:pt>
                      <c:pt idx="369">
                        <c:v>42030</c:v>
                      </c:pt>
                      <c:pt idx="370">
                        <c:v>42031</c:v>
                      </c:pt>
                      <c:pt idx="371">
                        <c:v>42032</c:v>
                      </c:pt>
                      <c:pt idx="372">
                        <c:v>42033</c:v>
                      </c:pt>
                      <c:pt idx="373">
                        <c:v>42034</c:v>
                      </c:pt>
                      <c:pt idx="374">
                        <c:v>42035</c:v>
                      </c:pt>
                      <c:pt idx="375">
                        <c:v>42036</c:v>
                      </c:pt>
                      <c:pt idx="376">
                        <c:v>42037</c:v>
                      </c:pt>
                      <c:pt idx="377">
                        <c:v>42038</c:v>
                      </c:pt>
                      <c:pt idx="378">
                        <c:v>42039</c:v>
                      </c:pt>
                      <c:pt idx="379">
                        <c:v>42040</c:v>
                      </c:pt>
                      <c:pt idx="380">
                        <c:v>42041</c:v>
                      </c:pt>
                      <c:pt idx="381">
                        <c:v>42042</c:v>
                      </c:pt>
                      <c:pt idx="382">
                        <c:v>42043</c:v>
                      </c:pt>
                      <c:pt idx="383">
                        <c:v>42044</c:v>
                      </c:pt>
                      <c:pt idx="384">
                        <c:v>42045</c:v>
                      </c:pt>
                      <c:pt idx="385">
                        <c:v>42046</c:v>
                      </c:pt>
                      <c:pt idx="386">
                        <c:v>42047</c:v>
                      </c:pt>
                      <c:pt idx="387">
                        <c:v>42048</c:v>
                      </c:pt>
                      <c:pt idx="388">
                        <c:v>42049</c:v>
                      </c:pt>
                      <c:pt idx="389">
                        <c:v>42050</c:v>
                      </c:pt>
                      <c:pt idx="390">
                        <c:v>42051</c:v>
                      </c:pt>
                      <c:pt idx="391">
                        <c:v>42052</c:v>
                      </c:pt>
                      <c:pt idx="392">
                        <c:v>42053</c:v>
                      </c:pt>
                      <c:pt idx="393">
                        <c:v>42054</c:v>
                      </c:pt>
                      <c:pt idx="394">
                        <c:v>42055</c:v>
                      </c:pt>
                      <c:pt idx="395">
                        <c:v>42056</c:v>
                      </c:pt>
                      <c:pt idx="396">
                        <c:v>42057</c:v>
                      </c:pt>
                      <c:pt idx="397">
                        <c:v>42058</c:v>
                      </c:pt>
                      <c:pt idx="398">
                        <c:v>42059</c:v>
                      </c:pt>
                      <c:pt idx="399">
                        <c:v>42060</c:v>
                      </c:pt>
                      <c:pt idx="400">
                        <c:v>42061</c:v>
                      </c:pt>
                      <c:pt idx="401">
                        <c:v>42062</c:v>
                      </c:pt>
                      <c:pt idx="402">
                        <c:v>42063</c:v>
                      </c:pt>
                      <c:pt idx="403">
                        <c:v>42064</c:v>
                      </c:pt>
                      <c:pt idx="404">
                        <c:v>42065</c:v>
                      </c:pt>
                      <c:pt idx="405">
                        <c:v>42066</c:v>
                      </c:pt>
                      <c:pt idx="406">
                        <c:v>42067</c:v>
                      </c:pt>
                      <c:pt idx="407">
                        <c:v>42068</c:v>
                      </c:pt>
                      <c:pt idx="408">
                        <c:v>42069</c:v>
                      </c:pt>
                      <c:pt idx="409">
                        <c:v>42070</c:v>
                      </c:pt>
                      <c:pt idx="410">
                        <c:v>42071</c:v>
                      </c:pt>
                      <c:pt idx="411">
                        <c:v>42072</c:v>
                      </c:pt>
                      <c:pt idx="412">
                        <c:v>42073</c:v>
                      </c:pt>
                      <c:pt idx="413">
                        <c:v>42074</c:v>
                      </c:pt>
                      <c:pt idx="414">
                        <c:v>42075</c:v>
                      </c:pt>
                      <c:pt idx="415">
                        <c:v>42076</c:v>
                      </c:pt>
                      <c:pt idx="416">
                        <c:v>42077</c:v>
                      </c:pt>
                      <c:pt idx="417">
                        <c:v>42078</c:v>
                      </c:pt>
                      <c:pt idx="418">
                        <c:v>42079</c:v>
                      </c:pt>
                      <c:pt idx="419">
                        <c:v>42080</c:v>
                      </c:pt>
                      <c:pt idx="420">
                        <c:v>42081</c:v>
                      </c:pt>
                      <c:pt idx="421">
                        <c:v>42082</c:v>
                      </c:pt>
                      <c:pt idx="422">
                        <c:v>42083</c:v>
                      </c:pt>
                      <c:pt idx="423">
                        <c:v>42084</c:v>
                      </c:pt>
                      <c:pt idx="424">
                        <c:v>42085</c:v>
                      </c:pt>
                      <c:pt idx="425">
                        <c:v>42086</c:v>
                      </c:pt>
                      <c:pt idx="426">
                        <c:v>42087</c:v>
                      </c:pt>
                      <c:pt idx="427">
                        <c:v>42088</c:v>
                      </c:pt>
                      <c:pt idx="428">
                        <c:v>42089</c:v>
                      </c:pt>
                      <c:pt idx="429">
                        <c:v>42090</c:v>
                      </c:pt>
                      <c:pt idx="430">
                        <c:v>42091</c:v>
                      </c:pt>
                      <c:pt idx="431">
                        <c:v>42092</c:v>
                      </c:pt>
                      <c:pt idx="432">
                        <c:v>42093</c:v>
                      </c:pt>
                      <c:pt idx="433">
                        <c:v>42094</c:v>
                      </c:pt>
                      <c:pt idx="434">
                        <c:v>42095</c:v>
                      </c:pt>
                      <c:pt idx="435">
                        <c:v>42096</c:v>
                      </c:pt>
                      <c:pt idx="436">
                        <c:v>42097</c:v>
                      </c:pt>
                      <c:pt idx="437">
                        <c:v>42098</c:v>
                      </c:pt>
                      <c:pt idx="438">
                        <c:v>42099</c:v>
                      </c:pt>
                      <c:pt idx="439">
                        <c:v>42100</c:v>
                      </c:pt>
                      <c:pt idx="440">
                        <c:v>42101</c:v>
                      </c:pt>
                      <c:pt idx="441">
                        <c:v>42102</c:v>
                      </c:pt>
                      <c:pt idx="442">
                        <c:v>42103</c:v>
                      </c:pt>
                      <c:pt idx="443">
                        <c:v>42104</c:v>
                      </c:pt>
                      <c:pt idx="444">
                        <c:v>42105</c:v>
                      </c:pt>
                      <c:pt idx="445">
                        <c:v>42106</c:v>
                      </c:pt>
                      <c:pt idx="446">
                        <c:v>42107</c:v>
                      </c:pt>
                      <c:pt idx="447">
                        <c:v>42108</c:v>
                      </c:pt>
                      <c:pt idx="448">
                        <c:v>42109</c:v>
                      </c:pt>
                      <c:pt idx="449">
                        <c:v>42110</c:v>
                      </c:pt>
                      <c:pt idx="450">
                        <c:v>42111</c:v>
                      </c:pt>
                      <c:pt idx="451">
                        <c:v>42112</c:v>
                      </c:pt>
                      <c:pt idx="452">
                        <c:v>42113</c:v>
                      </c:pt>
                      <c:pt idx="453">
                        <c:v>42114</c:v>
                      </c:pt>
                      <c:pt idx="454">
                        <c:v>42115</c:v>
                      </c:pt>
                      <c:pt idx="455">
                        <c:v>42116</c:v>
                      </c:pt>
                      <c:pt idx="456">
                        <c:v>42117</c:v>
                      </c:pt>
                      <c:pt idx="457">
                        <c:v>42118</c:v>
                      </c:pt>
                      <c:pt idx="458">
                        <c:v>42119</c:v>
                      </c:pt>
                      <c:pt idx="459">
                        <c:v>42120</c:v>
                      </c:pt>
                      <c:pt idx="460">
                        <c:v>42121</c:v>
                      </c:pt>
                      <c:pt idx="461">
                        <c:v>42122</c:v>
                      </c:pt>
                      <c:pt idx="462">
                        <c:v>42123</c:v>
                      </c:pt>
                      <c:pt idx="463">
                        <c:v>42124</c:v>
                      </c:pt>
                      <c:pt idx="464">
                        <c:v>42125</c:v>
                      </c:pt>
                      <c:pt idx="465">
                        <c:v>42126</c:v>
                      </c:pt>
                      <c:pt idx="466">
                        <c:v>42127</c:v>
                      </c:pt>
                      <c:pt idx="467">
                        <c:v>42128</c:v>
                      </c:pt>
                      <c:pt idx="468">
                        <c:v>42129</c:v>
                      </c:pt>
                      <c:pt idx="469">
                        <c:v>42130</c:v>
                      </c:pt>
                      <c:pt idx="470">
                        <c:v>42131</c:v>
                      </c:pt>
                      <c:pt idx="471">
                        <c:v>42132</c:v>
                      </c:pt>
                      <c:pt idx="472">
                        <c:v>42133</c:v>
                      </c:pt>
                      <c:pt idx="473">
                        <c:v>42134</c:v>
                      </c:pt>
                      <c:pt idx="474">
                        <c:v>42135</c:v>
                      </c:pt>
                      <c:pt idx="475">
                        <c:v>42136</c:v>
                      </c:pt>
                      <c:pt idx="476">
                        <c:v>42137</c:v>
                      </c:pt>
                      <c:pt idx="477">
                        <c:v>42138</c:v>
                      </c:pt>
                      <c:pt idx="478">
                        <c:v>42139</c:v>
                      </c:pt>
                      <c:pt idx="479">
                        <c:v>42140</c:v>
                      </c:pt>
                      <c:pt idx="480">
                        <c:v>42141</c:v>
                      </c:pt>
                      <c:pt idx="481">
                        <c:v>42142</c:v>
                      </c:pt>
                      <c:pt idx="482">
                        <c:v>42143</c:v>
                      </c:pt>
                      <c:pt idx="483">
                        <c:v>42144</c:v>
                      </c:pt>
                      <c:pt idx="484">
                        <c:v>42145</c:v>
                      </c:pt>
                      <c:pt idx="485">
                        <c:v>42146</c:v>
                      </c:pt>
                      <c:pt idx="486">
                        <c:v>42147</c:v>
                      </c:pt>
                      <c:pt idx="487">
                        <c:v>42148</c:v>
                      </c:pt>
                      <c:pt idx="488">
                        <c:v>42149</c:v>
                      </c:pt>
                      <c:pt idx="489">
                        <c:v>42150</c:v>
                      </c:pt>
                      <c:pt idx="490">
                        <c:v>42151</c:v>
                      </c:pt>
                      <c:pt idx="491">
                        <c:v>42152</c:v>
                      </c:pt>
                      <c:pt idx="492">
                        <c:v>42153</c:v>
                      </c:pt>
                      <c:pt idx="493">
                        <c:v>42154</c:v>
                      </c:pt>
                      <c:pt idx="494">
                        <c:v>42155</c:v>
                      </c:pt>
                      <c:pt idx="495">
                        <c:v>42156</c:v>
                      </c:pt>
                      <c:pt idx="496">
                        <c:v>42157</c:v>
                      </c:pt>
                      <c:pt idx="497">
                        <c:v>42158</c:v>
                      </c:pt>
                      <c:pt idx="498">
                        <c:v>42159</c:v>
                      </c:pt>
                      <c:pt idx="499">
                        <c:v>42160</c:v>
                      </c:pt>
                      <c:pt idx="500">
                        <c:v>42161</c:v>
                      </c:pt>
                      <c:pt idx="501">
                        <c:v>42162</c:v>
                      </c:pt>
                      <c:pt idx="502">
                        <c:v>42163</c:v>
                      </c:pt>
                      <c:pt idx="503">
                        <c:v>42164</c:v>
                      </c:pt>
                      <c:pt idx="504">
                        <c:v>42165</c:v>
                      </c:pt>
                      <c:pt idx="505">
                        <c:v>42166</c:v>
                      </c:pt>
                      <c:pt idx="506">
                        <c:v>42167</c:v>
                      </c:pt>
                      <c:pt idx="507">
                        <c:v>42168</c:v>
                      </c:pt>
                      <c:pt idx="508">
                        <c:v>42169</c:v>
                      </c:pt>
                      <c:pt idx="509">
                        <c:v>42170</c:v>
                      </c:pt>
                      <c:pt idx="510">
                        <c:v>42171</c:v>
                      </c:pt>
                      <c:pt idx="511">
                        <c:v>42172</c:v>
                      </c:pt>
                      <c:pt idx="512">
                        <c:v>42173</c:v>
                      </c:pt>
                      <c:pt idx="513">
                        <c:v>42174</c:v>
                      </c:pt>
                      <c:pt idx="514">
                        <c:v>42175</c:v>
                      </c:pt>
                      <c:pt idx="515">
                        <c:v>42176</c:v>
                      </c:pt>
                      <c:pt idx="516">
                        <c:v>42177</c:v>
                      </c:pt>
                      <c:pt idx="517">
                        <c:v>42178</c:v>
                      </c:pt>
                      <c:pt idx="518">
                        <c:v>42179</c:v>
                      </c:pt>
                      <c:pt idx="519">
                        <c:v>42180</c:v>
                      </c:pt>
                      <c:pt idx="520">
                        <c:v>42181</c:v>
                      </c:pt>
                      <c:pt idx="521">
                        <c:v>42182</c:v>
                      </c:pt>
                      <c:pt idx="522">
                        <c:v>42183</c:v>
                      </c:pt>
                      <c:pt idx="523">
                        <c:v>42184</c:v>
                      </c:pt>
                      <c:pt idx="524">
                        <c:v>42185</c:v>
                      </c:pt>
                      <c:pt idx="525">
                        <c:v>42186</c:v>
                      </c:pt>
                      <c:pt idx="526">
                        <c:v>42187</c:v>
                      </c:pt>
                      <c:pt idx="527">
                        <c:v>42188</c:v>
                      </c:pt>
                      <c:pt idx="528">
                        <c:v>42189</c:v>
                      </c:pt>
                      <c:pt idx="529">
                        <c:v>42190</c:v>
                      </c:pt>
                      <c:pt idx="530">
                        <c:v>42191</c:v>
                      </c:pt>
                      <c:pt idx="531">
                        <c:v>42192</c:v>
                      </c:pt>
                      <c:pt idx="532">
                        <c:v>42193</c:v>
                      </c:pt>
                      <c:pt idx="533">
                        <c:v>42194</c:v>
                      </c:pt>
                      <c:pt idx="534">
                        <c:v>42195</c:v>
                      </c:pt>
                      <c:pt idx="535">
                        <c:v>42196</c:v>
                      </c:pt>
                      <c:pt idx="536">
                        <c:v>42197</c:v>
                      </c:pt>
                      <c:pt idx="537">
                        <c:v>42198</c:v>
                      </c:pt>
                      <c:pt idx="538">
                        <c:v>42199</c:v>
                      </c:pt>
                      <c:pt idx="539">
                        <c:v>42200</c:v>
                      </c:pt>
                      <c:pt idx="540">
                        <c:v>42201</c:v>
                      </c:pt>
                      <c:pt idx="541">
                        <c:v>42202</c:v>
                      </c:pt>
                      <c:pt idx="542">
                        <c:v>42203</c:v>
                      </c:pt>
                      <c:pt idx="543">
                        <c:v>42204</c:v>
                      </c:pt>
                      <c:pt idx="544">
                        <c:v>42205</c:v>
                      </c:pt>
                      <c:pt idx="545">
                        <c:v>42206</c:v>
                      </c:pt>
                      <c:pt idx="546">
                        <c:v>42207</c:v>
                      </c:pt>
                      <c:pt idx="547">
                        <c:v>42208</c:v>
                      </c:pt>
                      <c:pt idx="548">
                        <c:v>42209</c:v>
                      </c:pt>
                      <c:pt idx="549">
                        <c:v>42210</c:v>
                      </c:pt>
                      <c:pt idx="550">
                        <c:v>42211</c:v>
                      </c:pt>
                      <c:pt idx="551">
                        <c:v>42212</c:v>
                      </c:pt>
                      <c:pt idx="552">
                        <c:v>42213</c:v>
                      </c:pt>
                      <c:pt idx="553">
                        <c:v>42214</c:v>
                      </c:pt>
                      <c:pt idx="554">
                        <c:v>42215</c:v>
                      </c:pt>
                      <c:pt idx="555">
                        <c:v>42216</c:v>
                      </c:pt>
                      <c:pt idx="556">
                        <c:v>42217</c:v>
                      </c:pt>
                      <c:pt idx="557">
                        <c:v>42218</c:v>
                      </c:pt>
                      <c:pt idx="558">
                        <c:v>42219</c:v>
                      </c:pt>
                      <c:pt idx="559">
                        <c:v>42220</c:v>
                      </c:pt>
                      <c:pt idx="560">
                        <c:v>42221</c:v>
                      </c:pt>
                      <c:pt idx="561">
                        <c:v>42222</c:v>
                      </c:pt>
                      <c:pt idx="562">
                        <c:v>42223</c:v>
                      </c:pt>
                      <c:pt idx="563">
                        <c:v>42224</c:v>
                      </c:pt>
                      <c:pt idx="564">
                        <c:v>42225</c:v>
                      </c:pt>
                      <c:pt idx="565">
                        <c:v>42226</c:v>
                      </c:pt>
                      <c:pt idx="566">
                        <c:v>42227</c:v>
                      </c:pt>
                      <c:pt idx="567">
                        <c:v>42228</c:v>
                      </c:pt>
                      <c:pt idx="568">
                        <c:v>42229</c:v>
                      </c:pt>
                      <c:pt idx="569">
                        <c:v>42230</c:v>
                      </c:pt>
                      <c:pt idx="570">
                        <c:v>42231</c:v>
                      </c:pt>
                      <c:pt idx="571">
                        <c:v>42232</c:v>
                      </c:pt>
                      <c:pt idx="572">
                        <c:v>42233</c:v>
                      </c:pt>
                      <c:pt idx="573">
                        <c:v>42234</c:v>
                      </c:pt>
                      <c:pt idx="574">
                        <c:v>42235</c:v>
                      </c:pt>
                      <c:pt idx="575">
                        <c:v>42236</c:v>
                      </c:pt>
                      <c:pt idx="576">
                        <c:v>42237</c:v>
                      </c:pt>
                      <c:pt idx="577">
                        <c:v>42238</c:v>
                      </c:pt>
                      <c:pt idx="578">
                        <c:v>42239</c:v>
                      </c:pt>
                      <c:pt idx="579">
                        <c:v>42240</c:v>
                      </c:pt>
                      <c:pt idx="580">
                        <c:v>42241</c:v>
                      </c:pt>
                      <c:pt idx="581">
                        <c:v>42242</c:v>
                      </c:pt>
                      <c:pt idx="582">
                        <c:v>42243</c:v>
                      </c:pt>
                      <c:pt idx="583">
                        <c:v>42244</c:v>
                      </c:pt>
                      <c:pt idx="584">
                        <c:v>42245</c:v>
                      </c:pt>
                      <c:pt idx="585">
                        <c:v>42246</c:v>
                      </c:pt>
                      <c:pt idx="586">
                        <c:v>42247</c:v>
                      </c:pt>
                      <c:pt idx="587">
                        <c:v>42248</c:v>
                      </c:pt>
                      <c:pt idx="588">
                        <c:v>42249</c:v>
                      </c:pt>
                      <c:pt idx="589">
                        <c:v>42250</c:v>
                      </c:pt>
                      <c:pt idx="590">
                        <c:v>42251</c:v>
                      </c:pt>
                      <c:pt idx="591">
                        <c:v>42252</c:v>
                      </c:pt>
                      <c:pt idx="592">
                        <c:v>42253</c:v>
                      </c:pt>
                      <c:pt idx="593">
                        <c:v>42254</c:v>
                      </c:pt>
                      <c:pt idx="594">
                        <c:v>42255</c:v>
                      </c:pt>
                      <c:pt idx="595">
                        <c:v>42256</c:v>
                      </c:pt>
                      <c:pt idx="596">
                        <c:v>42257</c:v>
                      </c:pt>
                      <c:pt idx="597">
                        <c:v>42258</c:v>
                      </c:pt>
                      <c:pt idx="598">
                        <c:v>42259</c:v>
                      </c:pt>
                      <c:pt idx="599">
                        <c:v>42260</c:v>
                      </c:pt>
                      <c:pt idx="600">
                        <c:v>42261</c:v>
                      </c:pt>
                      <c:pt idx="601">
                        <c:v>42262</c:v>
                      </c:pt>
                      <c:pt idx="602">
                        <c:v>42263</c:v>
                      </c:pt>
                      <c:pt idx="603">
                        <c:v>42264</c:v>
                      </c:pt>
                      <c:pt idx="604">
                        <c:v>42265</c:v>
                      </c:pt>
                      <c:pt idx="605">
                        <c:v>42266</c:v>
                      </c:pt>
                      <c:pt idx="606">
                        <c:v>42267</c:v>
                      </c:pt>
                      <c:pt idx="607">
                        <c:v>42268</c:v>
                      </c:pt>
                      <c:pt idx="608">
                        <c:v>42269</c:v>
                      </c:pt>
                      <c:pt idx="609">
                        <c:v>42270</c:v>
                      </c:pt>
                      <c:pt idx="610">
                        <c:v>42271</c:v>
                      </c:pt>
                      <c:pt idx="611">
                        <c:v>42272</c:v>
                      </c:pt>
                      <c:pt idx="612">
                        <c:v>42273</c:v>
                      </c:pt>
                      <c:pt idx="613">
                        <c:v>42274</c:v>
                      </c:pt>
                      <c:pt idx="614">
                        <c:v>42275</c:v>
                      </c:pt>
                      <c:pt idx="615">
                        <c:v>42276</c:v>
                      </c:pt>
                      <c:pt idx="616">
                        <c:v>42277</c:v>
                      </c:pt>
                      <c:pt idx="617">
                        <c:v>42278</c:v>
                      </c:pt>
                      <c:pt idx="618">
                        <c:v>42279</c:v>
                      </c:pt>
                      <c:pt idx="619">
                        <c:v>42280</c:v>
                      </c:pt>
                      <c:pt idx="620">
                        <c:v>42281</c:v>
                      </c:pt>
                      <c:pt idx="621">
                        <c:v>42282</c:v>
                      </c:pt>
                      <c:pt idx="622">
                        <c:v>42283</c:v>
                      </c:pt>
                      <c:pt idx="623">
                        <c:v>42284</c:v>
                      </c:pt>
                      <c:pt idx="624">
                        <c:v>42285</c:v>
                      </c:pt>
                      <c:pt idx="625">
                        <c:v>42286</c:v>
                      </c:pt>
                      <c:pt idx="626">
                        <c:v>42287</c:v>
                      </c:pt>
                      <c:pt idx="627">
                        <c:v>42288</c:v>
                      </c:pt>
                      <c:pt idx="628">
                        <c:v>42289</c:v>
                      </c:pt>
                      <c:pt idx="629">
                        <c:v>42290</c:v>
                      </c:pt>
                      <c:pt idx="630">
                        <c:v>42291</c:v>
                      </c:pt>
                      <c:pt idx="631">
                        <c:v>42292</c:v>
                      </c:pt>
                      <c:pt idx="632">
                        <c:v>42293</c:v>
                      </c:pt>
                      <c:pt idx="633">
                        <c:v>42294</c:v>
                      </c:pt>
                      <c:pt idx="634">
                        <c:v>42295</c:v>
                      </c:pt>
                      <c:pt idx="635">
                        <c:v>42296</c:v>
                      </c:pt>
                      <c:pt idx="636">
                        <c:v>42297</c:v>
                      </c:pt>
                      <c:pt idx="637">
                        <c:v>42298</c:v>
                      </c:pt>
                      <c:pt idx="638">
                        <c:v>42299</c:v>
                      </c:pt>
                      <c:pt idx="639">
                        <c:v>42300</c:v>
                      </c:pt>
                      <c:pt idx="640">
                        <c:v>42301</c:v>
                      </c:pt>
                      <c:pt idx="641">
                        <c:v>42302</c:v>
                      </c:pt>
                      <c:pt idx="642">
                        <c:v>42303</c:v>
                      </c:pt>
                      <c:pt idx="643">
                        <c:v>42304</c:v>
                      </c:pt>
                      <c:pt idx="644">
                        <c:v>42305</c:v>
                      </c:pt>
                      <c:pt idx="645">
                        <c:v>42306</c:v>
                      </c:pt>
                      <c:pt idx="646">
                        <c:v>42307</c:v>
                      </c:pt>
                      <c:pt idx="647">
                        <c:v>42308</c:v>
                      </c:pt>
                      <c:pt idx="648">
                        <c:v>42309</c:v>
                      </c:pt>
                      <c:pt idx="649">
                        <c:v>42310</c:v>
                      </c:pt>
                      <c:pt idx="650">
                        <c:v>42311</c:v>
                      </c:pt>
                      <c:pt idx="651">
                        <c:v>42312</c:v>
                      </c:pt>
                      <c:pt idx="652">
                        <c:v>42313</c:v>
                      </c:pt>
                      <c:pt idx="653">
                        <c:v>42314</c:v>
                      </c:pt>
                      <c:pt idx="654">
                        <c:v>42315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dateAx>
        <c:axId val="7570124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026560"/>
        <c:crosses val="autoZero"/>
        <c:auto val="1"/>
        <c:lblOffset val="100"/>
        <c:baseTimeUnit val="days"/>
        <c:majorUnit val="2"/>
        <c:majorTimeUnit val="months"/>
      </c:dateAx>
      <c:valAx>
        <c:axId val="757026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012416"/>
        <c:crosses val="autoZero"/>
        <c:crossBetween val="between"/>
      </c:valAx>
      <c:valAx>
        <c:axId val="757031456"/>
        <c:scaling>
          <c:orientation val="minMax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757022752"/>
        <c:crosses val="max"/>
        <c:crossBetween val="midCat"/>
      </c:valAx>
      <c:valAx>
        <c:axId val="7570227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570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tweet_stripdist</a:t>
            </a:r>
            <a:r>
              <a:rPr lang="en-US"/>
              <a:t>_senti_how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senti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_senti_cls_how!$O$3:$O$170</c:f>
              <c:numCache>
                <c:formatCode>General</c:formatCode>
                <c:ptCount val="168"/>
                <c:pt idx="0">
                  <c:v>-17.163</c:v>
                </c:pt>
                <c:pt idx="1">
                  <c:v>-7.101</c:v>
                </c:pt>
                <c:pt idx="2">
                  <c:v>-8.49</c:v>
                </c:pt>
                <c:pt idx="3">
                  <c:v>0.52600000000000002</c:v>
                </c:pt>
                <c:pt idx="4">
                  <c:v>-28.247</c:v>
                </c:pt>
                <c:pt idx="5">
                  <c:v>-8.8689999999999998</c:v>
                </c:pt>
                <c:pt idx="6">
                  <c:v>-2.468</c:v>
                </c:pt>
                <c:pt idx="7">
                  <c:v>-1.506</c:v>
                </c:pt>
                <c:pt idx="8">
                  <c:v>-4.3220000000000001</c:v>
                </c:pt>
                <c:pt idx="9">
                  <c:v>-0.45100000000000001</c:v>
                </c:pt>
                <c:pt idx="10">
                  <c:v>0</c:v>
                </c:pt>
                <c:pt idx="11">
                  <c:v>-0.14199999999999999</c:v>
                </c:pt>
                <c:pt idx="12">
                  <c:v>-4.8049999999999997</c:v>
                </c:pt>
                <c:pt idx="13">
                  <c:v>-2.0419999999999998</c:v>
                </c:pt>
                <c:pt idx="14">
                  <c:v>-2.1509999999999998</c:v>
                </c:pt>
                <c:pt idx="15">
                  <c:v>-8.7210000000000001</c:v>
                </c:pt>
                <c:pt idx="16">
                  <c:v>-2.6240000000000001</c:v>
                </c:pt>
                <c:pt idx="17">
                  <c:v>-4.0309999999999997</c:v>
                </c:pt>
                <c:pt idx="18">
                  <c:v>-2.0819999999999999</c:v>
                </c:pt>
                <c:pt idx="19">
                  <c:v>-13.223000000000001</c:v>
                </c:pt>
                <c:pt idx="20">
                  <c:v>-5.5039999999999996</c:v>
                </c:pt>
                <c:pt idx="21">
                  <c:v>2.492</c:v>
                </c:pt>
                <c:pt idx="22">
                  <c:v>-12.102</c:v>
                </c:pt>
                <c:pt idx="23">
                  <c:v>-14.217000000000001</c:v>
                </c:pt>
                <c:pt idx="24">
                  <c:v>-7.569</c:v>
                </c:pt>
                <c:pt idx="25">
                  <c:v>-8.0860000000000003</c:v>
                </c:pt>
                <c:pt idx="26">
                  <c:v>-14.768000000000001</c:v>
                </c:pt>
                <c:pt idx="27">
                  <c:v>5.3999999999999999E-2</c:v>
                </c:pt>
                <c:pt idx="28">
                  <c:v>-12.403</c:v>
                </c:pt>
                <c:pt idx="29">
                  <c:v>2.5179999999999998</c:v>
                </c:pt>
                <c:pt idx="30">
                  <c:v>-2.4359999999999999</c:v>
                </c:pt>
                <c:pt idx="31">
                  <c:v>1.079</c:v>
                </c:pt>
                <c:pt idx="32">
                  <c:v>-0.28399999999999997</c:v>
                </c:pt>
                <c:pt idx="33">
                  <c:v>-4.343</c:v>
                </c:pt>
                <c:pt idx="34">
                  <c:v>-1.96</c:v>
                </c:pt>
                <c:pt idx="35">
                  <c:v>-0.82099999999999995</c:v>
                </c:pt>
                <c:pt idx="36">
                  <c:v>0.39400000000000002</c:v>
                </c:pt>
                <c:pt idx="37">
                  <c:v>-2.5230000000000001</c:v>
                </c:pt>
                <c:pt idx="38">
                  <c:v>-3.2610000000000001</c:v>
                </c:pt>
                <c:pt idx="39">
                  <c:v>-7.976</c:v>
                </c:pt>
                <c:pt idx="40">
                  <c:v>-6.1349999999999998</c:v>
                </c:pt>
                <c:pt idx="41">
                  <c:v>-4.8730000000000002</c:v>
                </c:pt>
                <c:pt idx="42">
                  <c:v>4.9459999999999997</c:v>
                </c:pt>
                <c:pt idx="43">
                  <c:v>-14.682</c:v>
                </c:pt>
                <c:pt idx="44">
                  <c:v>-8.4169999999999998</c:v>
                </c:pt>
                <c:pt idx="45">
                  <c:v>-11.587999999999999</c:v>
                </c:pt>
                <c:pt idx="46">
                  <c:v>-21.721</c:v>
                </c:pt>
                <c:pt idx="47">
                  <c:v>-2.4380000000000002</c:v>
                </c:pt>
                <c:pt idx="48">
                  <c:v>-19.361999999999998</c:v>
                </c:pt>
                <c:pt idx="49">
                  <c:v>-37.277999999999999</c:v>
                </c:pt>
                <c:pt idx="50">
                  <c:v>-19.03</c:v>
                </c:pt>
                <c:pt idx="51">
                  <c:v>-0.81100000000000005</c:v>
                </c:pt>
                <c:pt idx="52">
                  <c:v>-4.5190000000000001</c:v>
                </c:pt>
                <c:pt idx="53">
                  <c:v>-10.523999999999999</c:v>
                </c:pt>
                <c:pt idx="54">
                  <c:v>-1.45</c:v>
                </c:pt>
                <c:pt idx="55">
                  <c:v>0.98699999999999999</c:v>
                </c:pt>
                <c:pt idx="56">
                  <c:v>0</c:v>
                </c:pt>
                <c:pt idx="57">
                  <c:v>0.373</c:v>
                </c:pt>
                <c:pt idx="58">
                  <c:v>-0.14199999999999999</c:v>
                </c:pt>
                <c:pt idx="59">
                  <c:v>0</c:v>
                </c:pt>
                <c:pt idx="60">
                  <c:v>6.4000000000000001E-2</c:v>
                </c:pt>
                <c:pt idx="61">
                  <c:v>-7.2329999999999997</c:v>
                </c:pt>
                <c:pt idx="62">
                  <c:v>-7.2999999999999995E-2</c:v>
                </c:pt>
                <c:pt idx="63">
                  <c:v>-4.3019999999999996</c:v>
                </c:pt>
                <c:pt idx="64">
                  <c:v>-5.44</c:v>
                </c:pt>
                <c:pt idx="65">
                  <c:v>-1.7250000000000001</c:v>
                </c:pt>
                <c:pt idx="66">
                  <c:v>2.4849999999999999</c:v>
                </c:pt>
                <c:pt idx="67">
                  <c:v>-14.268000000000001</c:v>
                </c:pt>
                <c:pt idx="68">
                  <c:v>-8.9710000000000001</c:v>
                </c:pt>
                <c:pt idx="69">
                  <c:v>-9.3070000000000004</c:v>
                </c:pt>
                <c:pt idx="70">
                  <c:v>-3.7949999999999999</c:v>
                </c:pt>
                <c:pt idx="71">
                  <c:v>1.194</c:v>
                </c:pt>
                <c:pt idx="72">
                  <c:v>1.7070000000000001</c:v>
                </c:pt>
                <c:pt idx="73">
                  <c:v>-16.561</c:v>
                </c:pt>
                <c:pt idx="74">
                  <c:v>-18.088000000000001</c:v>
                </c:pt>
                <c:pt idx="75">
                  <c:v>-9.0809999999999995</c:v>
                </c:pt>
                <c:pt idx="76">
                  <c:v>-16.667000000000002</c:v>
                </c:pt>
                <c:pt idx="77">
                  <c:v>-6.49</c:v>
                </c:pt>
                <c:pt idx="78">
                  <c:v>-4.6150000000000002</c:v>
                </c:pt>
                <c:pt idx="79">
                  <c:v>-2.9129999999999998</c:v>
                </c:pt>
                <c:pt idx="80">
                  <c:v>2.6520000000000001</c:v>
                </c:pt>
                <c:pt idx="81">
                  <c:v>-0.14199999999999999</c:v>
                </c:pt>
                <c:pt idx="82">
                  <c:v>0</c:v>
                </c:pt>
                <c:pt idx="83">
                  <c:v>-0.249</c:v>
                </c:pt>
                <c:pt idx="84">
                  <c:v>-0.56799999999999995</c:v>
                </c:pt>
                <c:pt idx="85">
                  <c:v>-3.3090000000000002</c:v>
                </c:pt>
                <c:pt idx="86">
                  <c:v>3.8519999999999999</c:v>
                </c:pt>
                <c:pt idx="87">
                  <c:v>-3.9039999999999999</c:v>
                </c:pt>
                <c:pt idx="88">
                  <c:v>-1.9330000000000001</c:v>
                </c:pt>
                <c:pt idx="89">
                  <c:v>-5.5540000000000003</c:v>
                </c:pt>
                <c:pt idx="90">
                  <c:v>-15.384</c:v>
                </c:pt>
                <c:pt idx="91">
                  <c:v>-23.53</c:v>
                </c:pt>
                <c:pt idx="92">
                  <c:v>-17.173999999999999</c:v>
                </c:pt>
                <c:pt idx="93">
                  <c:v>-10.307</c:v>
                </c:pt>
                <c:pt idx="94">
                  <c:v>-10.986000000000001</c:v>
                </c:pt>
                <c:pt idx="95">
                  <c:v>-9.7119999999999997</c:v>
                </c:pt>
                <c:pt idx="96">
                  <c:v>-3.4209999999999998</c:v>
                </c:pt>
                <c:pt idx="97">
                  <c:v>0.32700000000000001</c:v>
                </c:pt>
                <c:pt idx="98">
                  <c:v>-33.67</c:v>
                </c:pt>
                <c:pt idx="99">
                  <c:v>-11.613</c:v>
                </c:pt>
                <c:pt idx="100">
                  <c:v>-16.692</c:v>
                </c:pt>
                <c:pt idx="101">
                  <c:v>-1.131</c:v>
                </c:pt>
                <c:pt idx="102">
                  <c:v>-16.725000000000001</c:v>
                </c:pt>
                <c:pt idx="103">
                  <c:v>-4.0730000000000004</c:v>
                </c:pt>
                <c:pt idx="104">
                  <c:v>-0.28399999999999997</c:v>
                </c:pt>
                <c:pt idx="105">
                  <c:v>0</c:v>
                </c:pt>
                <c:pt idx="106">
                  <c:v>-2.4649999999999999</c:v>
                </c:pt>
                <c:pt idx="107">
                  <c:v>0.92300000000000004</c:v>
                </c:pt>
                <c:pt idx="108">
                  <c:v>-1.1399999999999999</c:v>
                </c:pt>
                <c:pt idx="109">
                  <c:v>-2.504</c:v>
                </c:pt>
                <c:pt idx="110">
                  <c:v>-9.7000000000000003E-2</c:v>
                </c:pt>
                <c:pt idx="111">
                  <c:v>-0.60399999999999998</c:v>
                </c:pt>
                <c:pt idx="112">
                  <c:v>2.1760000000000002</c:v>
                </c:pt>
                <c:pt idx="113">
                  <c:v>-2.0569999999999999</c:v>
                </c:pt>
                <c:pt idx="114">
                  <c:v>0.91600000000000004</c:v>
                </c:pt>
                <c:pt idx="115">
                  <c:v>0.35899999999999999</c:v>
                </c:pt>
                <c:pt idx="116">
                  <c:v>-17.593</c:v>
                </c:pt>
                <c:pt idx="117">
                  <c:v>-10.581</c:v>
                </c:pt>
                <c:pt idx="118">
                  <c:v>-3.5369999999999999</c:v>
                </c:pt>
                <c:pt idx="119">
                  <c:v>-11.116</c:v>
                </c:pt>
                <c:pt idx="120">
                  <c:v>-4.5019999999999998</c:v>
                </c:pt>
                <c:pt idx="121">
                  <c:v>-14.196</c:v>
                </c:pt>
                <c:pt idx="122">
                  <c:v>-10.84</c:v>
                </c:pt>
                <c:pt idx="123">
                  <c:v>-24.254000000000001</c:v>
                </c:pt>
                <c:pt idx="124">
                  <c:v>-6.02</c:v>
                </c:pt>
                <c:pt idx="125">
                  <c:v>-1.869</c:v>
                </c:pt>
                <c:pt idx="126">
                  <c:v>-9.7530000000000001</c:v>
                </c:pt>
                <c:pt idx="127">
                  <c:v>-6.5380000000000003</c:v>
                </c:pt>
                <c:pt idx="128">
                  <c:v>1.861</c:v>
                </c:pt>
                <c:pt idx="129">
                  <c:v>-0.14199999999999999</c:v>
                </c:pt>
                <c:pt idx="130">
                  <c:v>0</c:v>
                </c:pt>
                <c:pt idx="131">
                  <c:v>-5.931</c:v>
                </c:pt>
                <c:pt idx="132">
                  <c:v>5.6790000000000003</c:v>
                </c:pt>
                <c:pt idx="133">
                  <c:v>-4.9119999999999999</c:v>
                </c:pt>
                <c:pt idx="134">
                  <c:v>-9.1310000000000002</c:v>
                </c:pt>
                <c:pt idx="135">
                  <c:v>-6.57</c:v>
                </c:pt>
                <c:pt idx="136">
                  <c:v>0.12</c:v>
                </c:pt>
                <c:pt idx="137">
                  <c:v>-5.1070000000000002</c:v>
                </c:pt>
                <c:pt idx="138">
                  <c:v>-7.2089999999999996</c:v>
                </c:pt>
                <c:pt idx="139">
                  <c:v>-8.8170000000000002</c:v>
                </c:pt>
                <c:pt idx="140">
                  <c:v>2.6480000000000001</c:v>
                </c:pt>
                <c:pt idx="141">
                  <c:v>-10.973000000000001</c:v>
                </c:pt>
                <c:pt idx="142">
                  <c:v>-5.4160000000000004</c:v>
                </c:pt>
                <c:pt idx="143">
                  <c:v>3.226</c:v>
                </c:pt>
                <c:pt idx="144">
                  <c:v>-3.8530000000000002</c:v>
                </c:pt>
                <c:pt idx="145">
                  <c:v>-9.2490000000000006</c:v>
                </c:pt>
                <c:pt idx="146">
                  <c:v>-30.809000000000001</c:v>
                </c:pt>
                <c:pt idx="147">
                  <c:v>-11.096</c:v>
                </c:pt>
                <c:pt idx="148">
                  <c:v>-21.353999999999999</c:v>
                </c:pt>
                <c:pt idx="149">
                  <c:v>-18.184000000000001</c:v>
                </c:pt>
                <c:pt idx="150">
                  <c:v>-8.2240000000000002</c:v>
                </c:pt>
                <c:pt idx="151">
                  <c:v>-6.625</c:v>
                </c:pt>
                <c:pt idx="152">
                  <c:v>-10.467000000000001</c:v>
                </c:pt>
                <c:pt idx="153">
                  <c:v>-7.2409999999999997</c:v>
                </c:pt>
                <c:pt idx="154">
                  <c:v>0</c:v>
                </c:pt>
                <c:pt idx="155">
                  <c:v>0</c:v>
                </c:pt>
                <c:pt idx="156">
                  <c:v>-2.3839999999999999</c:v>
                </c:pt>
                <c:pt idx="157">
                  <c:v>-4.4160000000000004</c:v>
                </c:pt>
                <c:pt idx="158">
                  <c:v>-3.605</c:v>
                </c:pt>
                <c:pt idx="159">
                  <c:v>-16.25</c:v>
                </c:pt>
                <c:pt idx="160">
                  <c:v>-3.851</c:v>
                </c:pt>
                <c:pt idx="161">
                  <c:v>-5.6870000000000003</c:v>
                </c:pt>
                <c:pt idx="162">
                  <c:v>-7.6269999999999998</c:v>
                </c:pt>
                <c:pt idx="163">
                  <c:v>-7.7590000000000003</c:v>
                </c:pt>
                <c:pt idx="164">
                  <c:v>-13.672000000000001</c:v>
                </c:pt>
                <c:pt idx="165">
                  <c:v>-13.706</c:v>
                </c:pt>
                <c:pt idx="166">
                  <c:v>-2.605</c:v>
                </c:pt>
                <c:pt idx="167">
                  <c:v>-9.2669999999999995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604309104"/>
        <c:axId val="604307472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_senti_cls_how!$N$3:$N$170</c:f>
              <c:numCache>
                <c:formatCode>General</c:formatCode>
                <c:ptCount val="168"/>
                <c:pt idx="0">
                  <c:v>54</c:v>
                </c:pt>
                <c:pt idx="1">
                  <c:v>27</c:v>
                </c:pt>
                <c:pt idx="2">
                  <c:v>46</c:v>
                </c:pt>
                <c:pt idx="3">
                  <c:v>55</c:v>
                </c:pt>
                <c:pt idx="4">
                  <c:v>60</c:v>
                </c:pt>
                <c:pt idx="5">
                  <c:v>31</c:v>
                </c:pt>
                <c:pt idx="6">
                  <c:v>9</c:v>
                </c:pt>
                <c:pt idx="7">
                  <c:v>3</c:v>
                </c:pt>
                <c:pt idx="8">
                  <c:v>7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7</c:v>
                </c:pt>
                <c:pt idx="13">
                  <c:v>6</c:v>
                </c:pt>
                <c:pt idx="14">
                  <c:v>25</c:v>
                </c:pt>
                <c:pt idx="15">
                  <c:v>25</c:v>
                </c:pt>
                <c:pt idx="16">
                  <c:v>34</c:v>
                </c:pt>
                <c:pt idx="17">
                  <c:v>13</c:v>
                </c:pt>
                <c:pt idx="18">
                  <c:v>28</c:v>
                </c:pt>
                <c:pt idx="19">
                  <c:v>23</c:v>
                </c:pt>
                <c:pt idx="20">
                  <c:v>27</c:v>
                </c:pt>
                <c:pt idx="21">
                  <c:v>20</c:v>
                </c:pt>
                <c:pt idx="22">
                  <c:v>31</c:v>
                </c:pt>
                <c:pt idx="23">
                  <c:v>25</c:v>
                </c:pt>
                <c:pt idx="24">
                  <c:v>40</c:v>
                </c:pt>
                <c:pt idx="25">
                  <c:v>39</c:v>
                </c:pt>
                <c:pt idx="26">
                  <c:v>43</c:v>
                </c:pt>
                <c:pt idx="27">
                  <c:v>40</c:v>
                </c:pt>
                <c:pt idx="28">
                  <c:v>45</c:v>
                </c:pt>
                <c:pt idx="29">
                  <c:v>35</c:v>
                </c:pt>
                <c:pt idx="30">
                  <c:v>10</c:v>
                </c:pt>
                <c:pt idx="31">
                  <c:v>7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1</c:v>
                </c:pt>
                <c:pt idx="37">
                  <c:v>9</c:v>
                </c:pt>
                <c:pt idx="38">
                  <c:v>10</c:v>
                </c:pt>
                <c:pt idx="39">
                  <c:v>16</c:v>
                </c:pt>
                <c:pt idx="40">
                  <c:v>14</c:v>
                </c:pt>
                <c:pt idx="41">
                  <c:v>18</c:v>
                </c:pt>
                <c:pt idx="42">
                  <c:v>10</c:v>
                </c:pt>
                <c:pt idx="43">
                  <c:v>24</c:v>
                </c:pt>
                <c:pt idx="44">
                  <c:v>29</c:v>
                </c:pt>
                <c:pt idx="45">
                  <c:v>25</c:v>
                </c:pt>
                <c:pt idx="46">
                  <c:v>58</c:v>
                </c:pt>
                <c:pt idx="47">
                  <c:v>51</c:v>
                </c:pt>
                <c:pt idx="48">
                  <c:v>50</c:v>
                </c:pt>
                <c:pt idx="49">
                  <c:v>67</c:v>
                </c:pt>
                <c:pt idx="50">
                  <c:v>42</c:v>
                </c:pt>
                <c:pt idx="51">
                  <c:v>59</c:v>
                </c:pt>
                <c:pt idx="52">
                  <c:v>69</c:v>
                </c:pt>
                <c:pt idx="53">
                  <c:v>25</c:v>
                </c:pt>
                <c:pt idx="54">
                  <c:v>9</c:v>
                </c:pt>
                <c:pt idx="55">
                  <c:v>4</c:v>
                </c:pt>
                <c:pt idx="56">
                  <c:v>0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  <c:pt idx="60">
                  <c:v>9</c:v>
                </c:pt>
                <c:pt idx="61">
                  <c:v>13</c:v>
                </c:pt>
                <c:pt idx="62">
                  <c:v>21</c:v>
                </c:pt>
                <c:pt idx="63">
                  <c:v>16</c:v>
                </c:pt>
                <c:pt idx="64">
                  <c:v>26</c:v>
                </c:pt>
                <c:pt idx="65">
                  <c:v>15</c:v>
                </c:pt>
                <c:pt idx="66">
                  <c:v>17</c:v>
                </c:pt>
                <c:pt idx="67">
                  <c:v>20</c:v>
                </c:pt>
                <c:pt idx="68">
                  <c:v>36</c:v>
                </c:pt>
                <c:pt idx="69">
                  <c:v>32</c:v>
                </c:pt>
                <c:pt idx="70">
                  <c:v>43</c:v>
                </c:pt>
                <c:pt idx="71">
                  <c:v>31</c:v>
                </c:pt>
                <c:pt idx="72">
                  <c:v>46</c:v>
                </c:pt>
                <c:pt idx="73">
                  <c:v>40</c:v>
                </c:pt>
                <c:pt idx="74">
                  <c:v>38</c:v>
                </c:pt>
                <c:pt idx="75">
                  <c:v>42</c:v>
                </c:pt>
                <c:pt idx="76">
                  <c:v>64</c:v>
                </c:pt>
                <c:pt idx="77">
                  <c:v>31</c:v>
                </c:pt>
                <c:pt idx="78">
                  <c:v>12</c:v>
                </c:pt>
                <c:pt idx="79">
                  <c:v>5</c:v>
                </c:pt>
                <c:pt idx="80">
                  <c:v>3</c:v>
                </c:pt>
                <c:pt idx="81">
                  <c:v>1</c:v>
                </c:pt>
                <c:pt idx="82">
                  <c:v>0</c:v>
                </c:pt>
                <c:pt idx="83">
                  <c:v>4</c:v>
                </c:pt>
                <c:pt idx="84">
                  <c:v>4</c:v>
                </c:pt>
                <c:pt idx="85">
                  <c:v>6</c:v>
                </c:pt>
                <c:pt idx="86">
                  <c:v>7</c:v>
                </c:pt>
                <c:pt idx="87">
                  <c:v>9</c:v>
                </c:pt>
                <c:pt idx="88">
                  <c:v>15</c:v>
                </c:pt>
                <c:pt idx="89">
                  <c:v>25</c:v>
                </c:pt>
                <c:pt idx="90">
                  <c:v>23</c:v>
                </c:pt>
                <c:pt idx="91">
                  <c:v>31</c:v>
                </c:pt>
                <c:pt idx="92">
                  <c:v>29</c:v>
                </c:pt>
                <c:pt idx="93">
                  <c:v>27</c:v>
                </c:pt>
                <c:pt idx="94">
                  <c:v>21</c:v>
                </c:pt>
                <c:pt idx="95">
                  <c:v>24</c:v>
                </c:pt>
                <c:pt idx="96">
                  <c:v>34</c:v>
                </c:pt>
                <c:pt idx="97">
                  <c:v>26</c:v>
                </c:pt>
                <c:pt idx="98">
                  <c:v>89</c:v>
                </c:pt>
                <c:pt idx="99">
                  <c:v>74</c:v>
                </c:pt>
                <c:pt idx="100">
                  <c:v>49</c:v>
                </c:pt>
                <c:pt idx="101">
                  <c:v>32</c:v>
                </c:pt>
                <c:pt idx="102">
                  <c:v>29</c:v>
                </c:pt>
                <c:pt idx="103">
                  <c:v>18</c:v>
                </c:pt>
                <c:pt idx="104">
                  <c:v>2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12</c:v>
                </c:pt>
                <c:pt idx="109">
                  <c:v>5</c:v>
                </c:pt>
                <c:pt idx="110">
                  <c:v>8</c:v>
                </c:pt>
                <c:pt idx="111">
                  <c:v>8</c:v>
                </c:pt>
                <c:pt idx="112">
                  <c:v>7</c:v>
                </c:pt>
                <c:pt idx="113">
                  <c:v>15</c:v>
                </c:pt>
                <c:pt idx="114">
                  <c:v>6</c:v>
                </c:pt>
                <c:pt idx="115">
                  <c:v>34</c:v>
                </c:pt>
                <c:pt idx="116">
                  <c:v>39</c:v>
                </c:pt>
                <c:pt idx="117">
                  <c:v>29</c:v>
                </c:pt>
                <c:pt idx="118">
                  <c:v>24</c:v>
                </c:pt>
                <c:pt idx="119">
                  <c:v>47</c:v>
                </c:pt>
                <c:pt idx="120">
                  <c:v>36</c:v>
                </c:pt>
                <c:pt idx="121">
                  <c:v>30</c:v>
                </c:pt>
                <c:pt idx="122">
                  <c:v>29</c:v>
                </c:pt>
                <c:pt idx="123">
                  <c:v>52</c:v>
                </c:pt>
                <c:pt idx="124">
                  <c:v>21</c:v>
                </c:pt>
                <c:pt idx="125">
                  <c:v>23</c:v>
                </c:pt>
                <c:pt idx="126">
                  <c:v>16</c:v>
                </c:pt>
                <c:pt idx="127">
                  <c:v>7</c:v>
                </c:pt>
                <c:pt idx="128">
                  <c:v>3</c:v>
                </c:pt>
                <c:pt idx="129">
                  <c:v>1</c:v>
                </c:pt>
                <c:pt idx="130">
                  <c:v>0</c:v>
                </c:pt>
                <c:pt idx="131">
                  <c:v>12</c:v>
                </c:pt>
                <c:pt idx="132">
                  <c:v>15</c:v>
                </c:pt>
                <c:pt idx="133">
                  <c:v>15</c:v>
                </c:pt>
                <c:pt idx="134">
                  <c:v>7</c:v>
                </c:pt>
                <c:pt idx="135">
                  <c:v>12</c:v>
                </c:pt>
                <c:pt idx="136">
                  <c:v>6</c:v>
                </c:pt>
                <c:pt idx="137">
                  <c:v>13</c:v>
                </c:pt>
                <c:pt idx="138">
                  <c:v>11</c:v>
                </c:pt>
                <c:pt idx="139">
                  <c:v>25</c:v>
                </c:pt>
                <c:pt idx="140">
                  <c:v>20</c:v>
                </c:pt>
                <c:pt idx="141">
                  <c:v>31</c:v>
                </c:pt>
                <c:pt idx="142">
                  <c:v>30</c:v>
                </c:pt>
                <c:pt idx="143">
                  <c:v>30</c:v>
                </c:pt>
                <c:pt idx="144">
                  <c:v>31</c:v>
                </c:pt>
                <c:pt idx="145">
                  <c:v>36</c:v>
                </c:pt>
                <c:pt idx="146">
                  <c:v>43</c:v>
                </c:pt>
                <c:pt idx="147">
                  <c:v>26</c:v>
                </c:pt>
                <c:pt idx="148">
                  <c:v>27</c:v>
                </c:pt>
                <c:pt idx="149">
                  <c:v>44</c:v>
                </c:pt>
                <c:pt idx="150">
                  <c:v>15</c:v>
                </c:pt>
                <c:pt idx="151">
                  <c:v>19</c:v>
                </c:pt>
                <c:pt idx="152">
                  <c:v>17</c:v>
                </c:pt>
                <c:pt idx="153">
                  <c:v>5</c:v>
                </c:pt>
                <c:pt idx="154">
                  <c:v>0</c:v>
                </c:pt>
                <c:pt idx="155">
                  <c:v>0</c:v>
                </c:pt>
                <c:pt idx="156">
                  <c:v>5</c:v>
                </c:pt>
                <c:pt idx="157">
                  <c:v>18</c:v>
                </c:pt>
                <c:pt idx="158">
                  <c:v>33</c:v>
                </c:pt>
                <c:pt idx="159">
                  <c:v>33</c:v>
                </c:pt>
                <c:pt idx="160">
                  <c:v>16</c:v>
                </c:pt>
                <c:pt idx="161">
                  <c:v>34</c:v>
                </c:pt>
                <c:pt idx="162">
                  <c:v>29</c:v>
                </c:pt>
                <c:pt idx="163">
                  <c:v>21</c:v>
                </c:pt>
                <c:pt idx="164">
                  <c:v>24</c:v>
                </c:pt>
                <c:pt idx="165">
                  <c:v>28</c:v>
                </c:pt>
                <c:pt idx="166">
                  <c:v>10</c:v>
                </c:pt>
                <c:pt idx="167">
                  <c:v>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309104"/>
        <c:axId val="604307472"/>
      </c:scatterChart>
      <c:catAx>
        <c:axId val="60430910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07472"/>
        <c:crosses val="autoZero"/>
        <c:auto val="1"/>
        <c:lblAlgn val="ctr"/>
        <c:lblOffset val="100"/>
        <c:tickLblSkip val="24"/>
        <c:noMultiLvlLbl val="0"/>
      </c:catAx>
      <c:valAx>
        <c:axId val="6043074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0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tweet_cmu</a:t>
            </a:r>
            <a:r>
              <a:rPr lang="en-US"/>
              <a:t>_senti_how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senti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_senti_cls_how!$Q$3:$Q$170</c:f>
              <c:numCache>
                <c:formatCode>General</c:formatCode>
                <c:ptCount val="168"/>
                <c:pt idx="0">
                  <c:v>16</c:v>
                </c:pt>
                <c:pt idx="1">
                  <c:v>4</c:v>
                </c:pt>
                <c:pt idx="2">
                  <c:v>11</c:v>
                </c:pt>
                <c:pt idx="3">
                  <c:v>10</c:v>
                </c:pt>
                <c:pt idx="4">
                  <c:v>17</c:v>
                </c:pt>
                <c:pt idx="5">
                  <c:v>9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5</c:v>
                </c:pt>
                <c:pt idx="15">
                  <c:v>7</c:v>
                </c:pt>
                <c:pt idx="16">
                  <c:v>6</c:v>
                </c:pt>
                <c:pt idx="17">
                  <c:v>3</c:v>
                </c:pt>
                <c:pt idx="18">
                  <c:v>5</c:v>
                </c:pt>
                <c:pt idx="19">
                  <c:v>7</c:v>
                </c:pt>
                <c:pt idx="20">
                  <c:v>8</c:v>
                </c:pt>
                <c:pt idx="21">
                  <c:v>3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6</c:v>
                </c:pt>
                <c:pt idx="26">
                  <c:v>9</c:v>
                </c:pt>
                <c:pt idx="27">
                  <c:v>7</c:v>
                </c:pt>
                <c:pt idx="28">
                  <c:v>8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6</c:v>
                </c:pt>
                <c:pt idx="44">
                  <c:v>8</c:v>
                </c:pt>
                <c:pt idx="45">
                  <c:v>9</c:v>
                </c:pt>
                <c:pt idx="46">
                  <c:v>15</c:v>
                </c:pt>
                <c:pt idx="47">
                  <c:v>5</c:v>
                </c:pt>
                <c:pt idx="48">
                  <c:v>13</c:v>
                </c:pt>
                <c:pt idx="49">
                  <c:v>17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6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4</c:v>
                </c:pt>
                <c:pt idx="65">
                  <c:v>3</c:v>
                </c:pt>
                <c:pt idx="66">
                  <c:v>2</c:v>
                </c:pt>
                <c:pt idx="67">
                  <c:v>8</c:v>
                </c:pt>
                <c:pt idx="68">
                  <c:v>8</c:v>
                </c:pt>
                <c:pt idx="69">
                  <c:v>7</c:v>
                </c:pt>
                <c:pt idx="70">
                  <c:v>6</c:v>
                </c:pt>
                <c:pt idx="71">
                  <c:v>2</c:v>
                </c:pt>
                <c:pt idx="72">
                  <c:v>7</c:v>
                </c:pt>
                <c:pt idx="73">
                  <c:v>10</c:v>
                </c:pt>
                <c:pt idx="74">
                  <c:v>10</c:v>
                </c:pt>
                <c:pt idx="75">
                  <c:v>8</c:v>
                </c:pt>
                <c:pt idx="76">
                  <c:v>12</c:v>
                </c:pt>
                <c:pt idx="77">
                  <c:v>6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3</c:v>
                </c:pt>
                <c:pt idx="88">
                  <c:v>2</c:v>
                </c:pt>
                <c:pt idx="89">
                  <c:v>5</c:v>
                </c:pt>
                <c:pt idx="90">
                  <c:v>9</c:v>
                </c:pt>
                <c:pt idx="91">
                  <c:v>11</c:v>
                </c:pt>
                <c:pt idx="92">
                  <c:v>10</c:v>
                </c:pt>
                <c:pt idx="93">
                  <c:v>6</c:v>
                </c:pt>
                <c:pt idx="94">
                  <c:v>7</c:v>
                </c:pt>
                <c:pt idx="95">
                  <c:v>6</c:v>
                </c:pt>
                <c:pt idx="96">
                  <c:v>5</c:v>
                </c:pt>
                <c:pt idx="97">
                  <c:v>7</c:v>
                </c:pt>
                <c:pt idx="98">
                  <c:v>26</c:v>
                </c:pt>
                <c:pt idx="99">
                  <c:v>14</c:v>
                </c:pt>
                <c:pt idx="100">
                  <c:v>14</c:v>
                </c:pt>
                <c:pt idx="101">
                  <c:v>5</c:v>
                </c:pt>
                <c:pt idx="102">
                  <c:v>9</c:v>
                </c:pt>
                <c:pt idx="103">
                  <c:v>3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5</c:v>
                </c:pt>
                <c:pt idx="116">
                  <c:v>12</c:v>
                </c:pt>
                <c:pt idx="117">
                  <c:v>7</c:v>
                </c:pt>
                <c:pt idx="118">
                  <c:v>7</c:v>
                </c:pt>
                <c:pt idx="119">
                  <c:v>9</c:v>
                </c:pt>
                <c:pt idx="120">
                  <c:v>5</c:v>
                </c:pt>
                <c:pt idx="121">
                  <c:v>8</c:v>
                </c:pt>
                <c:pt idx="122">
                  <c:v>7</c:v>
                </c:pt>
                <c:pt idx="123">
                  <c:v>13</c:v>
                </c:pt>
                <c:pt idx="124">
                  <c:v>6</c:v>
                </c:pt>
                <c:pt idx="125">
                  <c:v>5</c:v>
                </c:pt>
                <c:pt idx="126">
                  <c:v>4</c:v>
                </c:pt>
                <c:pt idx="127">
                  <c:v>4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4</c:v>
                </c:pt>
                <c:pt idx="132">
                  <c:v>1</c:v>
                </c:pt>
                <c:pt idx="133">
                  <c:v>3</c:v>
                </c:pt>
                <c:pt idx="134">
                  <c:v>4</c:v>
                </c:pt>
                <c:pt idx="135">
                  <c:v>3</c:v>
                </c:pt>
                <c:pt idx="136">
                  <c:v>1</c:v>
                </c:pt>
                <c:pt idx="137">
                  <c:v>3</c:v>
                </c:pt>
                <c:pt idx="138">
                  <c:v>2</c:v>
                </c:pt>
                <c:pt idx="139">
                  <c:v>6</c:v>
                </c:pt>
                <c:pt idx="140">
                  <c:v>1</c:v>
                </c:pt>
                <c:pt idx="141">
                  <c:v>6</c:v>
                </c:pt>
                <c:pt idx="142">
                  <c:v>6</c:v>
                </c:pt>
                <c:pt idx="143">
                  <c:v>3</c:v>
                </c:pt>
                <c:pt idx="144">
                  <c:v>4</c:v>
                </c:pt>
                <c:pt idx="145">
                  <c:v>9</c:v>
                </c:pt>
                <c:pt idx="146">
                  <c:v>13</c:v>
                </c:pt>
                <c:pt idx="147">
                  <c:v>5</c:v>
                </c:pt>
                <c:pt idx="148">
                  <c:v>12</c:v>
                </c:pt>
                <c:pt idx="149">
                  <c:v>12</c:v>
                </c:pt>
                <c:pt idx="150">
                  <c:v>7</c:v>
                </c:pt>
                <c:pt idx="151">
                  <c:v>7</c:v>
                </c:pt>
                <c:pt idx="152">
                  <c:v>6</c:v>
                </c:pt>
                <c:pt idx="153">
                  <c:v>4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4</c:v>
                </c:pt>
                <c:pt idx="158">
                  <c:v>6</c:v>
                </c:pt>
                <c:pt idx="159">
                  <c:v>11</c:v>
                </c:pt>
                <c:pt idx="160">
                  <c:v>6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9</c:v>
                </c:pt>
                <c:pt idx="165">
                  <c:v>9</c:v>
                </c:pt>
                <c:pt idx="166">
                  <c:v>3</c:v>
                </c:pt>
                <c:pt idx="167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604311280"/>
        <c:axId val="604315088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_senti_cls_how!$P$3:$P$170</c:f>
              <c:numCache>
                <c:formatCode>General</c:formatCode>
                <c:ptCount val="168"/>
                <c:pt idx="0">
                  <c:v>6</c:v>
                </c:pt>
                <c:pt idx="1">
                  <c:v>2</c:v>
                </c:pt>
                <c:pt idx="2">
                  <c:v>6</c:v>
                </c:pt>
                <c:pt idx="3">
                  <c:v>13</c:v>
                </c:pt>
                <c:pt idx="4">
                  <c:v>8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5</c:v>
                </c:pt>
                <c:pt idx="22">
                  <c:v>3</c:v>
                </c:pt>
                <c:pt idx="23">
                  <c:v>2</c:v>
                </c:pt>
                <c:pt idx="24">
                  <c:v>7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5</c:v>
                </c:pt>
                <c:pt idx="29">
                  <c:v>6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1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7</c:v>
                </c:pt>
                <c:pt idx="48">
                  <c:v>5</c:v>
                </c:pt>
                <c:pt idx="49">
                  <c:v>1</c:v>
                </c:pt>
                <c:pt idx="50">
                  <c:v>2</c:v>
                </c:pt>
                <c:pt idx="51">
                  <c:v>11</c:v>
                </c:pt>
                <c:pt idx="52">
                  <c:v>12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4</c:v>
                </c:pt>
                <c:pt idx="67">
                  <c:v>0</c:v>
                </c:pt>
                <c:pt idx="68">
                  <c:v>5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6</c:v>
                </c:pt>
                <c:pt idx="73">
                  <c:v>5</c:v>
                </c:pt>
                <c:pt idx="74">
                  <c:v>3</c:v>
                </c:pt>
                <c:pt idx="75">
                  <c:v>5</c:v>
                </c:pt>
                <c:pt idx="76">
                  <c:v>4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3</c:v>
                </c:pt>
                <c:pt idx="90">
                  <c:v>1</c:v>
                </c:pt>
                <c:pt idx="91">
                  <c:v>2</c:v>
                </c:pt>
                <c:pt idx="92">
                  <c:v>4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5</c:v>
                </c:pt>
                <c:pt idx="97">
                  <c:v>9</c:v>
                </c:pt>
                <c:pt idx="98">
                  <c:v>10</c:v>
                </c:pt>
                <c:pt idx="99">
                  <c:v>12</c:v>
                </c:pt>
                <c:pt idx="100">
                  <c:v>6</c:v>
                </c:pt>
                <c:pt idx="101">
                  <c:v>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5</c:v>
                </c:pt>
                <c:pt idx="116">
                  <c:v>2</c:v>
                </c:pt>
                <c:pt idx="117">
                  <c:v>3</c:v>
                </c:pt>
                <c:pt idx="118">
                  <c:v>5</c:v>
                </c:pt>
                <c:pt idx="119">
                  <c:v>6</c:v>
                </c:pt>
                <c:pt idx="120">
                  <c:v>4</c:v>
                </c:pt>
                <c:pt idx="121">
                  <c:v>0</c:v>
                </c:pt>
                <c:pt idx="122">
                  <c:v>2</c:v>
                </c:pt>
                <c:pt idx="123">
                  <c:v>8</c:v>
                </c:pt>
                <c:pt idx="124">
                  <c:v>3</c:v>
                </c:pt>
                <c:pt idx="125">
                  <c:v>4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3</c:v>
                </c:pt>
                <c:pt idx="141">
                  <c:v>1</c:v>
                </c:pt>
                <c:pt idx="142">
                  <c:v>3</c:v>
                </c:pt>
                <c:pt idx="143">
                  <c:v>5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1</c:v>
                </c:pt>
                <c:pt idx="148">
                  <c:v>1</c:v>
                </c:pt>
                <c:pt idx="149">
                  <c:v>4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4</c:v>
                </c:pt>
                <c:pt idx="159">
                  <c:v>5</c:v>
                </c:pt>
                <c:pt idx="160">
                  <c:v>3</c:v>
                </c:pt>
                <c:pt idx="161">
                  <c:v>4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3</c:v>
                </c:pt>
                <c:pt idx="166">
                  <c:v>1</c:v>
                </c:pt>
                <c:pt idx="167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311280"/>
        <c:axId val="604315088"/>
      </c:scatterChart>
      <c:catAx>
        <c:axId val="60431128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15088"/>
        <c:crosses val="autoZero"/>
        <c:auto val="1"/>
        <c:lblAlgn val="ctr"/>
        <c:lblOffset val="100"/>
        <c:tickLblSkip val="24"/>
        <c:noMultiLvlLbl val="0"/>
      </c:catAx>
      <c:valAx>
        <c:axId val="6043150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1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tweet_pittech</a:t>
            </a:r>
            <a:r>
              <a:rPr lang="en-US"/>
              <a:t>_senti_how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senti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_senti_cls_how!$S$3:$S$170</c:f>
              <c:numCache>
                <c:formatCode>General</c:formatCode>
                <c:ptCount val="168"/>
                <c:pt idx="0">
                  <c:v>-0.622</c:v>
                </c:pt>
                <c:pt idx="1">
                  <c:v>-0.71</c:v>
                </c:pt>
                <c:pt idx="2">
                  <c:v>-4.8209999999999997</c:v>
                </c:pt>
                <c:pt idx="3">
                  <c:v>-6.0519999999999996</c:v>
                </c:pt>
                <c:pt idx="4">
                  <c:v>-13.765000000000001</c:v>
                </c:pt>
                <c:pt idx="5">
                  <c:v>8.4169999999999998</c:v>
                </c:pt>
                <c:pt idx="6">
                  <c:v>-7.7629999999999999</c:v>
                </c:pt>
                <c:pt idx="7">
                  <c:v>-4.7</c:v>
                </c:pt>
                <c:pt idx="8">
                  <c:v>-1.8680000000000001</c:v>
                </c:pt>
                <c:pt idx="9">
                  <c:v>-3.4159999999999999</c:v>
                </c:pt>
                <c:pt idx="10">
                  <c:v>-1.1120000000000001</c:v>
                </c:pt>
                <c:pt idx="11">
                  <c:v>1.8</c:v>
                </c:pt>
                <c:pt idx="12">
                  <c:v>1.6120000000000001</c:v>
                </c:pt>
                <c:pt idx="13">
                  <c:v>-0.72199999999999998</c:v>
                </c:pt>
                <c:pt idx="14">
                  <c:v>-6.5839999999999996</c:v>
                </c:pt>
                <c:pt idx="15">
                  <c:v>-5.6909999999999998</c:v>
                </c:pt>
                <c:pt idx="16">
                  <c:v>0.50800000000000001</c:v>
                </c:pt>
                <c:pt idx="17">
                  <c:v>1.47</c:v>
                </c:pt>
                <c:pt idx="18">
                  <c:v>-0.20599999999999999</c:v>
                </c:pt>
                <c:pt idx="19">
                  <c:v>0.32600000000000001</c:v>
                </c:pt>
                <c:pt idx="20">
                  <c:v>-2.2810000000000001</c:v>
                </c:pt>
                <c:pt idx="21">
                  <c:v>2.383</c:v>
                </c:pt>
                <c:pt idx="22">
                  <c:v>-7.0999999999999994E-2</c:v>
                </c:pt>
                <c:pt idx="23">
                  <c:v>-4.59</c:v>
                </c:pt>
                <c:pt idx="24">
                  <c:v>0.97</c:v>
                </c:pt>
                <c:pt idx="25">
                  <c:v>-12.234</c:v>
                </c:pt>
                <c:pt idx="26">
                  <c:v>-4.3529999999999998</c:v>
                </c:pt>
                <c:pt idx="27">
                  <c:v>-0.123</c:v>
                </c:pt>
                <c:pt idx="28">
                  <c:v>-7.0119999999999996</c:v>
                </c:pt>
                <c:pt idx="29">
                  <c:v>-18.361999999999998</c:v>
                </c:pt>
                <c:pt idx="30">
                  <c:v>0.39600000000000002</c:v>
                </c:pt>
                <c:pt idx="31">
                  <c:v>0.46500000000000002</c:v>
                </c:pt>
                <c:pt idx="32">
                  <c:v>-1.9850000000000001</c:v>
                </c:pt>
                <c:pt idx="33">
                  <c:v>-0.28399999999999997</c:v>
                </c:pt>
                <c:pt idx="34">
                  <c:v>0</c:v>
                </c:pt>
                <c:pt idx="35">
                  <c:v>0.13100000000000001</c:v>
                </c:pt>
                <c:pt idx="36">
                  <c:v>-2.6070000000000002</c:v>
                </c:pt>
                <c:pt idx="37">
                  <c:v>-1.794</c:v>
                </c:pt>
                <c:pt idx="38">
                  <c:v>1.5549999999999999</c:v>
                </c:pt>
                <c:pt idx="39">
                  <c:v>-7.4260000000000002</c:v>
                </c:pt>
                <c:pt idx="40">
                  <c:v>-2.4239999999999999</c:v>
                </c:pt>
                <c:pt idx="41">
                  <c:v>-6.9790000000000001</c:v>
                </c:pt>
                <c:pt idx="42">
                  <c:v>-3.1440000000000001</c:v>
                </c:pt>
                <c:pt idx="43">
                  <c:v>-1.9810000000000001</c:v>
                </c:pt>
                <c:pt idx="44">
                  <c:v>-0.99399999999999999</c:v>
                </c:pt>
                <c:pt idx="45">
                  <c:v>-1.204</c:v>
                </c:pt>
                <c:pt idx="46">
                  <c:v>-2.589</c:v>
                </c:pt>
                <c:pt idx="47">
                  <c:v>-0.54700000000000004</c:v>
                </c:pt>
                <c:pt idx="48">
                  <c:v>2.4510000000000001</c:v>
                </c:pt>
                <c:pt idx="49">
                  <c:v>-9.8179999999999996</c:v>
                </c:pt>
                <c:pt idx="50">
                  <c:v>-6.7539999999999996</c:v>
                </c:pt>
                <c:pt idx="51">
                  <c:v>-13.443</c:v>
                </c:pt>
                <c:pt idx="52">
                  <c:v>-14.09</c:v>
                </c:pt>
                <c:pt idx="53">
                  <c:v>-8.1289999999999996</c:v>
                </c:pt>
                <c:pt idx="54">
                  <c:v>0.622</c:v>
                </c:pt>
                <c:pt idx="55">
                  <c:v>-3.6240000000000001</c:v>
                </c:pt>
                <c:pt idx="56">
                  <c:v>1.4590000000000001</c:v>
                </c:pt>
                <c:pt idx="57">
                  <c:v>-2.3330000000000002</c:v>
                </c:pt>
                <c:pt idx="58">
                  <c:v>-1.2470000000000001</c:v>
                </c:pt>
                <c:pt idx="59">
                  <c:v>-0.73499999999999999</c:v>
                </c:pt>
                <c:pt idx="60">
                  <c:v>-3.0579999999999998</c:v>
                </c:pt>
                <c:pt idx="61">
                  <c:v>-3.698</c:v>
                </c:pt>
                <c:pt idx="62">
                  <c:v>-4.8949999999999996</c:v>
                </c:pt>
                <c:pt idx="63">
                  <c:v>-2.8530000000000002</c:v>
                </c:pt>
                <c:pt idx="64">
                  <c:v>-0.40100000000000002</c:v>
                </c:pt>
                <c:pt idx="65">
                  <c:v>-0.28399999999999997</c:v>
                </c:pt>
                <c:pt idx="66">
                  <c:v>2.12</c:v>
                </c:pt>
                <c:pt idx="67">
                  <c:v>-3.79</c:v>
                </c:pt>
                <c:pt idx="68">
                  <c:v>0.85099999999999998</c:v>
                </c:pt>
                <c:pt idx="69">
                  <c:v>-6.8869999999999996</c:v>
                </c:pt>
                <c:pt idx="70">
                  <c:v>0.90900000000000003</c:v>
                </c:pt>
                <c:pt idx="71">
                  <c:v>-3.4569999999999999</c:v>
                </c:pt>
                <c:pt idx="72">
                  <c:v>-0.67500000000000004</c:v>
                </c:pt>
                <c:pt idx="73">
                  <c:v>-4.681</c:v>
                </c:pt>
                <c:pt idx="74">
                  <c:v>-7.5970000000000004</c:v>
                </c:pt>
                <c:pt idx="75">
                  <c:v>-16.866</c:v>
                </c:pt>
                <c:pt idx="76">
                  <c:v>-5.742</c:v>
                </c:pt>
                <c:pt idx="77">
                  <c:v>-30.741</c:v>
                </c:pt>
                <c:pt idx="78">
                  <c:v>-22.526</c:v>
                </c:pt>
                <c:pt idx="79">
                  <c:v>-2.2839999999999998</c:v>
                </c:pt>
                <c:pt idx="80">
                  <c:v>-0.28399999999999997</c:v>
                </c:pt>
                <c:pt idx="81">
                  <c:v>0</c:v>
                </c:pt>
                <c:pt idx="82">
                  <c:v>0</c:v>
                </c:pt>
                <c:pt idx="83">
                  <c:v>-3.4409999999999998</c:v>
                </c:pt>
                <c:pt idx="84">
                  <c:v>-0.30199999999999999</c:v>
                </c:pt>
                <c:pt idx="85">
                  <c:v>1.6759999999999999</c:v>
                </c:pt>
                <c:pt idx="86">
                  <c:v>0.35099999999999998</c:v>
                </c:pt>
                <c:pt idx="87">
                  <c:v>2.8260000000000001</c:v>
                </c:pt>
                <c:pt idx="88">
                  <c:v>6.0990000000000002</c:v>
                </c:pt>
                <c:pt idx="89">
                  <c:v>-0.79</c:v>
                </c:pt>
                <c:pt idx="90">
                  <c:v>-8.4529999999999994</c:v>
                </c:pt>
                <c:pt idx="91">
                  <c:v>-8.6039999999999992</c:v>
                </c:pt>
                <c:pt idx="92">
                  <c:v>-0.65700000000000003</c:v>
                </c:pt>
                <c:pt idx="93">
                  <c:v>2.3380000000000001</c:v>
                </c:pt>
                <c:pt idx="94">
                  <c:v>-1.4E-2</c:v>
                </c:pt>
                <c:pt idx="95">
                  <c:v>-6.3390000000000004</c:v>
                </c:pt>
                <c:pt idx="96">
                  <c:v>-3.9359999999999999</c:v>
                </c:pt>
                <c:pt idx="97">
                  <c:v>2.819</c:v>
                </c:pt>
                <c:pt idx="98">
                  <c:v>-7.1820000000000004</c:v>
                </c:pt>
                <c:pt idx="99">
                  <c:v>-11.199</c:v>
                </c:pt>
                <c:pt idx="100">
                  <c:v>-16.856000000000002</c:v>
                </c:pt>
                <c:pt idx="101">
                  <c:v>-28.959</c:v>
                </c:pt>
                <c:pt idx="102">
                  <c:v>-15.035</c:v>
                </c:pt>
                <c:pt idx="103">
                  <c:v>-4.3010000000000002</c:v>
                </c:pt>
                <c:pt idx="104">
                  <c:v>0</c:v>
                </c:pt>
                <c:pt idx="105">
                  <c:v>-0.56799999999999995</c:v>
                </c:pt>
                <c:pt idx="106">
                  <c:v>0.32300000000000001</c:v>
                </c:pt>
                <c:pt idx="107">
                  <c:v>0.57499999999999996</c:v>
                </c:pt>
                <c:pt idx="108">
                  <c:v>-0.42599999999999999</c:v>
                </c:pt>
                <c:pt idx="109">
                  <c:v>0.61399999999999999</c:v>
                </c:pt>
                <c:pt idx="110">
                  <c:v>-2.9980000000000002</c:v>
                </c:pt>
                <c:pt idx="111">
                  <c:v>0.17599999999999999</c:v>
                </c:pt>
                <c:pt idx="112">
                  <c:v>-1.6619999999999999</c:v>
                </c:pt>
                <c:pt idx="113">
                  <c:v>-5.3019999999999996</c:v>
                </c:pt>
                <c:pt idx="114">
                  <c:v>-6.585</c:v>
                </c:pt>
                <c:pt idx="115">
                  <c:v>-5.9029999999999996</c:v>
                </c:pt>
                <c:pt idx="116">
                  <c:v>-4.2999999999999997E-2</c:v>
                </c:pt>
                <c:pt idx="117">
                  <c:v>-1.161</c:v>
                </c:pt>
                <c:pt idx="118">
                  <c:v>-3.0510000000000002</c:v>
                </c:pt>
                <c:pt idx="119">
                  <c:v>-1.9219999999999999</c:v>
                </c:pt>
                <c:pt idx="120">
                  <c:v>2.052</c:v>
                </c:pt>
                <c:pt idx="121">
                  <c:v>-12.361000000000001</c:v>
                </c:pt>
                <c:pt idx="122">
                  <c:v>-2.6259999999999999</c:v>
                </c:pt>
                <c:pt idx="123">
                  <c:v>-12.648999999999999</c:v>
                </c:pt>
                <c:pt idx="124">
                  <c:v>-22.818999999999999</c:v>
                </c:pt>
                <c:pt idx="125">
                  <c:v>-12.949</c:v>
                </c:pt>
                <c:pt idx="126">
                  <c:v>-5.9379999999999997</c:v>
                </c:pt>
                <c:pt idx="127">
                  <c:v>-0.28399999999999997</c:v>
                </c:pt>
                <c:pt idx="128">
                  <c:v>0</c:v>
                </c:pt>
                <c:pt idx="129">
                  <c:v>-0.14199999999999999</c:v>
                </c:pt>
                <c:pt idx="130">
                  <c:v>-0.56799999999999995</c:v>
                </c:pt>
                <c:pt idx="131">
                  <c:v>-5.4059999999999997</c:v>
                </c:pt>
                <c:pt idx="132">
                  <c:v>-2.4340000000000002</c:v>
                </c:pt>
                <c:pt idx="133">
                  <c:v>-3.48</c:v>
                </c:pt>
                <c:pt idx="134">
                  <c:v>-5.0990000000000002</c:v>
                </c:pt>
                <c:pt idx="135">
                  <c:v>0.96199999999999997</c:v>
                </c:pt>
                <c:pt idx="136">
                  <c:v>1.48</c:v>
                </c:pt>
                <c:pt idx="137">
                  <c:v>-2.988</c:v>
                </c:pt>
                <c:pt idx="138">
                  <c:v>-3.6760000000000002</c:v>
                </c:pt>
                <c:pt idx="139">
                  <c:v>1.903</c:v>
                </c:pt>
                <c:pt idx="140">
                  <c:v>-2.4540000000000002</c:v>
                </c:pt>
                <c:pt idx="141">
                  <c:v>-6.8230000000000004</c:v>
                </c:pt>
                <c:pt idx="142">
                  <c:v>5.8410000000000002</c:v>
                </c:pt>
                <c:pt idx="143">
                  <c:v>0.18099999999999999</c:v>
                </c:pt>
                <c:pt idx="144">
                  <c:v>-0.23200000000000001</c:v>
                </c:pt>
                <c:pt idx="145">
                  <c:v>-4.9660000000000002</c:v>
                </c:pt>
                <c:pt idx="146">
                  <c:v>2.109</c:v>
                </c:pt>
                <c:pt idx="147">
                  <c:v>-3.976</c:v>
                </c:pt>
                <c:pt idx="148">
                  <c:v>-6.9139999999999997</c:v>
                </c:pt>
                <c:pt idx="149">
                  <c:v>-14.173</c:v>
                </c:pt>
                <c:pt idx="150">
                  <c:v>-6.7140000000000004</c:v>
                </c:pt>
                <c:pt idx="151">
                  <c:v>3.1880000000000002</c:v>
                </c:pt>
                <c:pt idx="152">
                  <c:v>-3.1709999999999998</c:v>
                </c:pt>
                <c:pt idx="153">
                  <c:v>-0.90600000000000003</c:v>
                </c:pt>
                <c:pt idx="154">
                  <c:v>0</c:v>
                </c:pt>
                <c:pt idx="155">
                  <c:v>-0.14199999999999999</c:v>
                </c:pt>
                <c:pt idx="156">
                  <c:v>0</c:v>
                </c:pt>
                <c:pt idx="157">
                  <c:v>-6.34</c:v>
                </c:pt>
                <c:pt idx="158">
                  <c:v>-7.5209999999999999</c:v>
                </c:pt>
                <c:pt idx="159">
                  <c:v>-3.8679999999999999</c:v>
                </c:pt>
                <c:pt idx="160">
                  <c:v>-7.8289999999999997</c:v>
                </c:pt>
                <c:pt idx="161">
                  <c:v>-0.36299999999999999</c:v>
                </c:pt>
                <c:pt idx="162">
                  <c:v>-2.536</c:v>
                </c:pt>
                <c:pt idx="163">
                  <c:v>-5.0519999999999996</c:v>
                </c:pt>
                <c:pt idx="164">
                  <c:v>-2.472</c:v>
                </c:pt>
                <c:pt idx="165">
                  <c:v>-3.6219999999999999</c:v>
                </c:pt>
                <c:pt idx="166">
                  <c:v>2.2120000000000002</c:v>
                </c:pt>
                <c:pt idx="167">
                  <c:v>2.2400000000000002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604304752"/>
        <c:axId val="604310192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_senti_cls_how!$R$3:$R$170</c:f>
              <c:numCache>
                <c:formatCode>General</c:formatCode>
                <c:ptCount val="168"/>
                <c:pt idx="0">
                  <c:v>3</c:v>
                </c:pt>
                <c:pt idx="1">
                  <c:v>5</c:v>
                </c:pt>
                <c:pt idx="2">
                  <c:v>14</c:v>
                </c:pt>
                <c:pt idx="3">
                  <c:v>16</c:v>
                </c:pt>
                <c:pt idx="4">
                  <c:v>31</c:v>
                </c:pt>
                <c:pt idx="5">
                  <c:v>43</c:v>
                </c:pt>
                <c:pt idx="6">
                  <c:v>25</c:v>
                </c:pt>
                <c:pt idx="7">
                  <c:v>18</c:v>
                </c:pt>
                <c:pt idx="8">
                  <c:v>5</c:v>
                </c:pt>
                <c:pt idx="9">
                  <c:v>4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5</c:v>
                </c:pt>
                <c:pt idx="14">
                  <c:v>11</c:v>
                </c:pt>
                <c:pt idx="15">
                  <c:v>26</c:v>
                </c:pt>
                <c:pt idx="16">
                  <c:v>15</c:v>
                </c:pt>
                <c:pt idx="17">
                  <c:v>15</c:v>
                </c:pt>
                <c:pt idx="18">
                  <c:v>11</c:v>
                </c:pt>
                <c:pt idx="19">
                  <c:v>14</c:v>
                </c:pt>
                <c:pt idx="20">
                  <c:v>15</c:v>
                </c:pt>
                <c:pt idx="21">
                  <c:v>6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49</c:v>
                </c:pt>
                <c:pt idx="26">
                  <c:v>41</c:v>
                </c:pt>
                <c:pt idx="27">
                  <c:v>52</c:v>
                </c:pt>
                <c:pt idx="28">
                  <c:v>39</c:v>
                </c:pt>
                <c:pt idx="29">
                  <c:v>46</c:v>
                </c:pt>
                <c:pt idx="30">
                  <c:v>22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0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23</c:v>
                </c:pt>
                <c:pt idx="40">
                  <c:v>12</c:v>
                </c:pt>
                <c:pt idx="41">
                  <c:v>12</c:v>
                </c:pt>
                <c:pt idx="42">
                  <c:v>8</c:v>
                </c:pt>
                <c:pt idx="43">
                  <c:v>6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13</c:v>
                </c:pt>
                <c:pt idx="48">
                  <c:v>15</c:v>
                </c:pt>
                <c:pt idx="49">
                  <c:v>35</c:v>
                </c:pt>
                <c:pt idx="50">
                  <c:v>32</c:v>
                </c:pt>
                <c:pt idx="51">
                  <c:v>50</c:v>
                </c:pt>
                <c:pt idx="52">
                  <c:v>46</c:v>
                </c:pt>
                <c:pt idx="53">
                  <c:v>39</c:v>
                </c:pt>
                <c:pt idx="54">
                  <c:v>16</c:v>
                </c:pt>
                <c:pt idx="55">
                  <c:v>7</c:v>
                </c:pt>
                <c:pt idx="56">
                  <c:v>4</c:v>
                </c:pt>
                <c:pt idx="57">
                  <c:v>2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8</c:v>
                </c:pt>
                <c:pt idx="62">
                  <c:v>22</c:v>
                </c:pt>
                <c:pt idx="63">
                  <c:v>8</c:v>
                </c:pt>
                <c:pt idx="64">
                  <c:v>13</c:v>
                </c:pt>
                <c:pt idx="65">
                  <c:v>2</c:v>
                </c:pt>
                <c:pt idx="66">
                  <c:v>4</c:v>
                </c:pt>
                <c:pt idx="67">
                  <c:v>6</c:v>
                </c:pt>
                <c:pt idx="68">
                  <c:v>6</c:v>
                </c:pt>
                <c:pt idx="69">
                  <c:v>8</c:v>
                </c:pt>
                <c:pt idx="70">
                  <c:v>5</c:v>
                </c:pt>
                <c:pt idx="71">
                  <c:v>9</c:v>
                </c:pt>
                <c:pt idx="72">
                  <c:v>3</c:v>
                </c:pt>
                <c:pt idx="73">
                  <c:v>8</c:v>
                </c:pt>
                <c:pt idx="74">
                  <c:v>16</c:v>
                </c:pt>
                <c:pt idx="75">
                  <c:v>39</c:v>
                </c:pt>
                <c:pt idx="76">
                  <c:v>56</c:v>
                </c:pt>
                <c:pt idx="77">
                  <c:v>55</c:v>
                </c:pt>
                <c:pt idx="78">
                  <c:v>47</c:v>
                </c:pt>
                <c:pt idx="79">
                  <c:v>15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9</c:v>
                </c:pt>
                <c:pt idx="84">
                  <c:v>6</c:v>
                </c:pt>
                <c:pt idx="85">
                  <c:v>2</c:v>
                </c:pt>
                <c:pt idx="86">
                  <c:v>7</c:v>
                </c:pt>
                <c:pt idx="87">
                  <c:v>6</c:v>
                </c:pt>
                <c:pt idx="88">
                  <c:v>13</c:v>
                </c:pt>
                <c:pt idx="89">
                  <c:v>15</c:v>
                </c:pt>
                <c:pt idx="90">
                  <c:v>20</c:v>
                </c:pt>
                <c:pt idx="91">
                  <c:v>23</c:v>
                </c:pt>
                <c:pt idx="92">
                  <c:v>7</c:v>
                </c:pt>
                <c:pt idx="93">
                  <c:v>16</c:v>
                </c:pt>
                <c:pt idx="94">
                  <c:v>6</c:v>
                </c:pt>
                <c:pt idx="95">
                  <c:v>9</c:v>
                </c:pt>
                <c:pt idx="96">
                  <c:v>15</c:v>
                </c:pt>
                <c:pt idx="97">
                  <c:v>14</c:v>
                </c:pt>
                <c:pt idx="98">
                  <c:v>38</c:v>
                </c:pt>
                <c:pt idx="99">
                  <c:v>39</c:v>
                </c:pt>
                <c:pt idx="100">
                  <c:v>80</c:v>
                </c:pt>
                <c:pt idx="101">
                  <c:v>58</c:v>
                </c:pt>
                <c:pt idx="102">
                  <c:v>29</c:v>
                </c:pt>
                <c:pt idx="103">
                  <c:v>15</c:v>
                </c:pt>
                <c:pt idx="104">
                  <c:v>0</c:v>
                </c:pt>
                <c:pt idx="105">
                  <c:v>4</c:v>
                </c:pt>
                <c:pt idx="106">
                  <c:v>3</c:v>
                </c:pt>
                <c:pt idx="107">
                  <c:v>5</c:v>
                </c:pt>
                <c:pt idx="108">
                  <c:v>3</c:v>
                </c:pt>
                <c:pt idx="109">
                  <c:v>3</c:v>
                </c:pt>
                <c:pt idx="110">
                  <c:v>11</c:v>
                </c:pt>
                <c:pt idx="111">
                  <c:v>12</c:v>
                </c:pt>
                <c:pt idx="112">
                  <c:v>8</c:v>
                </c:pt>
                <c:pt idx="113">
                  <c:v>18</c:v>
                </c:pt>
                <c:pt idx="114">
                  <c:v>14</c:v>
                </c:pt>
                <c:pt idx="115">
                  <c:v>11</c:v>
                </c:pt>
                <c:pt idx="116">
                  <c:v>12</c:v>
                </c:pt>
                <c:pt idx="117">
                  <c:v>4</c:v>
                </c:pt>
                <c:pt idx="118">
                  <c:v>7</c:v>
                </c:pt>
                <c:pt idx="119">
                  <c:v>6</c:v>
                </c:pt>
                <c:pt idx="120">
                  <c:v>7</c:v>
                </c:pt>
                <c:pt idx="121">
                  <c:v>18</c:v>
                </c:pt>
                <c:pt idx="122">
                  <c:v>14</c:v>
                </c:pt>
                <c:pt idx="123">
                  <c:v>48</c:v>
                </c:pt>
                <c:pt idx="124">
                  <c:v>47</c:v>
                </c:pt>
                <c:pt idx="125">
                  <c:v>15</c:v>
                </c:pt>
                <c:pt idx="126">
                  <c:v>8</c:v>
                </c:pt>
                <c:pt idx="127">
                  <c:v>2</c:v>
                </c:pt>
                <c:pt idx="128">
                  <c:v>0</c:v>
                </c:pt>
                <c:pt idx="129">
                  <c:v>1</c:v>
                </c:pt>
                <c:pt idx="130">
                  <c:v>4</c:v>
                </c:pt>
                <c:pt idx="131">
                  <c:v>10</c:v>
                </c:pt>
                <c:pt idx="132">
                  <c:v>8</c:v>
                </c:pt>
                <c:pt idx="133">
                  <c:v>9</c:v>
                </c:pt>
                <c:pt idx="134">
                  <c:v>11</c:v>
                </c:pt>
                <c:pt idx="135">
                  <c:v>10</c:v>
                </c:pt>
                <c:pt idx="136">
                  <c:v>6</c:v>
                </c:pt>
                <c:pt idx="137">
                  <c:v>16</c:v>
                </c:pt>
                <c:pt idx="138">
                  <c:v>4</c:v>
                </c:pt>
                <c:pt idx="139">
                  <c:v>5</c:v>
                </c:pt>
                <c:pt idx="140">
                  <c:v>3</c:v>
                </c:pt>
                <c:pt idx="141">
                  <c:v>6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13</c:v>
                </c:pt>
                <c:pt idx="146">
                  <c:v>10</c:v>
                </c:pt>
                <c:pt idx="147">
                  <c:v>23</c:v>
                </c:pt>
                <c:pt idx="148">
                  <c:v>21</c:v>
                </c:pt>
                <c:pt idx="149">
                  <c:v>24</c:v>
                </c:pt>
                <c:pt idx="150">
                  <c:v>26</c:v>
                </c:pt>
                <c:pt idx="151">
                  <c:v>8</c:v>
                </c:pt>
                <c:pt idx="152">
                  <c:v>3</c:v>
                </c:pt>
                <c:pt idx="153">
                  <c:v>3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12</c:v>
                </c:pt>
                <c:pt idx="158">
                  <c:v>16</c:v>
                </c:pt>
                <c:pt idx="159">
                  <c:v>18</c:v>
                </c:pt>
                <c:pt idx="160">
                  <c:v>24</c:v>
                </c:pt>
                <c:pt idx="161">
                  <c:v>11</c:v>
                </c:pt>
                <c:pt idx="162">
                  <c:v>7</c:v>
                </c:pt>
                <c:pt idx="163">
                  <c:v>13</c:v>
                </c:pt>
                <c:pt idx="164">
                  <c:v>9</c:v>
                </c:pt>
                <c:pt idx="165">
                  <c:v>4</c:v>
                </c:pt>
                <c:pt idx="166">
                  <c:v>5</c:v>
                </c:pt>
                <c:pt idx="167">
                  <c:v>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304752"/>
        <c:axId val="604310192"/>
      </c:scatterChart>
      <c:catAx>
        <c:axId val="60430475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10192"/>
        <c:crosses val="autoZero"/>
        <c:auto val="1"/>
        <c:lblAlgn val="ctr"/>
        <c:lblOffset val="100"/>
        <c:tickLblSkip val="24"/>
        <c:noMultiLvlLbl val="0"/>
      </c:catAx>
      <c:valAx>
        <c:axId val="6043101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0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tweet_sosworks</a:t>
            </a:r>
            <a:r>
              <a:rPr lang="en-US"/>
              <a:t>_senti_how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senti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_senti_cls_how!$U$3:$U$170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4</c:v>
                </c:pt>
                <c:pt idx="21">
                  <c:v>0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8</c:v>
                </c:pt>
                <c:pt idx="26">
                  <c:v>6</c:v>
                </c:pt>
                <c:pt idx="27">
                  <c:v>4</c:v>
                </c:pt>
                <c:pt idx="28">
                  <c:v>7</c:v>
                </c:pt>
                <c:pt idx="29">
                  <c:v>11</c:v>
                </c:pt>
                <c:pt idx="30">
                  <c:v>5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4</c:v>
                </c:pt>
                <c:pt idx="49">
                  <c:v>8</c:v>
                </c:pt>
                <c:pt idx="50">
                  <c:v>8</c:v>
                </c:pt>
                <c:pt idx="51">
                  <c:v>13</c:v>
                </c:pt>
                <c:pt idx="52">
                  <c:v>14</c:v>
                </c:pt>
                <c:pt idx="53">
                  <c:v>9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5</c:v>
                </c:pt>
                <c:pt idx="63">
                  <c:v>2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1</c:v>
                </c:pt>
                <c:pt idx="69">
                  <c:v>4</c:v>
                </c:pt>
                <c:pt idx="70">
                  <c:v>1</c:v>
                </c:pt>
                <c:pt idx="71">
                  <c:v>3</c:v>
                </c:pt>
                <c:pt idx="72">
                  <c:v>1</c:v>
                </c:pt>
                <c:pt idx="73">
                  <c:v>1</c:v>
                </c:pt>
                <c:pt idx="74">
                  <c:v>4</c:v>
                </c:pt>
                <c:pt idx="75">
                  <c:v>9</c:v>
                </c:pt>
                <c:pt idx="76">
                  <c:v>9</c:v>
                </c:pt>
                <c:pt idx="77">
                  <c:v>18</c:v>
                </c:pt>
                <c:pt idx="78">
                  <c:v>13</c:v>
                </c:pt>
                <c:pt idx="79">
                  <c:v>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6</c:v>
                </c:pt>
                <c:pt idx="91">
                  <c:v>8</c:v>
                </c:pt>
                <c:pt idx="92">
                  <c:v>0</c:v>
                </c:pt>
                <c:pt idx="93">
                  <c:v>3</c:v>
                </c:pt>
                <c:pt idx="94">
                  <c:v>1</c:v>
                </c:pt>
                <c:pt idx="95">
                  <c:v>3</c:v>
                </c:pt>
                <c:pt idx="96">
                  <c:v>4</c:v>
                </c:pt>
                <c:pt idx="97">
                  <c:v>2</c:v>
                </c:pt>
                <c:pt idx="98">
                  <c:v>7</c:v>
                </c:pt>
                <c:pt idx="99">
                  <c:v>12</c:v>
                </c:pt>
                <c:pt idx="100">
                  <c:v>16</c:v>
                </c:pt>
                <c:pt idx="101">
                  <c:v>19</c:v>
                </c:pt>
                <c:pt idx="102">
                  <c:v>11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3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3</c:v>
                </c:pt>
                <c:pt idx="117">
                  <c:v>0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5</c:v>
                </c:pt>
                <c:pt idx="122">
                  <c:v>3</c:v>
                </c:pt>
                <c:pt idx="123">
                  <c:v>11</c:v>
                </c:pt>
                <c:pt idx="124">
                  <c:v>12</c:v>
                </c:pt>
                <c:pt idx="125">
                  <c:v>6</c:v>
                </c:pt>
                <c:pt idx="126">
                  <c:v>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0</c:v>
                </c:pt>
                <c:pt idx="137">
                  <c:v>3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4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4</c:v>
                </c:pt>
                <c:pt idx="146">
                  <c:v>2</c:v>
                </c:pt>
                <c:pt idx="147">
                  <c:v>7</c:v>
                </c:pt>
                <c:pt idx="148">
                  <c:v>5</c:v>
                </c:pt>
                <c:pt idx="149">
                  <c:v>6</c:v>
                </c:pt>
                <c:pt idx="150">
                  <c:v>8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3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1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604314544"/>
        <c:axId val="604319440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_senti_cls_how!$T$3:$T$170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8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5</c:v>
                </c:pt>
                <c:pt idx="26">
                  <c:v>4</c:v>
                </c:pt>
                <c:pt idx="27">
                  <c:v>6</c:v>
                </c:pt>
                <c:pt idx="28">
                  <c:v>2</c:v>
                </c:pt>
                <c:pt idx="29">
                  <c:v>5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5</c:v>
                </c:pt>
                <c:pt idx="49">
                  <c:v>4</c:v>
                </c:pt>
                <c:pt idx="50">
                  <c:v>6</c:v>
                </c:pt>
                <c:pt idx="51">
                  <c:v>3</c:v>
                </c:pt>
                <c:pt idx="52">
                  <c:v>5</c:v>
                </c:pt>
                <c:pt idx="53">
                  <c:v>4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3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3</c:v>
                </c:pt>
                <c:pt idx="76">
                  <c:v>7</c:v>
                </c:pt>
                <c:pt idx="77">
                  <c:v>6</c:v>
                </c:pt>
                <c:pt idx="78">
                  <c:v>3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3</c:v>
                </c:pt>
                <c:pt idx="88">
                  <c:v>4</c:v>
                </c:pt>
                <c:pt idx="89">
                  <c:v>1</c:v>
                </c:pt>
                <c:pt idx="90">
                  <c:v>1</c:v>
                </c:pt>
                <c:pt idx="91">
                  <c:v>6</c:v>
                </c:pt>
                <c:pt idx="92">
                  <c:v>0</c:v>
                </c:pt>
                <c:pt idx="93">
                  <c:v>4</c:v>
                </c:pt>
                <c:pt idx="94">
                  <c:v>1</c:v>
                </c:pt>
                <c:pt idx="95">
                  <c:v>1</c:v>
                </c:pt>
                <c:pt idx="96">
                  <c:v>3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12</c:v>
                </c:pt>
                <c:pt idx="101">
                  <c:v>5</c:v>
                </c:pt>
                <c:pt idx="102">
                  <c:v>3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1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5</c:v>
                </c:pt>
                <c:pt idx="124">
                  <c:v>6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0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3</c:v>
                </c:pt>
                <c:pt idx="143">
                  <c:v>1</c:v>
                </c:pt>
                <c:pt idx="144">
                  <c:v>2</c:v>
                </c:pt>
                <c:pt idx="145">
                  <c:v>0</c:v>
                </c:pt>
                <c:pt idx="146">
                  <c:v>4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3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314544"/>
        <c:axId val="604319440"/>
      </c:scatterChart>
      <c:catAx>
        <c:axId val="60431454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19440"/>
        <c:crosses val="autoZero"/>
        <c:auto val="1"/>
        <c:lblAlgn val="ctr"/>
        <c:lblOffset val="100"/>
        <c:tickLblSkip val="24"/>
        <c:noMultiLvlLbl val="0"/>
      </c:catAx>
      <c:valAx>
        <c:axId val="6043194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1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tweet_stationsq</a:t>
            </a:r>
            <a:r>
              <a:rPr lang="en-US"/>
              <a:t>_senti_how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senti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_senti_cls_how!$W$3:$W$170</c:f>
              <c:numCache>
                <c:formatCode>General</c:formatCode>
                <c:ptCount val="168"/>
                <c:pt idx="0">
                  <c:v>-6.7240000000000002</c:v>
                </c:pt>
                <c:pt idx="1">
                  <c:v>-8.0619999999999994</c:v>
                </c:pt>
                <c:pt idx="2">
                  <c:v>-3.8620000000000001</c:v>
                </c:pt>
                <c:pt idx="3">
                  <c:v>-2.2440000000000002</c:v>
                </c:pt>
                <c:pt idx="4">
                  <c:v>-1.2</c:v>
                </c:pt>
                <c:pt idx="5">
                  <c:v>-7.0010000000000003</c:v>
                </c:pt>
                <c:pt idx="6">
                  <c:v>-5.7939999999999996</c:v>
                </c:pt>
                <c:pt idx="7">
                  <c:v>-3.0089999999999999</c:v>
                </c:pt>
                <c:pt idx="8">
                  <c:v>-2.0950000000000002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-1.399</c:v>
                </c:pt>
                <c:pt idx="14">
                  <c:v>2.9430000000000001</c:v>
                </c:pt>
                <c:pt idx="15">
                  <c:v>-4.4560000000000004</c:v>
                </c:pt>
                <c:pt idx="16">
                  <c:v>-4.9219999999999997</c:v>
                </c:pt>
                <c:pt idx="17">
                  <c:v>-3.105</c:v>
                </c:pt>
                <c:pt idx="18">
                  <c:v>-4.2190000000000003</c:v>
                </c:pt>
                <c:pt idx="19">
                  <c:v>-1.2410000000000001</c:v>
                </c:pt>
                <c:pt idx="20">
                  <c:v>-4.1509999999999998</c:v>
                </c:pt>
                <c:pt idx="21">
                  <c:v>-7.9169999999999998</c:v>
                </c:pt>
                <c:pt idx="22">
                  <c:v>-1.89</c:v>
                </c:pt>
                <c:pt idx="23">
                  <c:v>4.2000000000000003E-2</c:v>
                </c:pt>
                <c:pt idx="24">
                  <c:v>-5.0469999999999997</c:v>
                </c:pt>
                <c:pt idx="25">
                  <c:v>1.863</c:v>
                </c:pt>
                <c:pt idx="26">
                  <c:v>-7.0999999999999994E-2</c:v>
                </c:pt>
                <c:pt idx="27">
                  <c:v>-7.4820000000000002</c:v>
                </c:pt>
                <c:pt idx="28">
                  <c:v>-2.177</c:v>
                </c:pt>
                <c:pt idx="29">
                  <c:v>2.7690000000000001</c:v>
                </c:pt>
                <c:pt idx="30">
                  <c:v>-2.9129999999999998</c:v>
                </c:pt>
                <c:pt idx="31">
                  <c:v>-3.57</c:v>
                </c:pt>
                <c:pt idx="32">
                  <c:v>0</c:v>
                </c:pt>
                <c:pt idx="33">
                  <c:v>-0.14199999999999999</c:v>
                </c:pt>
                <c:pt idx="34">
                  <c:v>0</c:v>
                </c:pt>
                <c:pt idx="35">
                  <c:v>-0.14199999999999999</c:v>
                </c:pt>
                <c:pt idx="36">
                  <c:v>1.1259999999999999</c:v>
                </c:pt>
                <c:pt idx="37">
                  <c:v>1.1539999999999999</c:v>
                </c:pt>
                <c:pt idx="38">
                  <c:v>0.52200000000000002</c:v>
                </c:pt>
                <c:pt idx="39">
                  <c:v>-2.2490000000000001</c:v>
                </c:pt>
                <c:pt idx="40">
                  <c:v>-2.1560000000000001</c:v>
                </c:pt>
                <c:pt idx="41">
                  <c:v>-0.14199999999999999</c:v>
                </c:pt>
                <c:pt idx="42">
                  <c:v>-2.4009999999999998</c:v>
                </c:pt>
                <c:pt idx="43">
                  <c:v>0</c:v>
                </c:pt>
                <c:pt idx="44">
                  <c:v>0</c:v>
                </c:pt>
                <c:pt idx="45">
                  <c:v>-1.0229999999999999</c:v>
                </c:pt>
                <c:pt idx="46">
                  <c:v>-2.1850000000000001</c:v>
                </c:pt>
                <c:pt idx="47">
                  <c:v>0.83399999999999996</c:v>
                </c:pt>
                <c:pt idx="48">
                  <c:v>-2.4369999999999998</c:v>
                </c:pt>
                <c:pt idx="49">
                  <c:v>-9.3800000000000008</c:v>
                </c:pt>
                <c:pt idx="50">
                  <c:v>3.0190000000000001</c:v>
                </c:pt>
                <c:pt idx="51">
                  <c:v>3.403</c:v>
                </c:pt>
                <c:pt idx="52">
                  <c:v>-3.9079999999999999</c:v>
                </c:pt>
                <c:pt idx="53">
                  <c:v>-2.625</c:v>
                </c:pt>
                <c:pt idx="54">
                  <c:v>0</c:v>
                </c:pt>
                <c:pt idx="55">
                  <c:v>0.35499999999999998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3.1850000000000001</c:v>
                </c:pt>
                <c:pt idx="60">
                  <c:v>-0.71099999999999997</c:v>
                </c:pt>
                <c:pt idx="61">
                  <c:v>-1.179</c:v>
                </c:pt>
                <c:pt idx="62">
                  <c:v>-1.7789999999999999</c:v>
                </c:pt>
                <c:pt idx="63">
                  <c:v>0</c:v>
                </c:pt>
                <c:pt idx="64">
                  <c:v>-1.96</c:v>
                </c:pt>
                <c:pt idx="65">
                  <c:v>-0.28399999999999997</c:v>
                </c:pt>
                <c:pt idx="66">
                  <c:v>-0.28399999999999997</c:v>
                </c:pt>
                <c:pt idx="67">
                  <c:v>-2.306</c:v>
                </c:pt>
                <c:pt idx="68">
                  <c:v>-0.14199999999999999</c:v>
                </c:pt>
                <c:pt idx="69">
                  <c:v>-1.4490000000000001</c:v>
                </c:pt>
                <c:pt idx="70">
                  <c:v>-4.766</c:v>
                </c:pt>
                <c:pt idx="71">
                  <c:v>-0.28399999999999997</c:v>
                </c:pt>
                <c:pt idx="72">
                  <c:v>-5.6840000000000002</c:v>
                </c:pt>
                <c:pt idx="73">
                  <c:v>-4.3890000000000002</c:v>
                </c:pt>
                <c:pt idx="74">
                  <c:v>9.8000000000000004E-2</c:v>
                </c:pt>
                <c:pt idx="75">
                  <c:v>-6.5069999999999997</c:v>
                </c:pt>
                <c:pt idx="76">
                  <c:v>-0.64300000000000002</c:v>
                </c:pt>
                <c:pt idx="77">
                  <c:v>2.9929999999999999</c:v>
                </c:pt>
                <c:pt idx="78">
                  <c:v>-0.47599999999999998</c:v>
                </c:pt>
                <c:pt idx="79">
                  <c:v>-1.861</c:v>
                </c:pt>
                <c:pt idx="80">
                  <c:v>-2.1629999999999998</c:v>
                </c:pt>
                <c:pt idx="81">
                  <c:v>0.11</c:v>
                </c:pt>
                <c:pt idx="82">
                  <c:v>-1.353</c:v>
                </c:pt>
                <c:pt idx="83">
                  <c:v>1.3420000000000001</c:v>
                </c:pt>
                <c:pt idx="84">
                  <c:v>-2.2229999999999999</c:v>
                </c:pt>
                <c:pt idx="85">
                  <c:v>-1.421</c:v>
                </c:pt>
                <c:pt idx="86">
                  <c:v>0.55400000000000005</c:v>
                </c:pt>
                <c:pt idx="87">
                  <c:v>-10.795999999999999</c:v>
                </c:pt>
                <c:pt idx="88">
                  <c:v>2.996</c:v>
                </c:pt>
                <c:pt idx="89">
                  <c:v>-0.28399999999999997</c:v>
                </c:pt>
                <c:pt idx="90">
                  <c:v>2.2719999999999998</c:v>
                </c:pt>
                <c:pt idx="91">
                  <c:v>1.6970000000000001</c:v>
                </c:pt>
                <c:pt idx="92">
                  <c:v>1.4630000000000001</c:v>
                </c:pt>
                <c:pt idx="93">
                  <c:v>1.1240000000000001</c:v>
                </c:pt>
                <c:pt idx="94">
                  <c:v>2.1800000000000002</c:v>
                </c:pt>
                <c:pt idx="95">
                  <c:v>-3.4990000000000001</c:v>
                </c:pt>
                <c:pt idx="96">
                  <c:v>-4.8979999999999997</c:v>
                </c:pt>
                <c:pt idx="97">
                  <c:v>-0.37</c:v>
                </c:pt>
                <c:pt idx="98">
                  <c:v>-8.6129999999999995</c:v>
                </c:pt>
                <c:pt idx="99">
                  <c:v>-7.7149999999999999</c:v>
                </c:pt>
                <c:pt idx="100">
                  <c:v>-6.0030000000000001</c:v>
                </c:pt>
                <c:pt idx="101">
                  <c:v>7.1420000000000003</c:v>
                </c:pt>
                <c:pt idx="102">
                  <c:v>-8.4779999999999998</c:v>
                </c:pt>
                <c:pt idx="103">
                  <c:v>-0.14199999999999999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1.4590000000000001</c:v>
                </c:pt>
                <c:pt idx="108">
                  <c:v>-5.7670000000000003</c:v>
                </c:pt>
                <c:pt idx="109">
                  <c:v>-0.35899999999999999</c:v>
                </c:pt>
                <c:pt idx="110">
                  <c:v>-1.276</c:v>
                </c:pt>
                <c:pt idx="111">
                  <c:v>-0.35599999999999998</c:v>
                </c:pt>
                <c:pt idx="112">
                  <c:v>-5.6790000000000003</c:v>
                </c:pt>
                <c:pt idx="113">
                  <c:v>-2.9649999999999999</c:v>
                </c:pt>
                <c:pt idx="114">
                  <c:v>-1.369</c:v>
                </c:pt>
                <c:pt idx="115">
                  <c:v>3.49</c:v>
                </c:pt>
                <c:pt idx="116">
                  <c:v>0</c:v>
                </c:pt>
                <c:pt idx="117">
                  <c:v>-0.28399999999999997</c:v>
                </c:pt>
                <c:pt idx="118">
                  <c:v>-0.82599999999999996</c:v>
                </c:pt>
                <c:pt idx="119">
                  <c:v>-0.68899999999999995</c:v>
                </c:pt>
                <c:pt idx="120">
                  <c:v>3.5529999999999999</c:v>
                </c:pt>
                <c:pt idx="121">
                  <c:v>1.4019999999999999</c:v>
                </c:pt>
                <c:pt idx="122">
                  <c:v>-12.629</c:v>
                </c:pt>
                <c:pt idx="123">
                  <c:v>-1.923</c:v>
                </c:pt>
                <c:pt idx="124">
                  <c:v>-3.6160000000000001</c:v>
                </c:pt>
                <c:pt idx="125">
                  <c:v>-0.78100000000000003</c:v>
                </c:pt>
                <c:pt idx="126">
                  <c:v>-1.6479999999999999</c:v>
                </c:pt>
                <c:pt idx="127">
                  <c:v>0</c:v>
                </c:pt>
                <c:pt idx="128">
                  <c:v>0.75600000000000001</c:v>
                </c:pt>
                <c:pt idx="129">
                  <c:v>0.57199999999999995</c:v>
                </c:pt>
                <c:pt idx="130">
                  <c:v>-0.14199999999999999</c:v>
                </c:pt>
                <c:pt idx="131">
                  <c:v>3.88</c:v>
                </c:pt>
                <c:pt idx="132">
                  <c:v>1.8180000000000001</c:v>
                </c:pt>
                <c:pt idx="133">
                  <c:v>-1.573</c:v>
                </c:pt>
                <c:pt idx="134">
                  <c:v>-0.69</c:v>
                </c:pt>
                <c:pt idx="135">
                  <c:v>-2.2909999999999999</c:v>
                </c:pt>
                <c:pt idx="136">
                  <c:v>1.0049999999999999</c:v>
                </c:pt>
                <c:pt idx="137">
                  <c:v>-1.35</c:v>
                </c:pt>
                <c:pt idx="138">
                  <c:v>0</c:v>
                </c:pt>
                <c:pt idx="139">
                  <c:v>-0.14199999999999999</c:v>
                </c:pt>
                <c:pt idx="140">
                  <c:v>-1.641</c:v>
                </c:pt>
                <c:pt idx="141">
                  <c:v>1.1970000000000001</c:v>
                </c:pt>
                <c:pt idx="142">
                  <c:v>-1.165</c:v>
                </c:pt>
                <c:pt idx="143">
                  <c:v>2.2509999999999999</c:v>
                </c:pt>
                <c:pt idx="144">
                  <c:v>3.742</c:v>
                </c:pt>
                <c:pt idx="145">
                  <c:v>-1.8009999999999999</c:v>
                </c:pt>
                <c:pt idx="146">
                  <c:v>-7.3650000000000002</c:v>
                </c:pt>
                <c:pt idx="147">
                  <c:v>-0.40899999999999997</c:v>
                </c:pt>
                <c:pt idx="148">
                  <c:v>-12.154</c:v>
                </c:pt>
                <c:pt idx="149">
                  <c:v>2.4220000000000002</c:v>
                </c:pt>
                <c:pt idx="150">
                  <c:v>-0.39800000000000002</c:v>
                </c:pt>
                <c:pt idx="151">
                  <c:v>-3.3809999999999998</c:v>
                </c:pt>
                <c:pt idx="152">
                  <c:v>-3.835</c:v>
                </c:pt>
                <c:pt idx="153">
                  <c:v>0</c:v>
                </c:pt>
                <c:pt idx="154">
                  <c:v>0</c:v>
                </c:pt>
                <c:pt idx="155">
                  <c:v>-1.9670000000000001</c:v>
                </c:pt>
                <c:pt idx="156">
                  <c:v>0.27</c:v>
                </c:pt>
                <c:pt idx="157">
                  <c:v>0</c:v>
                </c:pt>
                <c:pt idx="158">
                  <c:v>1.1850000000000001</c:v>
                </c:pt>
                <c:pt idx="159">
                  <c:v>1.611</c:v>
                </c:pt>
                <c:pt idx="160">
                  <c:v>-0.80400000000000005</c:v>
                </c:pt>
                <c:pt idx="161">
                  <c:v>0.92200000000000004</c:v>
                </c:pt>
                <c:pt idx="162">
                  <c:v>-1.58</c:v>
                </c:pt>
                <c:pt idx="163">
                  <c:v>-2.1629999999999998</c:v>
                </c:pt>
                <c:pt idx="164">
                  <c:v>-5.6120000000000001</c:v>
                </c:pt>
                <c:pt idx="165">
                  <c:v>-1.696</c:v>
                </c:pt>
                <c:pt idx="166">
                  <c:v>-3.0640000000000001</c:v>
                </c:pt>
                <c:pt idx="167">
                  <c:v>-1.5269999999999999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604312368"/>
        <c:axId val="604315632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_senti_cls_how!$V$3:$V$170</c:f>
              <c:numCache>
                <c:formatCode>General</c:formatCode>
                <c:ptCount val="168"/>
                <c:pt idx="0">
                  <c:v>13</c:v>
                </c:pt>
                <c:pt idx="1">
                  <c:v>10</c:v>
                </c:pt>
                <c:pt idx="2">
                  <c:v>14</c:v>
                </c:pt>
                <c:pt idx="3">
                  <c:v>7</c:v>
                </c:pt>
                <c:pt idx="4">
                  <c:v>8</c:v>
                </c:pt>
                <c:pt idx="5">
                  <c:v>12</c:v>
                </c:pt>
                <c:pt idx="6">
                  <c:v>10</c:v>
                </c:pt>
                <c:pt idx="7">
                  <c:v>11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5</c:v>
                </c:pt>
                <c:pt idx="15">
                  <c:v>6</c:v>
                </c:pt>
                <c:pt idx="16">
                  <c:v>3</c:v>
                </c:pt>
                <c:pt idx="17">
                  <c:v>11</c:v>
                </c:pt>
                <c:pt idx="18">
                  <c:v>4</c:v>
                </c:pt>
                <c:pt idx="19">
                  <c:v>14</c:v>
                </c:pt>
                <c:pt idx="20">
                  <c:v>4</c:v>
                </c:pt>
                <c:pt idx="21">
                  <c:v>17</c:v>
                </c:pt>
                <c:pt idx="22">
                  <c:v>7</c:v>
                </c:pt>
                <c:pt idx="23">
                  <c:v>5</c:v>
                </c:pt>
                <c:pt idx="24">
                  <c:v>11</c:v>
                </c:pt>
                <c:pt idx="25">
                  <c:v>18</c:v>
                </c:pt>
                <c:pt idx="26">
                  <c:v>20</c:v>
                </c:pt>
                <c:pt idx="27">
                  <c:v>25</c:v>
                </c:pt>
                <c:pt idx="28">
                  <c:v>18</c:v>
                </c:pt>
                <c:pt idx="29">
                  <c:v>9</c:v>
                </c:pt>
                <c:pt idx="30">
                  <c:v>14</c:v>
                </c:pt>
                <c:pt idx="31">
                  <c:v>4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11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4</c:v>
                </c:pt>
                <c:pt idx="47">
                  <c:v>2</c:v>
                </c:pt>
                <c:pt idx="48">
                  <c:v>10</c:v>
                </c:pt>
                <c:pt idx="49">
                  <c:v>15</c:v>
                </c:pt>
                <c:pt idx="50">
                  <c:v>21</c:v>
                </c:pt>
                <c:pt idx="51">
                  <c:v>27</c:v>
                </c:pt>
                <c:pt idx="52">
                  <c:v>18</c:v>
                </c:pt>
                <c:pt idx="53">
                  <c:v>10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4</c:v>
                </c:pt>
                <c:pt idx="63">
                  <c:v>0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1</c:v>
                </c:pt>
                <c:pt idx="69">
                  <c:v>1</c:v>
                </c:pt>
                <c:pt idx="70">
                  <c:v>3</c:v>
                </c:pt>
                <c:pt idx="71">
                  <c:v>2</c:v>
                </c:pt>
                <c:pt idx="72">
                  <c:v>20</c:v>
                </c:pt>
                <c:pt idx="73">
                  <c:v>12</c:v>
                </c:pt>
                <c:pt idx="74">
                  <c:v>12</c:v>
                </c:pt>
                <c:pt idx="75">
                  <c:v>16</c:v>
                </c:pt>
                <c:pt idx="76">
                  <c:v>15</c:v>
                </c:pt>
                <c:pt idx="77">
                  <c:v>11</c:v>
                </c:pt>
                <c:pt idx="78">
                  <c:v>7</c:v>
                </c:pt>
                <c:pt idx="79">
                  <c:v>1</c:v>
                </c:pt>
                <c:pt idx="80">
                  <c:v>3</c:v>
                </c:pt>
                <c:pt idx="81">
                  <c:v>4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3</c:v>
                </c:pt>
                <c:pt idx="86">
                  <c:v>7</c:v>
                </c:pt>
                <c:pt idx="87">
                  <c:v>6</c:v>
                </c:pt>
                <c:pt idx="88">
                  <c:v>8</c:v>
                </c:pt>
                <c:pt idx="89">
                  <c:v>2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7</c:v>
                </c:pt>
                <c:pt idx="94">
                  <c:v>3</c:v>
                </c:pt>
                <c:pt idx="95">
                  <c:v>5</c:v>
                </c:pt>
                <c:pt idx="96">
                  <c:v>12</c:v>
                </c:pt>
                <c:pt idx="97">
                  <c:v>11</c:v>
                </c:pt>
                <c:pt idx="98">
                  <c:v>11</c:v>
                </c:pt>
                <c:pt idx="99">
                  <c:v>14</c:v>
                </c:pt>
                <c:pt idx="100">
                  <c:v>17</c:v>
                </c:pt>
                <c:pt idx="101">
                  <c:v>17</c:v>
                </c:pt>
                <c:pt idx="102">
                  <c:v>7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3</c:v>
                </c:pt>
                <c:pt idx="109">
                  <c:v>4</c:v>
                </c:pt>
                <c:pt idx="110">
                  <c:v>8</c:v>
                </c:pt>
                <c:pt idx="111">
                  <c:v>8</c:v>
                </c:pt>
                <c:pt idx="112">
                  <c:v>7</c:v>
                </c:pt>
                <c:pt idx="113">
                  <c:v>10</c:v>
                </c:pt>
                <c:pt idx="114">
                  <c:v>12</c:v>
                </c:pt>
                <c:pt idx="115">
                  <c:v>2</c:v>
                </c:pt>
                <c:pt idx="116">
                  <c:v>0</c:v>
                </c:pt>
                <c:pt idx="117">
                  <c:v>2</c:v>
                </c:pt>
                <c:pt idx="118">
                  <c:v>9</c:v>
                </c:pt>
                <c:pt idx="119">
                  <c:v>3</c:v>
                </c:pt>
                <c:pt idx="120">
                  <c:v>14</c:v>
                </c:pt>
                <c:pt idx="121">
                  <c:v>12</c:v>
                </c:pt>
                <c:pt idx="122">
                  <c:v>16</c:v>
                </c:pt>
                <c:pt idx="123">
                  <c:v>14</c:v>
                </c:pt>
                <c:pt idx="124">
                  <c:v>7</c:v>
                </c:pt>
                <c:pt idx="125">
                  <c:v>4</c:v>
                </c:pt>
                <c:pt idx="126">
                  <c:v>4</c:v>
                </c:pt>
                <c:pt idx="127">
                  <c:v>0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6</c:v>
                </c:pt>
                <c:pt idx="132">
                  <c:v>2</c:v>
                </c:pt>
                <c:pt idx="133">
                  <c:v>2</c:v>
                </c:pt>
                <c:pt idx="134">
                  <c:v>7</c:v>
                </c:pt>
                <c:pt idx="135">
                  <c:v>1</c:v>
                </c:pt>
                <c:pt idx="136">
                  <c:v>3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5</c:v>
                </c:pt>
                <c:pt idx="141">
                  <c:v>3</c:v>
                </c:pt>
                <c:pt idx="142">
                  <c:v>13</c:v>
                </c:pt>
                <c:pt idx="143">
                  <c:v>11</c:v>
                </c:pt>
                <c:pt idx="144">
                  <c:v>10</c:v>
                </c:pt>
                <c:pt idx="145">
                  <c:v>3</c:v>
                </c:pt>
                <c:pt idx="146">
                  <c:v>20</c:v>
                </c:pt>
                <c:pt idx="147">
                  <c:v>9</c:v>
                </c:pt>
                <c:pt idx="148">
                  <c:v>14</c:v>
                </c:pt>
                <c:pt idx="149">
                  <c:v>9</c:v>
                </c:pt>
                <c:pt idx="150">
                  <c:v>5</c:v>
                </c:pt>
                <c:pt idx="151">
                  <c:v>3</c:v>
                </c:pt>
                <c:pt idx="152">
                  <c:v>2</c:v>
                </c:pt>
                <c:pt idx="153">
                  <c:v>0</c:v>
                </c:pt>
                <c:pt idx="154">
                  <c:v>0</c:v>
                </c:pt>
                <c:pt idx="155">
                  <c:v>2</c:v>
                </c:pt>
                <c:pt idx="156">
                  <c:v>1</c:v>
                </c:pt>
                <c:pt idx="157">
                  <c:v>0</c:v>
                </c:pt>
                <c:pt idx="158">
                  <c:v>9</c:v>
                </c:pt>
                <c:pt idx="159">
                  <c:v>7</c:v>
                </c:pt>
                <c:pt idx="160">
                  <c:v>5</c:v>
                </c:pt>
                <c:pt idx="161">
                  <c:v>10</c:v>
                </c:pt>
                <c:pt idx="162">
                  <c:v>4</c:v>
                </c:pt>
                <c:pt idx="163">
                  <c:v>4</c:v>
                </c:pt>
                <c:pt idx="164">
                  <c:v>12</c:v>
                </c:pt>
                <c:pt idx="165">
                  <c:v>17</c:v>
                </c:pt>
                <c:pt idx="166">
                  <c:v>14</c:v>
                </c:pt>
                <c:pt idx="167">
                  <c:v>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312368"/>
        <c:axId val="604315632"/>
      </c:scatterChart>
      <c:catAx>
        <c:axId val="60431236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15632"/>
        <c:crosses val="autoZero"/>
        <c:auto val="1"/>
        <c:lblAlgn val="ctr"/>
        <c:lblOffset val="100"/>
        <c:tickLblSkip val="24"/>
        <c:noMultiLvlLbl val="0"/>
      </c:catAx>
      <c:valAx>
        <c:axId val="6043156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1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tweet_eastlib</a:t>
            </a:r>
            <a:r>
              <a:rPr lang="en-US"/>
              <a:t>_senti_how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senti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_senti_cls_how!$Y$3:$Y$170</c:f>
              <c:numCache>
                <c:formatCode>General</c:formatCode>
                <c:ptCount val="168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4</c:v>
                </c:pt>
                <c:pt idx="26">
                  <c:v>2</c:v>
                </c:pt>
                <c:pt idx="27">
                  <c:v>7</c:v>
                </c:pt>
                <c:pt idx="28">
                  <c:v>5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5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3</c:v>
                </c:pt>
                <c:pt idx="71">
                  <c:v>0</c:v>
                </c:pt>
                <c:pt idx="72">
                  <c:v>2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2</c:v>
                </c:pt>
                <c:pt idx="96">
                  <c:v>2</c:v>
                </c:pt>
                <c:pt idx="97">
                  <c:v>0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1</c:v>
                </c:pt>
                <c:pt idx="102">
                  <c:v>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3</c:v>
                </c:pt>
                <c:pt idx="113">
                  <c:v>1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7</c:v>
                </c:pt>
                <c:pt idx="123">
                  <c:v>1</c:v>
                </c:pt>
                <c:pt idx="124">
                  <c:v>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5</c:v>
                </c:pt>
                <c:pt idx="147">
                  <c:v>0</c:v>
                </c:pt>
                <c:pt idx="148">
                  <c:v>5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4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604314000"/>
        <c:axId val="604308560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_senti_cls_how!$X$3:$X$170</c:f>
              <c:numCache>
                <c:formatCode>General</c:formatCode>
                <c:ptCount val="168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3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3</c:v>
                </c:pt>
                <c:pt idx="51">
                  <c:v>5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2</c:v>
                </c:pt>
                <c:pt idx="101">
                  <c:v>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3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3</c:v>
                </c:pt>
                <c:pt idx="144">
                  <c:v>4</c:v>
                </c:pt>
                <c:pt idx="145">
                  <c:v>0</c:v>
                </c:pt>
                <c:pt idx="146">
                  <c:v>2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3</c:v>
                </c:pt>
                <c:pt idx="167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314000"/>
        <c:axId val="604308560"/>
      </c:scatterChart>
      <c:catAx>
        <c:axId val="6043140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08560"/>
        <c:crosses val="autoZero"/>
        <c:auto val="1"/>
        <c:lblAlgn val="ctr"/>
        <c:lblOffset val="100"/>
        <c:tickLblSkip val="24"/>
        <c:noMultiLvlLbl val="0"/>
      </c:catAx>
      <c:valAx>
        <c:axId val="604308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1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tweet_lowlarenc</a:t>
            </a:r>
            <a:r>
              <a:rPr lang="en-US"/>
              <a:t>_senti_how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senti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_senti_cls_how!$AA$3:$AA$170</c:f>
              <c:numCache>
                <c:formatCode>General</c:formatCode>
                <c:ptCount val="16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604318352"/>
        <c:axId val="604308016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_senti_cls_how!$Z$3:$Z$170</c:f>
              <c:numCache>
                <c:formatCode>General</c:formatCode>
                <c:ptCount val="168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318352"/>
        <c:axId val="604308016"/>
      </c:scatterChart>
      <c:catAx>
        <c:axId val="60431835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08016"/>
        <c:crosses val="autoZero"/>
        <c:auto val="1"/>
        <c:lblAlgn val="ctr"/>
        <c:lblOffset val="100"/>
        <c:tickLblSkip val="24"/>
        <c:noMultiLvlLbl val="0"/>
      </c:catAx>
      <c:valAx>
        <c:axId val="604308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1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tweet_shadyside</a:t>
            </a:r>
            <a:r>
              <a:rPr lang="en-US"/>
              <a:t>_senti_how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senti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_senti_cls_how!$AC$3:$AC$170</c:f>
              <c:numCache>
                <c:formatCode>General</c:formatCode>
                <c:ptCount val="16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525900448"/>
        <c:axId val="525913504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_senti_cls_how!$AB$3:$AB$170</c:f>
              <c:numCache>
                <c:formatCode>General</c:formatCode>
                <c:ptCount val="168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900448"/>
        <c:axId val="525913504"/>
      </c:scatterChart>
      <c:catAx>
        <c:axId val="52590044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13504"/>
        <c:crosses val="autoZero"/>
        <c:auto val="1"/>
        <c:lblAlgn val="ctr"/>
        <c:lblOffset val="100"/>
        <c:tickLblSkip val="24"/>
        <c:noMultiLvlLbl val="0"/>
      </c:catAx>
      <c:valAx>
        <c:axId val="525913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0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tweet_downtown</a:t>
            </a:r>
            <a:r>
              <a:rPr lang="en-US"/>
              <a:t>_senti_how_norm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senti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525911872"/>
        <c:axId val="525912416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911872"/>
        <c:axId val="525912416"/>
      </c:scatterChart>
      <c:catAx>
        <c:axId val="52591187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12416"/>
        <c:crosses val="autoZero"/>
        <c:auto val="1"/>
        <c:lblAlgn val="ctr"/>
        <c:lblOffset val="100"/>
        <c:tickLblSkip val="24"/>
        <c:noMultiLvlLbl val="0"/>
      </c:catAx>
      <c:valAx>
        <c:axId val="525912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1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tweet_oakland</a:t>
            </a:r>
            <a:r>
              <a:rPr lang="en-US"/>
              <a:t>_senti_how_norm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senti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525908064"/>
        <c:axId val="525907520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908064"/>
        <c:axId val="525907520"/>
      </c:scatterChart>
      <c:catAx>
        <c:axId val="52590806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07520"/>
        <c:crosses val="autoZero"/>
        <c:auto val="1"/>
        <c:lblAlgn val="ctr"/>
        <c:lblOffset val="100"/>
        <c:tickLblSkip val="24"/>
        <c:noMultiLvlLbl val="0"/>
      </c:catAx>
      <c:valAx>
        <c:axId val="525907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0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tweet_oakland_senti_norm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_senti_cls!$C$2</c:f>
              <c:strCache>
                <c:ptCount val="1"/>
                <c:pt idx="0">
                  <c:v>senti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_senti_cls!$A$3:$A$657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757014592"/>
        <c:axId val="757023296"/>
      </c:barChart>
      <c:scatterChart>
        <c:scatterStyle val="smoothMarker"/>
        <c:varyColors val="0"/>
        <c:ser>
          <c:idx val="0"/>
          <c:order val="1"/>
          <c:tx>
            <c:strRef>
              <c:f>_senti_cls!$B$2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xVal>
            <c:numRef>
              <c:f>_senti_cls!$A$3:$A$657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014592"/>
        <c:axId val="757023296"/>
      </c:scatterChart>
      <c:dateAx>
        <c:axId val="75701459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023296"/>
        <c:crosses val="autoZero"/>
        <c:auto val="1"/>
        <c:lblOffset val="100"/>
        <c:baseTimeUnit val="days"/>
        <c:majorUnit val="2"/>
        <c:majorTimeUnit val="months"/>
      </c:dateAx>
      <c:valAx>
        <c:axId val="7570232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01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tweet_consolenergy</a:t>
            </a:r>
            <a:r>
              <a:rPr lang="en-US"/>
              <a:t>_senti_how_norm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senti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525900992"/>
        <c:axId val="525909152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900992"/>
        <c:axId val="525909152"/>
      </c:scatterChart>
      <c:catAx>
        <c:axId val="52590099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09152"/>
        <c:crosses val="autoZero"/>
        <c:auto val="1"/>
        <c:lblAlgn val="ctr"/>
        <c:lblOffset val="100"/>
        <c:tickLblSkip val="24"/>
        <c:noMultiLvlLbl val="0"/>
      </c:catAx>
      <c:valAx>
        <c:axId val="525909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tweet_southside</a:t>
            </a:r>
            <a:r>
              <a:rPr lang="en-US"/>
              <a:t>_senti_how_norm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senti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525909696"/>
        <c:axId val="525902080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909696"/>
        <c:axId val="525902080"/>
      </c:scatterChart>
      <c:catAx>
        <c:axId val="52590969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02080"/>
        <c:crosses val="autoZero"/>
        <c:auto val="1"/>
        <c:lblAlgn val="ctr"/>
        <c:lblOffset val="100"/>
        <c:tickLblSkip val="24"/>
        <c:noMultiLvlLbl val="0"/>
      </c:catAx>
      <c:valAx>
        <c:axId val="525902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0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tweet_pnc</a:t>
            </a:r>
            <a:r>
              <a:rPr lang="en-US"/>
              <a:t>_senti_how_norm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senti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525903168"/>
        <c:axId val="525903712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903168"/>
        <c:axId val="525903712"/>
      </c:scatterChart>
      <c:catAx>
        <c:axId val="52590316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03712"/>
        <c:crosses val="autoZero"/>
        <c:auto val="1"/>
        <c:lblAlgn val="ctr"/>
        <c:lblOffset val="100"/>
        <c:tickLblSkip val="24"/>
        <c:noMultiLvlLbl val="0"/>
      </c:catAx>
      <c:valAx>
        <c:axId val="525903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0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tweet_heinz</a:t>
            </a:r>
            <a:r>
              <a:rPr lang="en-US"/>
              <a:t>_senti_how_norm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senti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525906976"/>
        <c:axId val="525910240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906976"/>
        <c:axId val="525910240"/>
      </c:scatterChart>
      <c:catAx>
        <c:axId val="52590697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10240"/>
        <c:crosses val="autoZero"/>
        <c:auto val="1"/>
        <c:lblAlgn val="ctr"/>
        <c:lblOffset val="100"/>
        <c:tickLblSkip val="24"/>
        <c:noMultiLvlLbl val="0"/>
      </c:catAx>
      <c:valAx>
        <c:axId val="525910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0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tweet_stripdist</a:t>
            </a:r>
            <a:r>
              <a:rPr lang="en-US"/>
              <a:t>_senti_how_norm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senti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754112672"/>
        <c:axId val="754117568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112672"/>
        <c:axId val="754117568"/>
      </c:scatterChart>
      <c:catAx>
        <c:axId val="75411267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117568"/>
        <c:crosses val="autoZero"/>
        <c:auto val="1"/>
        <c:lblAlgn val="ctr"/>
        <c:lblOffset val="100"/>
        <c:tickLblSkip val="24"/>
        <c:noMultiLvlLbl val="0"/>
      </c:catAx>
      <c:valAx>
        <c:axId val="754117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11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tweet_cmu</a:t>
            </a:r>
            <a:r>
              <a:rPr lang="en-US"/>
              <a:t>_senti_how_norm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senti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754115936"/>
        <c:axId val="754118112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115936"/>
        <c:axId val="754118112"/>
      </c:scatterChart>
      <c:catAx>
        <c:axId val="75411593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118112"/>
        <c:crosses val="autoZero"/>
        <c:auto val="1"/>
        <c:lblAlgn val="ctr"/>
        <c:lblOffset val="100"/>
        <c:tickLblSkip val="24"/>
        <c:noMultiLvlLbl val="0"/>
      </c:catAx>
      <c:valAx>
        <c:axId val="7541181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11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tweet_pittech</a:t>
            </a:r>
            <a:r>
              <a:rPr lang="en-US"/>
              <a:t>_senti_how_norm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senti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754121376"/>
        <c:axId val="754117024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121376"/>
        <c:axId val="754117024"/>
      </c:scatterChart>
      <c:catAx>
        <c:axId val="75412137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117024"/>
        <c:crosses val="autoZero"/>
        <c:auto val="1"/>
        <c:lblAlgn val="ctr"/>
        <c:lblOffset val="100"/>
        <c:tickLblSkip val="24"/>
        <c:noMultiLvlLbl val="0"/>
      </c:catAx>
      <c:valAx>
        <c:axId val="754117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12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tweet_sosworks</a:t>
            </a:r>
            <a:r>
              <a:rPr lang="en-US"/>
              <a:t>_senti_how_norm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senti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754109952"/>
        <c:axId val="754114304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109952"/>
        <c:axId val="754114304"/>
      </c:scatterChart>
      <c:catAx>
        <c:axId val="75410995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114304"/>
        <c:crosses val="autoZero"/>
        <c:auto val="1"/>
        <c:lblAlgn val="ctr"/>
        <c:lblOffset val="100"/>
        <c:tickLblSkip val="24"/>
        <c:noMultiLvlLbl val="0"/>
      </c:catAx>
      <c:valAx>
        <c:axId val="754114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10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tweet_stationsq</a:t>
            </a:r>
            <a:r>
              <a:rPr lang="en-US"/>
              <a:t>_senti_how_norm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senti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754120288"/>
        <c:axId val="754107232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120288"/>
        <c:axId val="754107232"/>
      </c:scatterChart>
      <c:catAx>
        <c:axId val="7541202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107232"/>
        <c:crosses val="autoZero"/>
        <c:auto val="1"/>
        <c:lblAlgn val="ctr"/>
        <c:lblOffset val="100"/>
        <c:tickLblSkip val="24"/>
        <c:noMultiLvlLbl val="0"/>
      </c:catAx>
      <c:valAx>
        <c:axId val="7541072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12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tweet_eastlib</a:t>
            </a:r>
            <a:r>
              <a:rPr lang="en-US"/>
              <a:t>_senti_how_norm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senti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754119200"/>
        <c:axId val="754115392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119200"/>
        <c:axId val="754115392"/>
      </c:scatterChart>
      <c:catAx>
        <c:axId val="7541192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115392"/>
        <c:crosses val="autoZero"/>
        <c:auto val="1"/>
        <c:lblAlgn val="ctr"/>
        <c:lblOffset val="100"/>
        <c:tickLblSkip val="24"/>
        <c:noMultiLvlLbl val="0"/>
      </c:catAx>
      <c:valAx>
        <c:axId val="7541153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11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tweet_consolenergy_senti_norm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_senti_cls!$C$2</c:f>
              <c:strCache>
                <c:ptCount val="1"/>
                <c:pt idx="0">
                  <c:v>senti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_senti_cls!$A$3:$A$657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757015680"/>
        <c:axId val="757017312"/>
      </c:barChart>
      <c:scatterChart>
        <c:scatterStyle val="smoothMarker"/>
        <c:varyColors val="0"/>
        <c:ser>
          <c:idx val="0"/>
          <c:order val="1"/>
          <c:tx>
            <c:strRef>
              <c:f>_senti_cls!$B$2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xVal>
            <c:numRef>
              <c:f>_senti_cls!$A$3:$A$657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015680"/>
        <c:axId val="757017312"/>
      </c:scatterChart>
      <c:dateAx>
        <c:axId val="75701568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017312"/>
        <c:crosses val="autoZero"/>
        <c:auto val="1"/>
        <c:lblOffset val="100"/>
        <c:baseTimeUnit val="days"/>
        <c:majorUnit val="2"/>
        <c:majorTimeUnit val="months"/>
      </c:dateAx>
      <c:valAx>
        <c:axId val="7570173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01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tweet_lowlarenc</a:t>
            </a:r>
            <a:r>
              <a:rPr lang="en-US"/>
              <a:t>_senti_how_norm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senti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754108320"/>
        <c:axId val="754108864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108320"/>
        <c:axId val="754108864"/>
      </c:scatterChart>
      <c:catAx>
        <c:axId val="75410832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108864"/>
        <c:crosses val="autoZero"/>
        <c:auto val="1"/>
        <c:lblAlgn val="ctr"/>
        <c:lblOffset val="100"/>
        <c:tickLblSkip val="24"/>
        <c:noMultiLvlLbl val="0"/>
      </c:catAx>
      <c:valAx>
        <c:axId val="7541088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10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tweet_shadyside</a:t>
            </a:r>
            <a:r>
              <a:rPr lang="en-US"/>
              <a:t>_senti_how_norm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senti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754112128"/>
        <c:axId val="767177360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112128"/>
        <c:axId val="767177360"/>
      </c:scatterChart>
      <c:catAx>
        <c:axId val="75411212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177360"/>
        <c:crosses val="autoZero"/>
        <c:auto val="1"/>
        <c:lblAlgn val="ctr"/>
        <c:lblOffset val="100"/>
        <c:tickLblSkip val="24"/>
        <c:noMultiLvlLbl val="0"/>
      </c:catAx>
      <c:valAx>
        <c:axId val="767177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11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tweet_carnegie borough</a:t>
            </a:r>
            <a:r>
              <a:rPr lang="en-US"/>
              <a:t>_senti_how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_senti_cls_how!$D$2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FF66FF"/>
              </a:solidFill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_senti_cls_how!$H$3:$H$170</c:f>
              <c:numCache>
                <c:formatCode>General</c:formatCode>
                <c:ptCount val="168"/>
                <c:pt idx="0">
                  <c:v>3</c:v>
                </c:pt>
                <c:pt idx="1">
                  <c:v>7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1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3</c:v>
                </c:pt>
                <c:pt idx="49">
                  <c:v>11</c:v>
                </c:pt>
                <c:pt idx="50">
                  <c:v>4</c:v>
                </c:pt>
                <c:pt idx="51">
                  <c:v>4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3</c:v>
                </c:pt>
                <c:pt idx="70">
                  <c:v>0</c:v>
                </c:pt>
                <c:pt idx="71">
                  <c:v>3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0</c:v>
                </c:pt>
                <c:pt idx="85">
                  <c:v>4</c:v>
                </c:pt>
                <c:pt idx="86">
                  <c:v>3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3</c:v>
                </c:pt>
                <c:pt idx="95">
                  <c:v>1</c:v>
                </c:pt>
                <c:pt idx="96">
                  <c:v>1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0</c:v>
                </c:pt>
                <c:pt idx="101">
                  <c:v>6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2</c:v>
                </c:pt>
                <c:pt idx="108">
                  <c:v>0</c:v>
                </c:pt>
                <c:pt idx="109">
                  <c:v>2</c:v>
                </c:pt>
                <c:pt idx="110">
                  <c:v>3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3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5</c:v>
                </c:pt>
                <c:pt idx="122">
                  <c:v>4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3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4</c:v>
                </c:pt>
                <c:pt idx="137">
                  <c:v>1</c:v>
                </c:pt>
                <c:pt idx="138">
                  <c:v>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  <c:pt idx="146">
                  <c:v>4</c:v>
                </c:pt>
                <c:pt idx="147">
                  <c:v>2</c:v>
                </c:pt>
                <c:pt idx="148">
                  <c:v>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767176272"/>
        <c:axId val="767170832"/>
      </c:barChart>
      <c:barChart>
        <c:barDir val="col"/>
        <c:grouping val="clustered"/>
        <c:varyColors val="0"/>
        <c:ser>
          <c:idx val="0"/>
          <c:order val="1"/>
          <c:tx>
            <c:strRef>
              <c:f>_senti_cls_how!$E$2</c:f>
              <c:strCache>
                <c:ptCount val="1"/>
                <c:pt idx="0">
                  <c:v>neg_n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_senti_cls_how!$I$3:$I$170</c:f>
              <c:numCache>
                <c:formatCode>General</c:formatCode>
                <c:ptCount val="168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5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6</c:v>
                </c:pt>
                <c:pt idx="51">
                  <c:v>3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3</c:v>
                </c:pt>
                <c:pt idx="71">
                  <c:v>3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0</c:v>
                </c:pt>
                <c:pt idx="99">
                  <c:v>2</c:v>
                </c:pt>
                <c:pt idx="100">
                  <c:v>3</c:v>
                </c:pt>
                <c:pt idx="101">
                  <c:v>6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767170288"/>
        <c:axId val="767183888"/>
      </c:barChart>
      <c:catAx>
        <c:axId val="76717627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170832"/>
        <c:crosses val="autoZero"/>
        <c:auto val="1"/>
        <c:lblAlgn val="ctr"/>
        <c:lblOffset val="100"/>
        <c:tickLblSkip val="24"/>
        <c:noMultiLvlLbl val="0"/>
      </c:catAx>
      <c:valAx>
        <c:axId val="767170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176272"/>
        <c:crosses val="autoZero"/>
        <c:crossBetween val="between"/>
      </c:valAx>
      <c:valAx>
        <c:axId val="767183888"/>
        <c:scaling>
          <c:orientation val="maxMin"/>
          <c:max val="1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170288"/>
        <c:crosses val="max"/>
        <c:crossBetween val="between"/>
      </c:valAx>
      <c:catAx>
        <c:axId val="767170288"/>
        <c:scaling>
          <c:orientation val="minMax"/>
        </c:scaling>
        <c:delete val="1"/>
        <c:axPos val="t"/>
        <c:majorTickMark val="out"/>
        <c:minorTickMark val="none"/>
        <c:tickLblPos val="nextTo"/>
        <c:crossAx val="767183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tweet_homewood</a:t>
            </a:r>
            <a:r>
              <a:rPr lang="en-US"/>
              <a:t>_senti_how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_senti_cls_how!$D$2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FF66FF"/>
              </a:solidFill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_senti_cls_how!$P$3:$P$170</c:f>
              <c:numCache>
                <c:formatCode>General</c:formatCode>
                <c:ptCount val="168"/>
                <c:pt idx="0">
                  <c:v>6</c:v>
                </c:pt>
                <c:pt idx="1">
                  <c:v>2</c:v>
                </c:pt>
                <c:pt idx="2">
                  <c:v>6</c:v>
                </c:pt>
                <c:pt idx="3">
                  <c:v>13</c:v>
                </c:pt>
                <c:pt idx="4">
                  <c:v>8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5</c:v>
                </c:pt>
                <c:pt idx="22">
                  <c:v>3</c:v>
                </c:pt>
                <c:pt idx="23">
                  <c:v>2</c:v>
                </c:pt>
                <c:pt idx="24">
                  <c:v>7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5</c:v>
                </c:pt>
                <c:pt idx="29">
                  <c:v>6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1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7</c:v>
                </c:pt>
                <c:pt idx="48">
                  <c:v>5</c:v>
                </c:pt>
                <c:pt idx="49">
                  <c:v>1</c:v>
                </c:pt>
                <c:pt idx="50">
                  <c:v>2</c:v>
                </c:pt>
                <c:pt idx="51">
                  <c:v>11</c:v>
                </c:pt>
                <c:pt idx="52">
                  <c:v>12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4</c:v>
                </c:pt>
                <c:pt idx="67">
                  <c:v>0</c:v>
                </c:pt>
                <c:pt idx="68">
                  <c:v>5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6</c:v>
                </c:pt>
                <c:pt idx="73">
                  <c:v>5</c:v>
                </c:pt>
                <c:pt idx="74">
                  <c:v>3</c:v>
                </c:pt>
                <c:pt idx="75">
                  <c:v>5</c:v>
                </c:pt>
                <c:pt idx="76">
                  <c:v>4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3</c:v>
                </c:pt>
                <c:pt idx="90">
                  <c:v>1</c:v>
                </c:pt>
                <c:pt idx="91">
                  <c:v>2</c:v>
                </c:pt>
                <c:pt idx="92">
                  <c:v>4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5</c:v>
                </c:pt>
                <c:pt idx="97">
                  <c:v>9</c:v>
                </c:pt>
                <c:pt idx="98">
                  <c:v>10</c:v>
                </c:pt>
                <c:pt idx="99">
                  <c:v>12</c:v>
                </c:pt>
                <c:pt idx="100">
                  <c:v>6</c:v>
                </c:pt>
                <c:pt idx="101">
                  <c:v>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5</c:v>
                </c:pt>
                <c:pt idx="116">
                  <c:v>2</c:v>
                </c:pt>
                <c:pt idx="117">
                  <c:v>3</c:v>
                </c:pt>
                <c:pt idx="118">
                  <c:v>5</c:v>
                </c:pt>
                <c:pt idx="119">
                  <c:v>6</c:v>
                </c:pt>
                <c:pt idx="120">
                  <c:v>4</c:v>
                </c:pt>
                <c:pt idx="121">
                  <c:v>0</c:v>
                </c:pt>
                <c:pt idx="122">
                  <c:v>2</c:v>
                </c:pt>
                <c:pt idx="123">
                  <c:v>8</c:v>
                </c:pt>
                <c:pt idx="124">
                  <c:v>3</c:v>
                </c:pt>
                <c:pt idx="125">
                  <c:v>4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3</c:v>
                </c:pt>
                <c:pt idx="141">
                  <c:v>1</c:v>
                </c:pt>
                <c:pt idx="142">
                  <c:v>3</c:v>
                </c:pt>
                <c:pt idx="143">
                  <c:v>5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1</c:v>
                </c:pt>
                <c:pt idx="148">
                  <c:v>1</c:v>
                </c:pt>
                <c:pt idx="149">
                  <c:v>4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4</c:v>
                </c:pt>
                <c:pt idx="159">
                  <c:v>5</c:v>
                </c:pt>
                <c:pt idx="160">
                  <c:v>3</c:v>
                </c:pt>
                <c:pt idx="161">
                  <c:v>4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3</c:v>
                </c:pt>
                <c:pt idx="166">
                  <c:v>1</c:v>
                </c:pt>
                <c:pt idx="167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767183344"/>
        <c:axId val="767178448"/>
      </c:barChart>
      <c:barChart>
        <c:barDir val="col"/>
        <c:grouping val="clustered"/>
        <c:varyColors val="0"/>
        <c:ser>
          <c:idx val="0"/>
          <c:order val="1"/>
          <c:tx>
            <c:strRef>
              <c:f>_senti_cls_how!$E$2</c:f>
              <c:strCache>
                <c:ptCount val="1"/>
                <c:pt idx="0">
                  <c:v>neg_n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_senti_cls_how!$Q$3:$Q$170</c:f>
              <c:numCache>
                <c:formatCode>General</c:formatCode>
                <c:ptCount val="168"/>
                <c:pt idx="0">
                  <c:v>16</c:v>
                </c:pt>
                <c:pt idx="1">
                  <c:v>4</c:v>
                </c:pt>
                <c:pt idx="2">
                  <c:v>11</c:v>
                </c:pt>
                <c:pt idx="3">
                  <c:v>10</c:v>
                </c:pt>
                <c:pt idx="4">
                  <c:v>17</c:v>
                </c:pt>
                <c:pt idx="5">
                  <c:v>9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5</c:v>
                </c:pt>
                <c:pt idx="15">
                  <c:v>7</c:v>
                </c:pt>
                <c:pt idx="16">
                  <c:v>6</c:v>
                </c:pt>
                <c:pt idx="17">
                  <c:v>3</c:v>
                </c:pt>
                <c:pt idx="18">
                  <c:v>5</c:v>
                </c:pt>
                <c:pt idx="19">
                  <c:v>7</c:v>
                </c:pt>
                <c:pt idx="20">
                  <c:v>8</c:v>
                </c:pt>
                <c:pt idx="21">
                  <c:v>3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6</c:v>
                </c:pt>
                <c:pt idx="26">
                  <c:v>9</c:v>
                </c:pt>
                <c:pt idx="27">
                  <c:v>7</c:v>
                </c:pt>
                <c:pt idx="28">
                  <c:v>8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6</c:v>
                </c:pt>
                <c:pt idx="44">
                  <c:v>8</c:v>
                </c:pt>
                <c:pt idx="45">
                  <c:v>9</c:v>
                </c:pt>
                <c:pt idx="46">
                  <c:v>15</c:v>
                </c:pt>
                <c:pt idx="47">
                  <c:v>5</c:v>
                </c:pt>
                <c:pt idx="48">
                  <c:v>13</c:v>
                </c:pt>
                <c:pt idx="49">
                  <c:v>17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6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4</c:v>
                </c:pt>
                <c:pt idx="65">
                  <c:v>3</c:v>
                </c:pt>
                <c:pt idx="66">
                  <c:v>2</c:v>
                </c:pt>
                <c:pt idx="67">
                  <c:v>8</c:v>
                </c:pt>
                <c:pt idx="68">
                  <c:v>8</c:v>
                </c:pt>
                <c:pt idx="69">
                  <c:v>7</c:v>
                </c:pt>
                <c:pt idx="70">
                  <c:v>6</c:v>
                </c:pt>
                <c:pt idx="71">
                  <c:v>2</c:v>
                </c:pt>
                <c:pt idx="72">
                  <c:v>7</c:v>
                </c:pt>
                <c:pt idx="73">
                  <c:v>10</c:v>
                </c:pt>
                <c:pt idx="74">
                  <c:v>10</c:v>
                </c:pt>
                <c:pt idx="75">
                  <c:v>8</c:v>
                </c:pt>
                <c:pt idx="76">
                  <c:v>12</c:v>
                </c:pt>
                <c:pt idx="77">
                  <c:v>6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3</c:v>
                </c:pt>
                <c:pt idx="88">
                  <c:v>2</c:v>
                </c:pt>
                <c:pt idx="89">
                  <c:v>5</c:v>
                </c:pt>
                <c:pt idx="90">
                  <c:v>9</c:v>
                </c:pt>
                <c:pt idx="91">
                  <c:v>11</c:v>
                </c:pt>
                <c:pt idx="92">
                  <c:v>10</c:v>
                </c:pt>
                <c:pt idx="93">
                  <c:v>6</c:v>
                </c:pt>
                <c:pt idx="94">
                  <c:v>7</c:v>
                </c:pt>
                <c:pt idx="95">
                  <c:v>6</c:v>
                </c:pt>
                <c:pt idx="96">
                  <c:v>5</c:v>
                </c:pt>
                <c:pt idx="97">
                  <c:v>7</c:v>
                </c:pt>
                <c:pt idx="98">
                  <c:v>26</c:v>
                </c:pt>
                <c:pt idx="99">
                  <c:v>14</c:v>
                </c:pt>
                <c:pt idx="100">
                  <c:v>14</c:v>
                </c:pt>
                <c:pt idx="101">
                  <c:v>5</c:v>
                </c:pt>
                <c:pt idx="102">
                  <c:v>9</c:v>
                </c:pt>
                <c:pt idx="103">
                  <c:v>3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5</c:v>
                </c:pt>
                <c:pt idx="116">
                  <c:v>12</c:v>
                </c:pt>
                <c:pt idx="117">
                  <c:v>7</c:v>
                </c:pt>
                <c:pt idx="118">
                  <c:v>7</c:v>
                </c:pt>
                <c:pt idx="119">
                  <c:v>9</c:v>
                </c:pt>
                <c:pt idx="120">
                  <c:v>5</c:v>
                </c:pt>
                <c:pt idx="121">
                  <c:v>8</c:v>
                </c:pt>
                <c:pt idx="122">
                  <c:v>7</c:v>
                </c:pt>
                <c:pt idx="123">
                  <c:v>13</c:v>
                </c:pt>
                <c:pt idx="124">
                  <c:v>6</c:v>
                </c:pt>
                <c:pt idx="125">
                  <c:v>5</c:v>
                </c:pt>
                <c:pt idx="126">
                  <c:v>4</c:v>
                </c:pt>
                <c:pt idx="127">
                  <c:v>4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4</c:v>
                </c:pt>
                <c:pt idx="132">
                  <c:v>1</c:v>
                </c:pt>
                <c:pt idx="133">
                  <c:v>3</c:v>
                </c:pt>
                <c:pt idx="134">
                  <c:v>4</c:v>
                </c:pt>
                <c:pt idx="135">
                  <c:v>3</c:v>
                </c:pt>
                <c:pt idx="136">
                  <c:v>1</c:v>
                </c:pt>
                <c:pt idx="137">
                  <c:v>3</c:v>
                </c:pt>
                <c:pt idx="138">
                  <c:v>2</c:v>
                </c:pt>
                <c:pt idx="139">
                  <c:v>6</c:v>
                </c:pt>
                <c:pt idx="140">
                  <c:v>1</c:v>
                </c:pt>
                <c:pt idx="141">
                  <c:v>6</c:v>
                </c:pt>
                <c:pt idx="142">
                  <c:v>6</c:v>
                </c:pt>
                <c:pt idx="143">
                  <c:v>3</c:v>
                </c:pt>
                <c:pt idx="144">
                  <c:v>4</c:v>
                </c:pt>
                <c:pt idx="145">
                  <c:v>9</c:v>
                </c:pt>
                <c:pt idx="146">
                  <c:v>13</c:v>
                </c:pt>
                <c:pt idx="147">
                  <c:v>5</c:v>
                </c:pt>
                <c:pt idx="148">
                  <c:v>12</c:v>
                </c:pt>
                <c:pt idx="149">
                  <c:v>12</c:v>
                </c:pt>
                <c:pt idx="150">
                  <c:v>7</c:v>
                </c:pt>
                <c:pt idx="151">
                  <c:v>7</c:v>
                </c:pt>
                <c:pt idx="152">
                  <c:v>6</c:v>
                </c:pt>
                <c:pt idx="153">
                  <c:v>4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4</c:v>
                </c:pt>
                <c:pt idx="158">
                  <c:v>6</c:v>
                </c:pt>
                <c:pt idx="159">
                  <c:v>11</c:v>
                </c:pt>
                <c:pt idx="160">
                  <c:v>6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9</c:v>
                </c:pt>
                <c:pt idx="165">
                  <c:v>9</c:v>
                </c:pt>
                <c:pt idx="166">
                  <c:v>3</c:v>
                </c:pt>
                <c:pt idx="167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767178992"/>
        <c:axId val="767168656"/>
      </c:barChart>
      <c:catAx>
        <c:axId val="76718334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178448"/>
        <c:crosses val="autoZero"/>
        <c:auto val="1"/>
        <c:lblAlgn val="ctr"/>
        <c:lblOffset val="100"/>
        <c:tickLblSkip val="24"/>
        <c:noMultiLvlLbl val="0"/>
      </c:catAx>
      <c:valAx>
        <c:axId val="767178448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183344"/>
        <c:crosses val="autoZero"/>
        <c:crossBetween val="between"/>
      </c:valAx>
      <c:valAx>
        <c:axId val="767168656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178992"/>
        <c:crosses val="max"/>
        <c:crossBetween val="between"/>
      </c:valAx>
      <c:catAx>
        <c:axId val="767178992"/>
        <c:scaling>
          <c:orientation val="minMax"/>
        </c:scaling>
        <c:delete val="1"/>
        <c:axPos val="t"/>
        <c:majorTickMark val="out"/>
        <c:minorTickMark val="none"/>
        <c:tickLblPos val="nextTo"/>
        <c:crossAx val="767168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tweet_downtown</a:t>
            </a:r>
            <a:r>
              <a:rPr lang="en-US"/>
              <a:t>_senti_how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senti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_senti_cls_how!$C$3:$C$170</c:f>
              <c:numCache>
                <c:formatCode>General</c:formatCode>
                <c:ptCount val="168"/>
                <c:pt idx="0">
                  <c:v>7.1980000000000004</c:v>
                </c:pt>
                <c:pt idx="1">
                  <c:v>-2.6960000000000002</c:v>
                </c:pt>
                <c:pt idx="2">
                  <c:v>-4.8079999999999998</c:v>
                </c:pt>
                <c:pt idx="3">
                  <c:v>-7.4530000000000003</c:v>
                </c:pt>
                <c:pt idx="4">
                  <c:v>-17.221</c:v>
                </c:pt>
                <c:pt idx="5">
                  <c:v>-6.4740000000000002</c:v>
                </c:pt>
                <c:pt idx="6">
                  <c:v>2.464</c:v>
                </c:pt>
                <c:pt idx="7">
                  <c:v>0.61399999999999999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-0.14199999999999999</c:v>
                </c:pt>
                <c:pt idx="12">
                  <c:v>-3.0579999999999998</c:v>
                </c:pt>
                <c:pt idx="13">
                  <c:v>9.1910000000000007</c:v>
                </c:pt>
                <c:pt idx="14">
                  <c:v>-3.0129999999999999</c:v>
                </c:pt>
                <c:pt idx="15">
                  <c:v>-1.482</c:v>
                </c:pt>
                <c:pt idx="16">
                  <c:v>12.099</c:v>
                </c:pt>
                <c:pt idx="17">
                  <c:v>-1.869</c:v>
                </c:pt>
                <c:pt idx="18">
                  <c:v>7.0940000000000003</c:v>
                </c:pt>
                <c:pt idx="19">
                  <c:v>7.6589999999999998</c:v>
                </c:pt>
                <c:pt idx="20">
                  <c:v>3.3980000000000001</c:v>
                </c:pt>
                <c:pt idx="21">
                  <c:v>9.3140000000000001</c:v>
                </c:pt>
                <c:pt idx="22">
                  <c:v>-5.8280000000000003</c:v>
                </c:pt>
                <c:pt idx="23">
                  <c:v>6.4</c:v>
                </c:pt>
                <c:pt idx="24">
                  <c:v>2.97</c:v>
                </c:pt>
                <c:pt idx="25">
                  <c:v>-4.2220000000000004</c:v>
                </c:pt>
                <c:pt idx="26">
                  <c:v>10.792999999999999</c:v>
                </c:pt>
                <c:pt idx="27">
                  <c:v>-13.802</c:v>
                </c:pt>
                <c:pt idx="28">
                  <c:v>-0.65</c:v>
                </c:pt>
                <c:pt idx="29">
                  <c:v>5.0640000000000001</c:v>
                </c:pt>
                <c:pt idx="30">
                  <c:v>-0.6</c:v>
                </c:pt>
                <c:pt idx="31">
                  <c:v>0</c:v>
                </c:pt>
                <c:pt idx="32">
                  <c:v>-0.14199999999999999</c:v>
                </c:pt>
                <c:pt idx="33">
                  <c:v>-0.622</c:v>
                </c:pt>
                <c:pt idx="34">
                  <c:v>-0.28399999999999997</c:v>
                </c:pt>
                <c:pt idx="35">
                  <c:v>-1.0049999999999999</c:v>
                </c:pt>
                <c:pt idx="36">
                  <c:v>-2.1019999999999999</c:v>
                </c:pt>
                <c:pt idx="37">
                  <c:v>-2.1800000000000002</c:v>
                </c:pt>
                <c:pt idx="38">
                  <c:v>0</c:v>
                </c:pt>
                <c:pt idx="39">
                  <c:v>-0.79200000000000004</c:v>
                </c:pt>
                <c:pt idx="40">
                  <c:v>-4.5999999999999999E-2</c:v>
                </c:pt>
                <c:pt idx="41">
                  <c:v>1.74</c:v>
                </c:pt>
                <c:pt idx="42">
                  <c:v>5.1550000000000002</c:v>
                </c:pt>
                <c:pt idx="43">
                  <c:v>-12.179</c:v>
                </c:pt>
                <c:pt idx="44">
                  <c:v>11.446999999999999</c:v>
                </c:pt>
                <c:pt idx="45">
                  <c:v>1.6659999999999999</c:v>
                </c:pt>
                <c:pt idx="46">
                  <c:v>-0.94599999999999995</c:v>
                </c:pt>
                <c:pt idx="47">
                  <c:v>2.577</c:v>
                </c:pt>
                <c:pt idx="48">
                  <c:v>5.67</c:v>
                </c:pt>
                <c:pt idx="49">
                  <c:v>-5.1989999999999998</c:v>
                </c:pt>
                <c:pt idx="50">
                  <c:v>-0.94</c:v>
                </c:pt>
                <c:pt idx="51">
                  <c:v>9.3849999999999998</c:v>
                </c:pt>
                <c:pt idx="52">
                  <c:v>10.436</c:v>
                </c:pt>
                <c:pt idx="53">
                  <c:v>1.288</c:v>
                </c:pt>
                <c:pt idx="54">
                  <c:v>2.081</c:v>
                </c:pt>
                <c:pt idx="55">
                  <c:v>0</c:v>
                </c:pt>
                <c:pt idx="56">
                  <c:v>-2.9000000000000001E-2</c:v>
                </c:pt>
                <c:pt idx="57">
                  <c:v>0.56799999999999995</c:v>
                </c:pt>
                <c:pt idx="58">
                  <c:v>3.7490000000000001</c:v>
                </c:pt>
                <c:pt idx="59">
                  <c:v>1.2709999999999999</c:v>
                </c:pt>
                <c:pt idx="60">
                  <c:v>2.3969999999999998</c:v>
                </c:pt>
                <c:pt idx="61">
                  <c:v>1.085</c:v>
                </c:pt>
                <c:pt idx="62">
                  <c:v>-0.56799999999999995</c:v>
                </c:pt>
                <c:pt idx="63">
                  <c:v>-0.91300000000000003</c:v>
                </c:pt>
                <c:pt idx="64">
                  <c:v>0.41799999999999998</c:v>
                </c:pt>
                <c:pt idx="65">
                  <c:v>-2.0880000000000001</c:v>
                </c:pt>
                <c:pt idx="66">
                  <c:v>0.80900000000000005</c:v>
                </c:pt>
                <c:pt idx="67">
                  <c:v>-5.125</c:v>
                </c:pt>
                <c:pt idx="68">
                  <c:v>4.32</c:v>
                </c:pt>
                <c:pt idx="69">
                  <c:v>-1.804</c:v>
                </c:pt>
                <c:pt idx="70">
                  <c:v>-6.02</c:v>
                </c:pt>
                <c:pt idx="71">
                  <c:v>7.2560000000000002</c:v>
                </c:pt>
                <c:pt idx="72">
                  <c:v>-0.89300000000000002</c:v>
                </c:pt>
                <c:pt idx="73">
                  <c:v>1.37</c:v>
                </c:pt>
                <c:pt idx="74">
                  <c:v>1.42</c:v>
                </c:pt>
                <c:pt idx="75">
                  <c:v>2.37</c:v>
                </c:pt>
                <c:pt idx="76">
                  <c:v>-4.8289999999999997</c:v>
                </c:pt>
                <c:pt idx="77">
                  <c:v>-5.5049999999999999</c:v>
                </c:pt>
                <c:pt idx="78">
                  <c:v>-2.7429999999999999</c:v>
                </c:pt>
                <c:pt idx="79">
                  <c:v>0</c:v>
                </c:pt>
                <c:pt idx="80">
                  <c:v>0</c:v>
                </c:pt>
                <c:pt idx="81">
                  <c:v>0.39800000000000002</c:v>
                </c:pt>
                <c:pt idx="82">
                  <c:v>5.4249999999999998</c:v>
                </c:pt>
                <c:pt idx="83">
                  <c:v>-4.4720000000000004</c:v>
                </c:pt>
                <c:pt idx="84">
                  <c:v>-0.13100000000000001</c:v>
                </c:pt>
                <c:pt idx="85">
                  <c:v>-0.78500000000000003</c:v>
                </c:pt>
                <c:pt idx="86">
                  <c:v>2.585</c:v>
                </c:pt>
                <c:pt idx="87">
                  <c:v>-2.2160000000000002</c:v>
                </c:pt>
                <c:pt idx="88">
                  <c:v>7.3860000000000001</c:v>
                </c:pt>
                <c:pt idx="89">
                  <c:v>-0.90600000000000003</c:v>
                </c:pt>
                <c:pt idx="90">
                  <c:v>-0.14199999999999999</c:v>
                </c:pt>
                <c:pt idx="91">
                  <c:v>-1.823</c:v>
                </c:pt>
                <c:pt idx="92">
                  <c:v>-2.4630000000000001</c:v>
                </c:pt>
                <c:pt idx="93">
                  <c:v>8.8729999999999993</c:v>
                </c:pt>
                <c:pt idx="94">
                  <c:v>2.0299999999999998</c:v>
                </c:pt>
                <c:pt idx="95">
                  <c:v>6.9450000000000003</c:v>
                </c:pt>
                <c:pt idx="96">
                  <c:v>0.36899999999999999</c:v>
                </c:pt>
                <c:pt idx="97">
                  <c:v>5.3070000000000004</c:v>
                </c:pt>
                <c:pt idx="98">
                  <c:v>-4.4889999999999999</c:v>
                </c:pt>
                <c:pt idx="99">
                  <c:v>-0.90300000000000002</c:v>
                </c:pt>
                <c:pt idx="100">
                  <c:v>-7.4489999999999998</c:v>
                </c:pt>
                <c:pt idx="101">
                  <c:v>-3.6240000000000001</c:v>
                </c:pt>
                <c:pt idx="102">
                  <c:v>6.3659999999999997</c:v>
                </c:pt>
                <c:pt idx="103">
                  <c:v>-4.617</c:v>
                </c:pt>
                <c:pt idx="104">
                  <c:v>0</c:v>
                </c:pt>
                <c:pt idx="105">
                  <c:v>0.84099999999999997</c:v>
                </c:pt>
                <c:pt idx="106">
                  <c:v>-3.4870000000000001</c:v>
                </c:pt>
                <c:pt idx="107">
                  <c:v>1.47</c:v>
                </c:pt>
                <c:pt idx="108">
                  <c:v>0.23799999999999999</c:v>
                </c:pt>
                <c:pt idx="109">
                  <c:v>2.8610000000000002</c:v>
                </c:pt>
                <c:pt idx="110">
                  <c:v>-3.3279999999999998</c:v>
                </c:pt>
                <c:pt idx="111">
                  <c:v>-0.77500000000000002</c:v>
                </c:pt>
                <c:pt idx="112">
                  <c:v>1.9E-2</c:v>
                </c:pt>
                <c:pt idx="113">
                  <c:v>-0.42599999999999999</c:v>
                </c:pt>
                <c:pt idx="114">
                  <c:v>-2.7130000000000001</c:v>
                </c:pt>
                <c:pt idx="115">
                  <c:v>-0.48</c:v>
                </c:pt>
                <c:pt idx="116">
                  <c:v>-0.1</c:v>
                </c:pt>
                <c:pt idx="117">
                  <c:v>2.5459999999999998</c:v>
                </c:pt>
                <c:pt idx="118">
                  <c:v>-4.8620000000000001</c:v>
                </c:pt>
                <c:pt idx="119">
                  <c:v>9.3870000000000005</c:v>
                </c:pt>
                <c:pt idx="120">
                  <c:v>-1.2230000000000001</c:v>
                </c:pt>
                <c:pt idx="121">
                  <c:v>-6.2279999999999998</c:v>
                </c:pt>
                <c:pt idx="122">
                  <c:v>-1.149</c:v>
                </c:pt>
                <c:pt idx="123">
                  <c:v>-4.3559999999999999</c:v>
                </c:pt>
                <c:pt idx="124">
                  <c:v>-2.7370000000000001</c:v>
                </c:pt>
                <c:pt idx="125">
                  <c:v>-4.3040000000000003</c:v>
                </c:pt>
                <c:pt idx="126">
                  <c:v>3.7309999999999999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-2.1840000000000002</c:v>
                </c:pt>
                <c:pt idx="131">
                  <c:v>1.54</c:v>
                </c:pt>
                <c:pt idx="132">
                  <c:v>0.90900000000000003</c:v>
                </c:pt>
                <c:pt idx="133">
                  <c:v>-0.19500000000000001</c:v>
                </c:pt>
                <c:pt idx="134">
                  <c:v>1.331</c:v>
                </c:pt>
                <c:pt idx="135">
                  <c:v>-0.77100000000000002</c:v>
                </c:pt>
                <c:pt idx="136">
                  <c:v>4.7469999999999999</c:v>
                </c:pt>
                <c:pt idx="137">
                  <c:v>-5.8140000000000001</c:v>
                </c:pt>
                <c:pt idx="138">
                  <c:v>-2.472</c:v>
                </c:pt>
                <c:pt idx="139">
                  <c:v>0.24099999999999999</c:v>
                </c:pt>
                <c:pt idx="140">
                  <c:v>3.9940000000000002</c:v>
                </c:pt>
                <c:pt idx="141">
                  <c:v>-3.1120000000000001</c:v>
                </c:pt>
                <c:pt idx="142">
                  <c:v>2.9</c:v>
                </c:pt>
                <c:pt idx="143">
                  <c:v>1.2250000000000001</c:v>
                </c:pt>
                <c:pt idx="144">
                  <c:v>-2.032</c:v>
                </c:pt>
                <c:pt idx="145">
                  <c:v>-6.4020000000000001</c:v>
                </c:pt>
                <c:pt idx="146">
                  <c:v>-7.6529999999999996</c:v>
                </c:pt>
                <c:pt idx="147">
                  <c:v>-1.9470000000000001</c:v>
                </c:pt>
                <c:pt idx="148">
                  <c:v>-14.664999999999999</c:v>
                </c:pt>
                <c:pt idx="149">
                  <c:v>-2.323</c:v>
                </c:pt>
                <c:pt idx="150">
                  <c:v>-2.6709999999999998</c:v>
                </c:pt>
                <c:pt idx="151">
                  <c:v>-5.1109999999999998</c:v>
                </c:pt>
                <c:pt idx="152">
                  <c:v>0</c:v>
                </c:pt>
                <c:pt idx="153">
                  <c:v>0</c:v>
                </c:pt>
                <c:pt idx="154">
                  <c:v>-0.42599999999999999</c:v>
                </c:pt>
                <c:pt idx="155">
                  <c:v>0</c:v>
                </c:pt>
                <c:pt idx="156">
                  <c:v>0.67800000000000005</c:v>
                </c:pt>
                <c:pt idx="157">
                  <c:v>2.6480000000000001</c:v>
                </c:pt>
                <c:pt idx="158">
                  <c:v>1.369</c:v>
                </c:pt>
                <c:pt idx="159">
                  <c:v>0.73099999999999998</c:v>
                </c:pt>
                <c:pt idx="160">
                  <c:v>3.952</c:v>
                </c:pt>
                <c:pt idx="161">
                  <c:v>1.288</c:v>
                </c:pt>
                <c:pt idx="162">
                  <c:v>2.7839999999999998</c:v>
                </c:pt>
                <c:pt idx="163">
                  <c:v>2.395</c:v>
                </c:pt>
                <c:pt idx="164">
                  <c:v>3.9540000000000002</c:v>
                </c:pt>
                <c:pt idx="165">
                  <c:v>1.593</c:v>
                </c:pt>
                <c:pt idx="166">
                  <c:v>3.6859999999999999</c:v>
                </c:pt>
                <c:pt idx="167">
                  <c:v>-0.878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767179536"/>
        <c:axId val="767169200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_senti_cls_how!$B$3:$B$170</c:f>
              <c:numCache>
                <c:formatCode>General</c:formatCode>
                <c:ptCount val="168"/>
                <c:pt idx="0">
                  <c:v>8</c:v>
                </c:pt>
                <c:pt idx="1">
                  <c:v>13</c:v>
                </c:pt>
                <c:pt idx="2">
                  <c:v>36</c:v>
                </c:pt>
                <c:pt idx="3">
                  <c:v>35</c:v>
                </c:pt>
                <c:pt idx="4">
                  <c:v>31</c:v>
                </c:pt>
                <c:pt idx="5">
                  <c:v>11</c:v>
                </c:pt>
                <c:pt idx="6">
                  <c:v>4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18</c:v>
                </c:pt>
                <c:pt idx="14">
                  <c:v>10</c:v>
                </c:pt>
                <c:pt idx="15">
                  <c:v>17</c:v>
                </c:pt>
                <c:pt idx="16">
                  <c:v>23</c:v>
                </c:pt>
                <c:pt idx="17">
                  <c:v>14</c:v>
                </c:pt>
                <c:pt idx="18">
                  <c:v>18</c:v>
                </c:pt>
                <c:pt idx="19">
                  <c:v>13</c:v>
                </c:pt>
                <c:pt idx="20">
                  <c:v>16</c:v>
                </c:pt>
                <c:pt idx="21">
                  <c:v>16</c:v>
                </c:pt>
                <c:pt idx="22">
                  <c:v>12</c:v>
                </c:pt>
                <c:pt idx="23">
                  <c:v>32</c:v>
                </c:pt>
                <c:pt idx="24">
                  <c:v>26</c:v>
                </c:pt>
                <c:pt idx="25">
                  <c:v>52</c:v>
                </c:pt>
                <c:pt idx="26">
                  <c:v>31</c:v>
                </c:pt>
                <c:pt idx="27">
                  <c:v>54</c:v>
                </c:pt>
                <c:pt idx="28">
                  <c:v>33</c:v>
                </c:pt>
                <c:pt idx="29">
                  <c:v>9</c:v>
                </c:pt>
                <c:pt idx="30">
                  <c:v>5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0</c:v>
                </c:pt>
                <c:pt idx="39">
                  <c:v>4</c:v>
                </c:pt>
                <c:pt idx="40">
                  <c:v>3</c:v>
                </c:pt>
                <c:pt idx="41">
                  <c:v>7</c:v>
                </c:pt>
                <c:pt idx="42">
                  <c:v>7</c:v>
                </c:pt>
                <c:pt idx="43">
                  <c:v>16</c:v>
                </c:pt>
                <c:pt idx="44">
                  <c:v>17</c:v>
                </c:pt>
                <c:pt idx="45">
                  <c:v>15</c:v>
                </c:pt>
                <c:pt idx="46">
                  <c:v>12</c:v>
                </c:pt>
                <c:pt idx="47">
                  <c:v>19</c:v>
                </c:pt>
                <c:pt idx="48">
                  <c:v>22</c:v>
                </c:pt>
                <c:pt idx="49">
                  <c:v>39</c:v>
                </c:pt>
                <c:pt idx="50">
                  <c:v>43</c:v>
                </c:pt>
                <c:pt idx="51">
                  <c:v>41</c:v>
                </c:pt>
                <c:pt idx="52">
                  <c:v>32</c:v>
                </c:pt>
                <c:pt idx="53">
                  <c:v>10</c:v>
                </c:pt>
                <c:pt idx="54">
                  <c:v>5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10</c:v>
                </c:pt>
                <c:pt idx="59">
                  <c:v>1</c:v>
                </c:pt>
                <c:pt idx="60">
                  <c:v>3</c:v>
                </c:pt>
                <c:pt idx="61">
                  <c:v>6</c:v>
                </c:pt>
                <c:pt idx="62">
                  <c:v>4</c:v>
                </c:pt>
                <c:pt idx="63">
                  <c:v>6</c:v>
                </c:pt>
                <c:pt idx="64">
                  <c:v>7</c:v>
                </c:pt>
                <c:pt idx="65">
                  <c:v>8</c:v>
                </c:pt>
                <c:pt idx="66">
                  <c:v>7</c:v>
                </c:pt>
                <c:pt idx="67">
                  <c:v>15</c:v>
                </c:pt>
                <c:pt idx="68">
                  <c:v>17</c:v>
                </c:pt>
                <c:pt idx="69">
                  <c:v>6</c:v>
                </c:pt>
                <c:pt idx="70">
                  <c:v>12</c:v>
                </c:pt>
                <c:pt idx="71">
                  <c:v>18</c:v>
                </c:pt>
                <c:pt idx="72">
                  <c:v>12</c:v>
                </c:pt>
                <c:pt idx="73">
                  <c:v>15</c:v>
                </c:pt>
                <c:pt idx="74">
                  <c:v>47</c:v>
                </c:pt>
                <c:pt idx="75">
                  <c:v>32</c:v>
                </c:pt>
                <c:pt idx="76">
                  <c:v>31</c:v>
                </c:pt>
                <c:pt idx="77">
                  <c:v>14</c:v>
                </c:pt>
                <c:pt idx="78">
                  <c:v>9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12</c:v>
                </c:pt>
                <c:pt idx="83">
                  <c:v>6</c:v>
                </c:pt>
                <c:pt idx="84">
                  <c:v>4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6</c:v>
                </c:pt>
                <c:pt idx="89">
                  <c:v>2</c:v>
                </c:pt>
                <c:pt idx="90">
                  <c:v>1</c:v>
                </c:pt>
                <c:pt idx="91">
                  <c:v>6</c:v>
                </c:pt>
                <c:pt idx="92">
                  <c:v>17</c:v>
                </c:pt>
                <c:pt idx="93">
                  <c:v>16</c:v>
                </c:pt>
                <c:pt idx="94">
                  <c:v>12</c:v>
                </c:pt>
                <c:pt idx="95">
                  <c:v>22</c:v>
                </c:pt>
                <c:pt idx="96">
                  <c:v>7</c:v>
                </c:pt>
                <c:pt idx="97">
                  <c:v>25</c:v>
                </c:pt>
                <c:pt idx="98">
                  <c:v>41</c:v>
                </c:pt>
                <c:pt idx="99">
                  <c:v>46</c:v>
                </c:pt>
                <c:pt idx="100">
                  <c:v>22</c:v>
                </c:pt>
                <c:pt idx="101">
                  <c:v>20</c:v>
                </c:pt>
                <c:pt idx="102">
                  <c:v>13</c:v>
                </c:pt>
                <c:pt idx="103">
                  <c:v>3</c:v>
                </c:pt>
                <c:pt idx="104">
                  <c:v>0</c:v>
                </c:pt>
                <c:pt idx="105">
                  <c:v>2</c:v>
                </c:pt>
                <c:pt idx="106">
                  <c:v>11</c:v>
                </c:pt>
                <c:pt idx="107">
                  <c:v>4</c:v>
                </c:pt>
                <c:pt idx="108">
                  <c:v>3</c:v>
                </c:pt>
                <c:pt idx="109">
                  <c:v>3</c:v>
                </c:pt>
                <c:pt idx="110">
                  <c:v>7</c:v>
                </c:pt>
                <c:pt idx="111">
                  <c:v>8</c:v>
                </c:pt>
                <c:pt idx="112">
                  <c:v>9</c:v>
                </c:pt>
                <c:pt idx="113">
                  <c:v>3</c:v>
                </c:pt>
                <c:pt idx="114">
                  <c:v>2</c:v>
                </c:pt>
                <c:pt idx="115">
                  <c:v>10</c:v>
                </c:pt>
                <c:pt idx="116">
                  <c:v>8</c:v>
                </c:pt>
                <c:pt idx="117">
                  <c:v>10</c:v>
                </c:pt>
                <c:pt idx="118">
                  <c:v>7</c:v>
                </c:pt>
                <c:pt idx="119">
                  <c:v>16</c:v>
                </c:pt>
                <c:pt idx="120">
                  <c:v>12</c:v>
                </c:pt>
                <c:pt idx="121">
                  <c:v>35</c:v>
                </c:pt>
                <c:pt idx="122">
                  <c:v>36</c:v>
                </c:pt>
                <c:pt idx="123">
                  <c:v>33</c:v>
                </c:pt>
                <c:pt idx="124">
                  <c:v>21</c:v>
                </c:pt>
                <c:pt idx="125">
                  <c:v>7</c:v>
                </c:pt>
                <c:pt idx="126">
                  <c:v>8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5</c:v>
                </c:pt>
                <c:pt idx="131">
                  <c:v>9</c:v>
                </c:pt>
                <c:pt idx="132">
                  <c:v>1</c:v>
                </c:pt>
                <c:pt idx="133">
                  <c:v>2</c:v>
                </c:pt>
                <c:pt idx="134">
                  <c:v>5</c:v>
                </c:pt>
                <c:pt idx="135">
                  <c:v>4</c:v>
                </c:pt>
                <c:pt idx="136">
                  <c:v>13</c:v>
                </c:pt>
                <c:pt idx="137">
                  <c:v>12</c:v>
                </c:pt>
                <c:pt idx="138">
                  <c:v>5</c:v>
                </c:pt>
                <c:pt idx="139">
                  <c:v>8</c:v>
                </c:pt>
                <c:pt idx="140">
                  <c:v>12</c:v>
                </c:pt>
                <c:pt idx="141">
                  <c:v>17</c:v>
                </c:pt>
                <c:pt idx="142">
                  <c:v>14</c:v>
                </c:pt>
                <c:pt idx="143">
                  <c:v>5</c:v>
                </c:pt>
                <c:pt idx="144">
                  <c:v>12</c:v>
                </c:pt>
                <c:pt idx="145">
                  <c:v>20</c:v>
                </c:pt>
                <c:pt idx="146">
                  <c:v>18</c:v>
                </c:pt>
                <c:pt idx="147">
                  <c:v>18</c:v>
                </c:pt>
                <c:pt idx="148">
                  <c:v>12</c:v>
                </c:pt>
                <c:pt idx="149">
                  <c:v>12</c:v>
                </c:pt>
                <c:pt idx="150">
                  <c:v>4</c:v>
                </c:pt>
                <c:pt idx="151">
                  <c:v>4</c:v>
                </c:pt>
                <c:pt idx="152">
                  <c:v>0</c:v>
                </c:pt>
                <c:pt idx="153">
                  <c:v>0</c:v>
                </c:pt>
                <c:pt idx="154">
                  <c:v>3</c:v>
                </c:pt>
                <c:pt idx="155">
                  <c:v>0</c:v>
                </c:pt>
                <c:pt idx="156">
                  <c:v>1</c:v>
                </c:pt>
                <c:pt idx="157">
                  <c:v>6</c:v>
                </c:pt>
                <c:pt idx="158">
                  <c:v>14</c:v>
                </c:pt>
                <c:pt idx="159">
                  <c:v>12</c:v>
                </c:pt>
                <c:pt idx="160">
                  <c:v>14</c:v>
                </c:pt>
                <c:pt idx="161">
                  <c:v>12</c:v>
                </c:pt>
                <c:pt idx="162">
                  <c:v>16</c:v>
                </c:pt>
                <c:pt idx="163">
                  <c:v>15</c:v>
                </c:pt>
                <c:pt idx="164">
                  <c:v>8</c:v>
                </c:pt>
                <c:pt idx="165">
                  <c:v>11</c:v>
                </c:pt>
                <c:pt idx="166">
                  <c:v>13</c:v>
                </c:pt>
                <c:pt idx="167">
                  <c:v>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179536"/>
        <c:axId val="767169200"/>
      </c:scatterChart>
      <c:scatterChart>
        <c:scatterStyle val="smoothMarker"/>
        <c:varyColors val="0"/>
        <c:ser>
          <c:idx val="2"/>
          <c:order val="2"/>
          <c:tx>
            <c:strRef>
              <c:f>_4sq_cls_how!$R$1</c:f>
              <c:strCache>
                <c:ptCount val="1"/>
                <c:pt idx="0">
                  <c:v>4sq_checkin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_4sq_cls_how!$B$2:$B$168</c:f>
              <c:numCache>
                <c:formatCode>General</c:formatCode>
                <c:ptCount val="167"/>
                <c:pt idx="0">
                  <c:v>64</c:v>
                </c:pt>
                <c:pt idx="1">
                  <c:v>29</c:v>
                </c:pt>
                <c:pt idx="2">
                  <c:v>20</c:v>
                </c:pt>
                <c:pt idx="3">
                  <c:v>31</c:v>
                </c:pt>
                <c:pt idx="4">
                  <c:v>20</c:v>
                </c:pt>
                <c:pt idx="5">
                  <c:v>6</c:v>
                </c:pt>
                <c:pt idx="6">
                  <c:v>4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20</c:v>
                </c:pt>
                <c:pt idx="15">
                  <c:v>25</c:v>
                </c:pt>
                <c:pt idx="16">
                  <c:v>32</c:v>
                </c:pt>
                <c:pt idx="17">
                  <c:v>36</c:v>
                </c:pt>
                <c:pt idx="18">
                  <c:v>28</c:v>
                </c:pt>
                <c:pt idx="19">
                  <c:v>20</c:v>
                </c:pt>
                <c:pt idx="20">
                  <c:v>17</c:v>
                </c:pt>
                <c:pt idx="21">
                  <c:v>18</c:v>
                </c:pt>
                <c:pt idx="22">
                  <c:v>31</c:v>
                </c:pt>
                <c:pt idx="23">
                  <c:v>41</c:v>
                </c:pt>
                <c:pt idx="24">
                  <c:v>13</c:v>
                </c:pt>
                <c:pt idx="25">
                  <c:v>9</c:v>
                </c:pt>
                <c:pt idx="26">
                  <c:v>12</c:v>
                </c:pt>
                <c:pt idx="27">
                  <c:v>5</c:v>
                </c:pt>
                <c:pt idx="28">
                  <c:v>13</c:v>
                </c:pt>
                <c:pt idx="29">
                  <c:v>6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0</c:v>
                </c:pt>
                <c:pt idx="34">
                  <c:v>6</c:v>
                </c:pt>
                <c:pt idx="35">
                  <c:v>9</c:v>
                </c:pt>
                <c:pt idx="36">
                  <c:v>20</c:v>
                </c:pt>
                <c:pt idx="37">
                  <c:v>44</c:v>
                </c:pt>
                <c:pt idx="38">
                  <c:v>20</c:v>
                </c:pt>
                <c:pt idx="39">
                  <c:v>12</c:v>
                </c:pt>
                <c:pt idx="40">
                  <c:v>27</c:v>
                </c:pt>
                <c:pt idx="41">
                  <c:v>28</c:v>
                </c:pt>
                <c:pt idx="42">
                  <c:v>8</c:v>
                </c:pt>
                <c:pt idx="43">
                  <c:v>15</c:v>
                </c:pt>
                <c:pt idx="44">
                  <c:v>8</c:v>
                </c:pt>
                <c:pt idx="45">
                  <c:v>12</c:v>
                </c:pt>
                <c:pt idx="46">
                  <c:v>13</c:v>
                </c:pt>
                <c:pt idx="47">
                  <c:v>14</c:v>
                </c:pt>
                <c:pt idx="48">
                  <c:v>13</c:v>
                </c:pt>
                <c:pt idx="49">
                  <c:v>27</c:v>
                </c:pt>
                <c:pt idx="50">
                  <c:v>9</c:v>
                </c:pt>
                <c:pt idx="51">
                  <c:v>9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5</c:v>
                </c:pt>
                <c:pt idx="59">
                  <c:v>10</c:v>
                </c:pt>
                <c:pt idx="60">
                  <c:v>28</c:v>
                </c:pt>
                <c:pt idx="61">
                  <c:v>16</c:v>
                </c:pt>
                <c:pt idx="62">
                  <c:v>18</c:v>
                </c:pt>
                <c:pt idx="63">
                  <c:v>10</c:v>
                </c:pt>
                <c:pt idx="64">
                  <c:v>16</c:v>
                </c:pt>
                <c:pt idx="65">
                  <c:v>29</c:v>
                </c:pt>
                <c:pt idx="66">
                  <c:v>14</c:v>
                </c:pt>
                <c:pt idx="67">
                  <c:v>20</c:v>
                </c:pt>
                <c:pt idx="68">
                  <c:v>5</c:v>
                </c:pt>
                <c:pt idx="69">
                  <c:v>26</c:v>
                </c:pt>
                <c:pt idx="70">
                  <c:v>18</c:v>
                </c:pt>
                <c:pt idx="71">
                  <c:v>23</c:v>
                </c:pt>
                <c:pt idx="72">
                  <c:v>15</c:v>
                </c:pt>
                <c:pt idx="73">
                  <c:v>3</c:v>
                </c:pt>
                <c:pt idx="74">
                  <c:v>7</c:v>
                </c:pt>
                <c:pt idx="75">
                  <c:v>7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8</c:v>
                </c:pt>
                <c:pt idx="83">
                  <c:v>17</c:v>
                </c:pt>
                <c:pt idx="84">
                  <c:v>12</c:v>
                </c:pt>
                <c:pt idx="85">
                  <c:v>16</c:v>
                </c:pt>
                <c:pt idx="86">
                  <c:v>20</c:v>
                </c:pt>
                <c:pt idx="87">
                  <c:v>29</c:v>
                </c:pt>
                <c:pt idx="88">
                  <c:v>14</c:v>
                </c:pt>
                <c:pt idx="89">
                  <c:v>20</c:v>
                </c:pt>
                <c:pt idx="90">
                  <c:v>37</c:v>
                </c:pt>
                <c:pt idx="91">
                  <c:v>26</c:v>
                </c:pt>
                <c:pt idx="92">
                  <c:v>15</c:v>
                </c:pt>
                <c:pt idx="93">
                  <c:v>29</c:v>
                </c:pt>
                <c:pt idx="94">
                  <c:v>35</c:v>
                </c:pt>
                <c:pt idx="95">
                  <c:v>27</c:v>
                </c:pt>
                <c:pt idx="96">
                  <c:v>15</c:v>
                </c:pt>
                <c:pt idx="97">
                  <c:v>14</c:v>
                </c:pt>
                <c:pt idx="98">
                  <c:v>14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9</c:v>
                </c:pt>
                <c:pt idx="108">
                  <c:v>40</c:v>
                </c:pt>
                <c:pt idx="109">
                  <c:v>38</c:v>
                </c:pt>
                <c:pt idx="110">
                  <c:v>49</c:v>
                </c:pt>
                <c:pt idx="111">
                  <c:v>53</c:v>
                </c:pt>
                <c:pt idx="112">
                  <c:v>37</c:v>
                </c:pt>
                <c:pt idx="113">
                  <c:v>29</c:v>
                </c:pt>
                <c:pt idx="114">
                  <c:v>46</c:v>
                </c:pt>
                <c:pt idx="115">
                  <c:v>22</c:v>
                </c:pt>
                <c:pt idx="116">
                  <c:v>17</c:v>
                </c:pt>
                <c:pt idx="117">
                  <c:v>44</c:v>
                </c:pt>
                <c:pt idx="118">
                  <c:v>25</c:v>
                </c:pt>
                <c:pt idx="119">
                  <c:v>26</c:v>
                </c:pt>
                <c:pt idx="120">
                  <c:v>28</c:v>
                </c:pt>
                <c:pt idx="121">
                  <c:v>9</c:v>
                </c:pt>
                <c:pt idx="122">
                  <c:v>6</c:v>
                </c:pt>
                <c:pt idx="123">
                  <c:v>15</c:v>
                </c:pt>
                <c:pt idx="124">
                  <c:v>12</c:v>
                </c:pt>
                <c:pt idx="125">
                  <c:v>5</c:v>
                </c:pt>
                <c:pt idx="126">
                  <c:v>2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3</c:v>
                </c:pt>
                <c:pt idx="131">
                  <c:v>10</c:v>
                </c:pt>
                <c:pt idx="132">
                  <c:v>24</c:v>
                </c:pt>
                <c:pt idx="133">
                  <c:v>30</c:v>
                </c:pt>
                <c:pt idx="134">
                  <c:v>24</c:v>
                </c:pt>
                <c:pt idx="135">
                  <c:v>31</c:v>
                </c:pt>
                <c:pt idx="136">
                  <c:v>50</c:v>
                </c:pt>
                <c:pt idx="137">
                  <c:v>30</c:v>
                </c:pt>
                <c:pt idx="138">
                  <c:v>24</c:v>
                </c:pt>
                <c:pt idx="139">
                  <c:v>17</c:v>
                </c:pt>
                <c:pt idx="140">
                  <c:v>7</c:v>
                </c:pt>
                <c:pt idx="141">
                  <c:v>44</c:v>
                </c:pt>
                <c:pt idx="142">
                  <c:v>46</c:v>
                </c:pt>
                <c:pt idx="143">
                  <c:v>41</c:v>
                </c:pt>
                <c:pt idx="144">
                  <c:v>46</c:v>
                </c:pt>
                <c:pt idx="145">
                  <c:v>30</c:v>
                </c:pt>
                <c:pt idx="146">
                  <c:v>45</c:v>
                </c:pt>
                <c:pt idx="147">
                  <c:v>26</c:v>
                </c:pt>
                <c:pt idx="148">
                  <c:v>18</c:v>
                </c:pt>
                <c:pt idx="149">
                  <c:v>13</c:v>
                </c:pt>
                <c:pt idx="150">
                  <c:v>4</c:v>
                </c:pt>
                <c:pt idx="151">
                  <c:v>3</c:v>
                </c:pt>
                <c:pt idx="152">
                  <c:v>0</c:v>
                </c:pt>
                <c:pt idx="153">
                  <c:v>0</c:v>
                </c:pt>
                <c:pt idx="154">
                  <c:v>3</c:v>
                </c:pt>
                <c:pt idx="155">
                  <c:v>5</c:v>
                </c:pt>
                <c:pt idx="156">
                  <c:v>9</c:v>
                </c:pt>
                <c:pt idx="157">
                  <c:v>17</c:v>
                </c:pt>
                <c:pt idx="158">
                  <c:v>18</c:v>
                </c:pt>
                <c:pt idx="159">
                  <c:v>17</c:v>
                </c:pt>
                <c:pt idx="160">
                  <c:v>38</c:v>
                </c:pt>
                <c:pt idx="161">
                  <c:v>66</c:v>
                </c:pt>
                <c:pt idx="162">
                  <c:v>26</c:v>
                </c:pt>
                <c:pt idx="163">
                  <c:v>44</c:v>
                </c:pt>
                <c:pt idx="164">
                  <c:v>41</c:v>
                </c:pt>
                <c:pt idx="165">
                  <c:v>31</c:v>
                </c:pt>
                <c:pt idx="166">
                  <c:v>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180624"/>
        <c:axId val="767180080"/>
      </c:scatterChart>
      <c:catAx>
        <c:axId val="76717953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169200"/>
        <c:crosses val="autoZero"/>
        <c:auto val="1"/>
        <c:lblAlgn val="ctr"/>
        <c:lblOffset val="100"/>
        <c:tickLblSkip val="24"/>
        <c:noMultiLvlLbl val="0"/>
      </c:catAx>
      <c:valAx>
        <c:axId val="7671692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179536"/>
        <c:crosses val="autoZero"/>
        <c:crossBetween val="between"/>
      </c:valAx>
      <c:valAx>
        <c:axId val="767180080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180624"/>
        <c:crosses val="max"/>
        <c:crossBetween val="midCat"/>
      </c:valAx>
      <c:valAx>
        <c:axId val="767180624"/>
        <c:scaling>
          <c:orientation val="minMax"/>
        </c:scaling>
        <c:delete val="1"/>
        <c:axPos val="b"/>
        <c:majorTickMark val="out"/>
        <c:minorTickMark val="none"/>
        <c:tickLblPos val="nextTo"/>
        <c:crossAx val="76718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tweet_oakland</a:t>
            </a:r>
            <a:r>
              <a:rPr lang="en-US"/>
              <a:t>_senti_how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senti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_senti_cls_how!$E$3:$E$170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6</c:v>
                </c:pt>
                <c:pt idx="4">
                  <c:v>11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4</c:v>
                </c:pt>
                <c:pt idx="25">
                  <c:v>10</c:v>
                </c:pt>
                <c:pt idx="26">
                  <c:v>3</c:v>
                </c:pt>
                <c:pt idx="27">
                  <c:v>14</c:v>
                </c:pt>
                <c:pt idx="28">
                  <c:v>6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7</c:v>
                </c:pt>
                <c:pt idx="44">
                  <c:v>0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7</c:v>
                </c:pt>
                <c:pt idx="50">
                  <c:v>10</c:v>
                </c:pt>
                <c:pt idx="51">
                  <c:v>2</c:v>
                </c:pt>
                <c:pt idx="52">
                  <c:v>4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3</c:v>
                </c:pt>
                <c:pt idx="65">
                  <c:v>1</c:v>
                </c:pt>
                <c:pt idx="66">
                  <c:v>1</c:v>
                </c:pt>
                <c:pt idx="67">
                  <c:v>3</c:v>
                </c:pt>
                <c:pt idx="68">
                  <c:v>2</c:v>
                </c:pt>
                <c:pt idx="69">
                  <c:v>1</c:v>
                </c:pt>
                <c:pt idx="70">
                  <c:v>4</c:v>
                </c:pt>
                <c:pt idx="71">
                  <c:v>2</c:v>
                </c:pt>
                <c:pt idx="72">
                  <c:v>2</c:v>
                </c:pt>
                <c:pt idx="73">
                  <c:v>5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6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4</c:v>
                </c:pt>
                <c:pt idx="93">
                  <c:v>0</c:v>
                </c:pt>
                <c:pt idx="94">
                  <c:v>2</c:v>
                </c:pt>
                <c:pt idx="95">
                  <c:v>1</c:v>
                </c:pt>
                <c:pt idx="96">
                  <c:v>0</c:v>
                </c:pt>
                <c:pt idx="97">
                  <c:v>4</c:v>
                </c:pt>
                <c:pt idx="98">
                  <c:v>9</c:v>
                </c:pt>
                <c:pt idx="99">
                  <c:v>6</c:v>
                </c:pt>
                <c:pt idx="100">
                  <c:v>4</c:v>
                </c:pt>
                <c:pt idx="101">
                  <c:v>3</c:v>
                </c:pt>
                <c:pt idx="102">
                  <c:v>1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0</c:v>
                </c:pt>
                <c:pt idx="114">
                  <c:v>2</c:v>
                </c:pt>
                <c:pt idx="115">
                  <c:v>1</c:v>
                </c:pt>
                <c:pt idx="116">
                  <c:v>0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1</c:v>
                </c:pt>
                <c:pt idx="121">
                  <c:v>6</c:v>
                </c:pt>
                <c:pt idx="122">
                  <c:v>6</c:v>
                </c:pt>
                <c:pt idx="123">
                  <c:v>4</c:v>
                </c:pt>
                <c:pt idx="124">
                  <c:v>3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3</c:v>
                </c:pt>
                <c:pt idx="138">
                  <c:v>2</c:v>
                </c:pt>
                <c:pt idx="139">
                  <c:v>1</c:v>
                </c:pt>
                <c:pt idx="140">
                  <c:v>2</c:v>
                </c:pt>
                <c:pt idx="141">
                  <c:v>3</c:v>
                </c:pt>
                <c:pt idx="142">
                  <c:v>2</c:v>
                </c:pt>
                <c:pt idx="143">
                  <c:v>0</c:v>
                </c:pt>
                <c:pt idx="144">
                  <c:v>1</c:v>
                </c:pt>
                <c:pt idx="145">
                  <c:v>7</c:v>
                </c:pt>
                <c:pt idx="146">
                  <c:v>2</c:v>
                </c:pt>
                <c:pt idx="147">
                  <c:v>4</c:v>
                </c:pt>
                <c:pt idx="148">
                  <c:v>6</c:v>
                </c:pt>
                <c:pt idx="149">
                  <c:v>4</c:v>
                </c:pt>
                <c:pt idx="150">
                  <c:v>1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4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767176816"/>
        <c:axId val="767171376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_senti_cls_how!$D$3:$D$170</c:f>
              <c:numCache>
                <c:formatCode>General</c:formatCode>
                <c:ptCount val="168"/>
                <c:pt idx="0">
                  <c:v>4</c:v>
                </c:pt>
                <c:pt idx="1">
                  <c:v>2</c:v>
                </c:pt>
                <c:pt idx="2">
                  <c:v>7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2</c:v>
                </c:pt>
                <c:pt idx="15">
                  <c:v>1</c:v>
                </c:pt>
                <c:pt idx="16">
                  <c:v>10</c:v>
                </c:pt>
                <c:pt idx="17">
                  <c:v>1</c:v>
                </c:pt>
                <c:pt idx="18">
                  <c:v>5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1</c:v>
                </c:pt>
                <c:pt idx="23">
                  <c:v>6</c:v>
                </c:pt>
                <c:pt idx="24">
                  <c:v>6</c:v>
                </c:pt>
                <c:pt idx="25">
                  <c:v>11</c:v>
                </c:pt>
                <c:pt idx="26">
                  <c:v>10</c:v>
                </c:pt>
                <c:pt idx="27">
                  <c:v>9</c:v>
                </c:pt>
                <c:pt idx="28">
                  <c:v>9</c:v>
                </c:pt>
                <c:pt idx="29">
                  <c:v>4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6</c:v>
                </c:pt>
                <c:pt idx="45">
                  <c:v>5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7</c:v>
                </c:pt>
                <c:pt idx="50">
                  <c:v>10</c:v>
                </c:pt>
                <c:pt idx="51">
                  <c:v>7</c:v>
                </c:pt>
                <c:pt idx="52">
                  <c:v>9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3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5</c:v>
                </c:pt>
                <c:pt idx="69">
                  <c:v>1</c:v>
                </c:pt>
                <c:pt idx="70">
                  <c:v>0</c:v>
                </c:pt>
                <c:pt idx="71">
                  <c:v>7</c:v>
                </c:pt>
                <c:pt idx="72">
                  <c:v>2</c:v>
                </c:pt>
                <c:pt idx="73">
                  <c:v>6</c:v>
                </c:pt>
                <c:pt idx="74">
                  <c:v>13</c:v>
                </c:pt>
                <c:pt idx="75">
                  <c:v>6</c:v>
                </c:pt>
                <c:pt idx="76">
                  <c:v>7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1</c:v>
                </c:pt>
                <c:pt idx="97">
                  <c:v>6</c:v>
                </c:pt>
                <c:pt idx="98">
                  <c:v>8</c:v>
                </c:pt>
                <c:pt idx="99">
                  <c:v>5</c:v>
                </c:pt>
                <c:pt idx="100">
                  <c:v>3</c:v>
                </c:pt>
                <c:pt idx="101">
                  <c:v>3</c:v>
                </c:pt>
                <c:pt idx="102">
                  <c:v>4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3</c:v>
                </c:pt>
                <c:pt idx="118">
                  <c:v>1</c:v>
                </c:pt>
                <c:pt idx="119">
                  <c:v>6</c:v>
                </c:pt>
                <c:pt idx="120">
                  <c:v>1</c:v>
                </c:pt>
                <c:pt idx="121">
                  <c:v>6</c:v>
                </c:pt>
                <c:pt idx="122">
                  <c:v>7</c:v>
                </c:pt>
                <c:pt idx="123">
                  <c:v>4</c:v>
                </c:pt>
                <c:pt idx="124">
                  <c:v>5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3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3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4</c:v>
                </c:pt>
                <c:pt idx="141">
                  <c:v>2</c:v>
                </c:pt>
                <c:pt idx="142">
                  <c:v>5</c:v>
                </c:pt>
                <c:pt idx="143">
                  <c:v>1</c:v>
                </c:pt>
                <c:pt idx="144">
                  <c:v>1</c:v>
                </c:pt>
                <c:pt idx="145">
                  <c:v>5</c:v>
                </c:pt>
                <c:pt idx="146">
                  <c:v>0</c:v>
                </c:pt>
                <c:pt idx="147">
                  <c:v>4</c:v>
                </c:pt>
                <c:pt idx="148">
                  <c:v>0</c:v>
                </c:pt>
                <c:pt idx="149">
                  <c:v>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3</c:v>
                </c:pt>
                <c:pt idx="159">
                  <c:v>2</c:v>
                </c:pt>
                <c:pt idx="160">
                  <c:v>4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176816"/>
        <c:axId val="767171376"/>
      </c:scatterChart>
      <c:catAx>
        <c:axId val="7671768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171376"/>
        <c:crosses val="autoZero"/>
        <c:auto val="1"/>
        <c:lblAlgn val="ctr"/>
        <c:lblOffset val="100"/>
        <c:tickLblSkip val="24"/>
        <c:noMultiLvlLbl val="0"/>
      </c:catAx>
      <c:valAx>
        <c:axId val="7671713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17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tweet_consolenergy</a:t>
            </a:r>
            <a:r>
              <a:rPr lang="en-US"/>
              <a:t>_senti_how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senti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_senti_cls_how!$G$3:$G$170</c:f>
              <c:numCache>
                <c:formatCode>General</c:formatCode>
                <c:ptCount val="168"/>
                <c:pt idx="0">
                  <c:v>1.147</c:v>
                </c:pt>
                <c:pt idx="1">
                  <c:v>9.859</c:v>
                </c:pt>
                <c:pt idx="2">
                  <c:v>0.72699999999999998</c:v>
                </c:pt>
                <c:pt idx="3">
                  <c:v>1.901</c:v>
                </c:pt>
                <c:pt idx="4">
                  <c:v>-4.2130000000000001</c:v>
                </c:pt>
                <c:pt idx="5">
                  <c:v>-0.153</c:v>
                </c:pt>
                <c:pt idx="6">
                  <c:v>1.69</c:v>
                </c:pt>
                <c:pt idx="7">
                  <c:v>0</c:v>
                </c:pt>
                <c:pt idx="8">
                  <c:v>0</c:v>
                </c:pt>
                <c:pt idx="9">
                  <c:v>1.0940000000000001</c:v>
                </c:pt>
                <c:pt idx="10">
                  <c:v>-0.14199999999999999</c:v>
                </c:pt>
                <c:pt idx="11">
                  <c:v>2.798</c:v>
                </c:pt>
                <c:pt idx="12">
                  <c:v>1.26</c:v>
                </c:pt>
                <c:pt idx="13">
                  <c:v>3.976</c:v>
                </c:pt>
                <c:pt idx="14">
                  <c:v>9.8000000000000004E-2</c:v>
                </c:pt>
                <c:pt idx="15">
                  <c:v>2.254</c:v>
                </c:pt>
                <c:pt idx="16">
                  <c:v>4.1500000000000004</c:v>
                </c:pt>
                <c:pt idx="17">
                  <c:v>0.85699999999999998</c:v>
                </c:pt>
                <c:pt idx="18">
                  <c:v>0.64900000000000002</c:v>
                </c:pt>
                <c:pt idx="19">
                  <c:v>5.0119999999999996</c:v>
                </c:pt>
                <c:pt idx="20">
                  <c:v>0.46700000000000003</c:v>
                </c:pt>
                <c:pt idx="21">
                  <c:v>0.28000000000000003</c:v>
                </c:pt>
                <c:pt idx="22">
                  <c:v>8.8510000000000009</c:v>
                </c:pt>
                <c:pt idx="23">
                  <c:v>2.093</c:v>
                </c:pt>
                <c:pt idx="24">
                  <c:v>2.9529999999999998</c:v>
                </c:pt>
                <c:pt idx="25">
                  <c:v>5.92</c:v>
                </c:pt>
                <c:pt idx="26">
                  <c:v>0.78500000000000003</c:v>
                </c:pt>
                <c:pt idx="27">
                  <c:v>3.5379999999999998</c:v>
                </c:pt>
                <c:pt idx="28">
                  <c:v>2.452</c:v>
                </c:pt>
                <c:pt idx="29">
                  <c:v>-0.76400000000000001</c:v>
                </c:pt>
                <c:pt idx="30">
                  <c:v>-1.4E-2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1.4770000000000001</c:v>
                </c:pt>
                <c:pt idx="35">
                  <c:v>0.64600000000000002</c:v>
                </c:pt>
                <c:pt idx="36">
                  <c:v>2.6339999999999999</c:v>
                </c:pt>
                <c:pt idx="37">
                  <c:v>-0.622</c:v>
                </c:pt>
                <c:pt idx="38">
                  <c:v>-0.81499999999999995</c:v>
                </c:pt>
                <c:pt idx="39">
                  <c:v>2.36</c:v>
                </c:pt>
                <c:pt idx="40">
                  <c:v>1.885</c:v>
                </c:pt>
                <c:pt idx="41">
                  <c:v>3.3370000000000002</c:v>
                </c:pt>
                <c:pt idx="42">
                  <c:v>-2.1240000000000001</c:v>
                </c:pt>
                <c:pt idx="43">
                  <c:v>-1.3180000000000001</c:v>
                </c:pt>
                <c:pt idx="44">
                  <c:v>1.9379999999999999</c:v>
                </c:pt>
                <c:pt idx="45">
                  <c:v>-1.6060000000000001</c:v>
                </c:pt>
                <c:pt idx="46">
                  <c:v>0.14099999999999999</c:v>
                </c:pt>
                <c:pt idx="47">
                  <c:v>-1.014</c:v>
                </c:pt>
                <c:pt idx="48">
                  <c:v>3.0590000000000002</c:v>
                </c:pt>
                <c:pt idx="49">
                  <c:v>16.622</c:v>
                </c:pt>
                <c:pt idx="50">
                  <c:v>-2.9009999999999998</c:v>
                </c:pt>
                <c:pt idx="51">
                  <c:v>3.9340000000000002</c:v>
                </c:pt>
                <c:pt idx="52">
                  <c:v>-1.335</c:v>
                </c:pt>
                <c:pt idx="53">
                  <c:v>0.373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2.4609999999999999</c:v>
                </c:pt>
                <c:pt idx="58">
                  <c:v>0.224</c:v>
                </c:pt>
                <c:pt idx="59">
                  <c:v>0.95499999999999996</c:v>
                </c:pt>
                <c:pt idx="60">
                  <c:v>1.6259999999999999</c:v>
                </c:pt>
                <c:pt idx="61">
                  <c:v>3.327</c:v>
                </c:pt>
                <c:pt idx="62">
                  <c:v>1.1399999999999999</c:v>
                </c:pt>
                <c:pt idx="63">
                  <c:v>-3.335</c:v>
                </c:pt>
                <c:pt idx="64">
                  <c:v>-5.7000000000000002E-2</c:v>
                </c:pt>
                <c:pt idx="65">
                  <c:v>-0.79</c:v>
                </c:pt>
                <c:pt idx="66">
                  <c:v>2.6019999999999999</c:v>
                </c:pt>
                <c:pt idx="67">
                  <c:v>0.25900000000000001</c:v>
                </c:pt>
                <c:pt idx="68">
                  <c:v>2.4529999999999998</c:v>
                </c:pt>
                <c:pt idx="69">
                  <c:v>2.391</c:v>
                </c:pt>
                <c:pt idx="70">
                  <c:v>-4.6950000000000003</c:v>
                </c:pt>
                <c:pt idx="71">
                  <c:v>3.1640000000000001</c:v>
                </c:pt>
                <c:pt idx="72">
                  <c:v>1.778</c:v>
                </c:pt>
                <c:pt idx="73">
                  <c:v>3.3809999999999998</c:v>
                </c:pt>
                <c:pt idx="74">
                  <c:v>2.5739999999999998</c:v>
                </c:pt>
                <c:pt idx="75">
                  <c:v>4.4480000000000004</c:v>
                </c:pt>
                <c:pt idx="76">
                  <c:v>5.8209999999999997</c:v>
                </c:pt>
                <c:pt idx="77">
                  <c:v>0.96799999999999997</c:v>
                </c:pt>
                <c:pt idx="78">
                  <c:v>-2.6360000000000001</c:v>
                </c:pt>
                <c:pt idx="79">
                  <c:v>0.69899999999999995</c:v>
                </c:pt>
                <c:pt idx="80">
                  <c:v>-0.14199999999999999</c:v>
                </c:pt>
                <c:pt idx="81">
                  <c:v>0</c:v>
                </c:pt>
                <c:pt idx="82">
                  <c:v>3.8879999999999999</c:v>
                </c:pt>
                <c:pt idx="83">
                  <c:v>0</c:v>
                </c:pt>
                <c:pt idx="84">
                  <c:v>-0.96299999999999997</c:v>
                </c:pt>
                <c:pt idx="85">
                  <c:v>3.7589999999999999</c:v>
                </c:pt>
                <c:pt idx="86">
                  <c:v>1.8879999999999999</c:v>
                </c:pt>
                <c:pt idx="87">
                  <c:v>2.9910000000000001</c:v>
                </c:pt>
                <c:pt idx="88">
                  <c:v>2.0230000000000001</c:v>
                </c:pt>
                <c:pt idx="89">
                  <c:v>4.3840000000000003</c:v>
                </c:pt>
                <c:pt idx="90">
                  <c:v>1.1850000000000001</c:v>
                </c:pt>
                <c:pt idx="91">
                  <c:v>-0.128</c:v>
                </c:pt>
                <c:pt idx="92">
                  <c:v>-1.95</c:v>
                </c:pt>
                <c:pt idx="93">
                  <c:v>1.5640000000000001</c:v>
                </c:pt>
                <c:pt idx="94">
                  <c:v>4.766</c:v>
                </c:pt>
                <c:pt idx="95">
                  <c:v>-1.1619999999999999</c:v>
                </c:pt>
                <c:pt idx="96">
                  <c:v>-0.96</c:v>
                </c:pt>
                <c:pt idx="97">
                  <c:v>2.4289999999999998</c:v>
                </c:pt>
                <c:pt idx="98">
                  <c:v>5.1779999999999999</c:v>
                </c:pt>
                <c:pt idx="99">
                  <c:v>4.1449999999999996</c:v>
                </c:pt>
                <c:pt idx="100">
                  <c:v>-2.085</c:v>
                </c:pt>
                <c:pt idx="101">
                  <c:v>-5.21</c:v>
                </c:pt>
                <c:pt idx="102">
                  <c:v>2.2509999999999999</c:v>
                </c:pt>
                <c:pt idx="103">
                  <c:v>1.0149999999999999</c:v>
                </c:pt>
                <c:pt idx="104">
                  <c:v>0</c:v>
                </c:pt>
                <c:pt idx="105">
                  <c:v>0</c:v>
                </c:pt>
                <c:pt idx="106">
                  <c:v>1.4810000000000001</c:v>
                </c:pt>
                <c:pt idx="107">
                  <c:v>3.9670000000000001</c:v>
                </c:pt>
                <c:pt idx="108">
                  <c:v>-0.71799999999999997</c:v>
                </c:pt>
                <c:pt idx="109">
                  <c:v>2.8730000000000002</c:v>
                </c:pt>
                <c:pt idx="110">
                  <c:v>2.6659999999999999</c:v>
                </c:pt>
                <c:pt idx="111">
                  <c:v>2.6560000000000001</c:v>
                </c:pt>
                <c:pt idx="112">
                  <c:v>1.9319999999999999</c:v>
                </c:pt>
                <c:pt idx="113">
                  <c:v>-0.44800000000000001</c:v>
                </c:pt>
                <c:pt idx="114">
                  <c:v>1.611</c:v>
                </c:pt>
                <c:pt idx="115">
                  <c:v>4.6790000000000003</c:v>
                </c:pt>
                <c:pt idx="116">
                  <c:v>-0.44400000000000001</c:v>
                </c:pt>
                <c:pt idx="117">
                  <c:v>3.0470000000000002</c:v>
                </c:pt>
                <c:pt idx="118">
                  <c:v>0.56699999999999995</c:v>
                </c:pt>
                <c:pt idx="119">
                  <c:v>0.64600000000000002</c:v>
                </c:pt>
                <c:pt idx="120">
                  <c:v>2.2469999999999999</c:v>
                </c:pt>
                <c:pt idx="121">
                  <c:v>6.48</c:v>
                </c:pt>
                <c:pt idx="122">
                  <c:v>8.0069999999999997</c:v>
                </c:pt>
                <c:pt idx="123">
                  <c:v>2.08</c:v>
                </c:pt>
                <c:pt idx="124">
                  <c:v>1.0369999999999999</c:v>
                </c:pt>
                <c:pt idx="125">
                  <c:v>1.962</c:v>
                </c:pt>
                <c:pt idx="126">
                  <c:v>-0.48299999999999998</c:v>
                </c:pt>
                <c:pt idx="127">
                  <c:v>-0.42599999999999999</c:v>
                </c:pt>
                <c:pt idx="128">
                  <c:v>-0.14199999999999999</c:v>
                </c:pt>
                <c:pt idx="129">
                  <c:v>0.28399999999999997</c:v>
                </c:pt>
                <c:pt idx="130">
                  <c:v>0.6</c:v>
                </c:pt>
                <c:pt idx="131">
                  <c:v>1.7150000000000001</c:v>
                </c:pt>
                <c:pt idx="132">
                  <c:v>5.8010000000000002</c:v>
                </c:pt>
                <c:pt idx="133">
                  <c:v>3.78</c:v>
                </c:pt>
                <c:pt idx="134">
                  <c:v>3.2170000000000001</c:v>
                </c:pt>
                <c:pt idx="135">
                  <c:v>2.548</c:v>
                </c:pt>
                <c:pt idx="136">
                  <c:v>4.6180000000000003</c:v>
                </c:pt>
                <c:pt idx="137">
                  <c:v>1.1930000000000001</c:v>
                </c:pt>
                <c:pt idx="138">
                  <c:v>5.5960000000000001</c:v>
                </c:pt>
                <c:pt idx="139">
                  <c:v>-4.0140000000000002</c:v>
                </c:pt>
                <c:pt idx="140">
                  <c:v>-1.52</c:v>
                </c:pt>
                <c:pt idx="141">
                  <c:v>0.375</c:v>
                </c:pt>
                <c:pt idx="142">
                  <c:v>2.0059999999999998</c:v>
                </c:pt>
                <c:pt idx="143">
                  <c:v>-0.71899999999999997</c:v>
                </c:pt>
                <c:pt idx="144">
                  <c:v>0.63500000000000001</c:v>
                </c:pt>
                <c:pt idx="145">
                  <c:v>4.8410000000000002</c:v>
                </c:pt>
                <c:pt idx="146">
                  <c:v>5.0780000000000003</c:v>
                </c:pt>
                <c:pt idx="147">
                  <c:v>5.0529999999999999</c:v>
                </c:pt>
                <c:pt idx="148">
                  <c:v>4.867</c:v>
                </c:pt>
                <c:pt idx="149">
                  <c:v>0.82699999999999996</c:v>
                </c:pt>
                <c:pt idx="150">
                  <c:v>0.184</c:v>
                </c:pt>
                <c:pt idx="151">
                  <c:v>0.98299999999999998</c:v>
                </c:pt>
                <c:pt idx="152">
                  <c:v>0.433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-0.14199999999999999</c:v>
                </c:pt>
                <c:pt idx="157">
                  <c:v>1.704</c:v>
                </c:pt>
                <c:pt idx="158">
                  <c:v>1.9350000000000001</c:v>
                </c:pt>
                <c:pt idx="159">
                  <c:v>1.1459999999999999</c:v>
                </c:pt>
                <c:pt idx="160">
                  <c:v>-2.17</c:v>
                </c:pt>
                <c:pt idx="161">
                  <c:v>2.2330000000000001</c:v>
                </c:pt>
                <c:pt idx="162">
                  <c:v>-1.31</c:v>
                </c:pt>
                <c:pt idx="163">
                  <c:v>-0.93400000000000005</c:v>
                </c:pt>
                <c:pt idx="164">
                  <c:v>2.4390000000000001</c:v>
                </c:pt>
                <c:pt idx="165">
                  <c:v>2.2010000000000001</c:v>
                </c:pt>
                <c:pt idx="166">
                  <c:v>3.8450000000000002</c:v>
                </c:pt>
                <c:pt idx="167">
                  <c:v>10.443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767182800"/>
        <c:axId val="767169744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_senti_cls_how!$F$3:$F$170</c:f>
              <c:numCache>
                <c:formatCode>General</c:formatCode>
                <c:ptCount val="168"/>
                <c:pt idx="0">
                  <c:v>12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14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6</c:v>
                </c:pt>
                <c:pt idx="14">
                  <c:v>6</c:v>
                </c:pt>
                <c:pt idx="15">
                  <c:v>12</c:v>
                </c:pt>
                <c:pt idx="16">
                  <c:v>10</c:v>
                </c:pt>
                <c:pt idx="17">
                  <c:v>14</c:v>
                </c:pt>
                <c:pt idx="18">
                  <c:v>10</c:v>
                </c:pt>
                <c:pt idx="19">
                  <c:v>14</c:v>
                </c:pt>
                <c:pt idx="20">
                  <c:v>10</c:v>
                </c:pt>
                <c:pt idx="21">
                  <c:v>5</c:v>
                </c:pt>
                <c:pt idx="22">
                  <c:v>14</c:v>
                </c:pt>
                <c:pt idx="23">
                  <c:v>12</c:v>
                </c:pt>
                <c:pt idx="24">
                  <c:v>26</c:v>
                </c:pt>
                <c:pt idx="25">
                  <c:v>37</c:v>
                </c:pt>
                <c:pt idx="26">
                  <c:v>35</c:v>
                </c:pt>
                <c:pt idx="27">
                  <c:v>21</c:v>
                </c:pt>
                <c:pt idx="28">
                  <c:v>20</c:v>
                </c:pt>
                <c:pt idx="29">
                  <c:v>7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5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3</c:v>
                </c:pt>
                <c:pt idx="43">
                  <c:v>4</c:v>
                </c:pt>
                <c:pt idx="44">
                  <c:v>6</c:v>
                </c:pt>
                <c:pt idx="45">
                  <c:v>3</c:v>
                </c:pt>
                <c:pt idx="46">
                  <c:v>9</c:v>
                </c:pt>
                <c:pt idx="47">
                  <c:v>11</c:v>
                </c:pt>
                <c:pt idx="48">
                  <c:v>21</c:v>
                </c:pt>
                <c:pt idx="49">
                  <c:v>29</c:v>
                </c:pt>
                <c:pt idx="50">
                  <c:v>29</c:v>
                </c:pt>
                <c:pt idx="51">
                  <c:v>22</c:v>
                </c:pt>
                <c:pt idx="52">
                  <c:v>8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4</c:v>
                </c:pt>
                <c:pt idx="62">
                  <c:v>4</c:v>
                </c:pt>
                <c:pt idx="63">
                  <c:v>3</c:v>
                </c:pt>
                <c:pt idx="64">
                  <c:v>3</c:v>
                </c:pt>
                <c:pt idx="65">
                  <c:v>10</c:v>
                </c:pt>
                <c:pt idx="66">
                  <c:v>5</c:v>
                </c:pt>
                <c:pt idx="67">
                  <c:v>2</c:v>
                </c:pt>
                <c:pt idx="68">
                  <c:v>12</c:v>
                </c:pt>
                <c:pt idx="69">
                  <c:v>18</c:v>
                </c:pt>
                <c:pt idx="70">
                  <c:v>9</c:v>
                </c:pt>
                <c:pt idx="71">
                  <c:v>17</c:v>
                </c:pt>
                <c:pt idx="72">
                  <c:v>6</c:v>
                </c:pt>
                <c:pt idx="73">
                  <c:v>14</c:v>
                </c:pt>
                <c:pt idx="74">
                  <c:v>12</c:v>
                </c:pt>
                <c:pt idx="75">
                  <c:v>9</c:v>
                </c:pt>
                <c:pt idx="76">
                  <c:v>18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1</c:v>
                </c:pt>
                <c:pt idx="81">
                  <c:v>0</c:v>
                </c:pt>
                <c:pt idx="82">
                  <c:v>3</c:v>
                </c:pt>
                <c:pt idx="83">
                  <c:v>0</c:v>
                </c:pt>
                <c:pt idx="84">
                  <c:v>2</c:v>
                </c:pt>
                <c:pt idx="85">
                  <c:v>11</c:v>
                </c:pt>
                <c:pt idx="86">
                  <c:v>14</c:v>
                </c:pt>
                <c:pt idx="87">
                  <c:v>9</c:v>
                </c:pt>
                <c:pt idx="88">
                  <c:v>8</c:v>
                </c:pt>
                <c:pt idx="89">
                  <c:v>11</c:v>
                </c:pt>
                <c:pt idx="90">
                  <c:v>4</c:v>
                </c:pt>
                <c:pt idx="91">
                  <c:v>6</c:v>
                </c:pt>
                <c:pt idx="92">
                  <c:v>4</c:v>
                </c:pt>
                <c:pt idx="93">
                  <c:v>11</c:v>
                </c:pt>
                <c:pt idx="94">
                  <c:v>11</c:v>
                </c:pt>
                <c:pt idx="95">
                  <c:v>10</c:v>
                </c:pt>
                <c:pt idx="96">
                  <c:v>16</c:v>
                </c:pt>
                <c:pt idx="97">
                  <c:v>12</c:v>
                </c:pt>
                <c:pt idx="98">
                  <c:v>16</c:v>
                </c:pt>
                <c:pt idx="99">
                  <c:v>10</c:v>
                </c:pt>
                <c:pt idx="100">
                  <c:v>19</c:v>
                </c:pt>
                <c:pt idx="101">
                  <c:v>34</c:v>
                </c:pt>
                <c:pt idx="102">
                  <c:v>2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3</c:v>
                </c:pt>
                <c:pt idx="108">
                  <c:v>1</c:v>
                </c:pt>
                <c:pt idx="109">
                  <c:v>4</c:v>
                </c:pt>
                <c:pt idx="110">
                  <c:v>5</c:v>
                </c:pt>
                <c:pt idx="111">
                  <c:v>2</c:v>
                </c:pt>
                <c:pt idx="112">
                  <c:v>2</c:v>
                </c:pt>
                <c:pt idx="113">
                  <c:v>3</c:v>
                </c:pt>
                <c:pt idx="114">
                  <c:v>9</c:v>
                </c:pt>
                <c:pt idx="115">
                  <c:v>12</c:v>
                </c:pt>
                <c:pt idx="116">
                  <c:v>5</c:v>
                </c:pt>
                <c:pt idx="117">
                  <c:v>3</c:v>
                </c:pt>
                <c:pt idx="118">
                  <c:v>6</c:v>
                </c:pt>
                <c:pt idx="119">
                  <c:v>4</c:v>
                </c:pt>
                <c:pt idx="120">
                  <c:v>6</c:v>
                </c:pt>
                <c:pt idx="121">
                  <c:v>9</c:v>
                </c:pt>
                <c:pt idx="122">
                  <c:v>12</c:v>
                </c:pt>
                <c:pt idx="123">
                  <c:v>9</c:v>
                </c:pt>
                <c:pt idx="124">
                  <c:v>7</c:v>
                </c:pt>
                <c:pt idx="125">
                  <c:v>6</c:v>
                </c:pt>
                <c:pt idx="126">
                  <c:v>3</c:v>
                </c:pt>
                <c:pt idx="127">
                  <c:v>3</c:v>
                </c:pt>
                <c:pt idx="128">
                  <c:v>1</c:v>
                </c:pt>
                <c:pt idx="129">
                  <c:v>2</c:v>
                </c:pt>
                <c:pt idx="130">
                  <c:v>4</c:v>
                </c:pt>
                <c:pt idx="131">
                  <c:v>1</c:v>
                </c:pt>
                <c:pt idx="132">
                  <c:v>6</c:v>
                </c:pt>
                <c:pt idx="133">
                  <c:v>8</c:v>
                </c:pt>
                <c:pt idx="134">
                  <c:v>4</c:v>
                </c:pt>
                <c:pt idx="135">
                  <c:v>6</c:v>
                </c:pt>
                <c:pt idx="136">
                  <c:v>9</c:v>
                </c:pt>
                <c:pt idx="137">
                  <c:v>6</c:v>
                </c:pt>
                <c:pt idx="138">
                  <c:v>11</c:v>
                </c:pt>
                <c:pt idx="139">
                  <c:v>6</c:v>
                </c:pt>
                <c:pt idx="140">
                  <c:v>2</c:v>
                </c:pt>
                <c:pt idx="141">
                  <c:v>6</c:v>
                </c:pt>
                <c:pt idx="142">
                  <c:v>8</c:v>
                </c:pt>
                <c:pt idx="143">
                  <c:v>5</c:v>
                </c:pt>
                <c:pt idx="144">
                  <c:v>9</c:v>
                </c:pt>
                <c:pt idx="145">
                  <c:v>15</c:v>
                </c:pt>
                <c:pt idx="146">
                  <c:v>13</c:v>
                </c:pt>
                <c:pt idx="147">
                  <c:v>10</c:v>
                </c:pt>
                <c:pt idx="148">
                  <c:v>9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4</c:v>
                </c:pt>
                <c:pt idx="160">
                  <c:v>1</c:v>
                </c:pt>
                <c:pt idx="161">
                  <c:v>6</c:v>
                </c:pt>
                <c:pt idx="162">
                  <c:v>5</c:v>
                </c:pt>
                <c:pt idx="163">
                  <c:v>9</c:v>
                </c:pt>
                <c:pt idx="164">
                  <c:v>8</c:v>
                </c:pt>
                <c:pt idx="165">
                  <c:v>8</c:v>
                </c:pt>
                <c:pt idx="166">
                  <c:v>25</c:v>
                </c:pt>
                <c:pt idx="167">
                  <c:v>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182800"/>
        <c:axId val="767169744"/>
      </c:scatterChart>
      <c:catAx>
        <c:axId val="7671828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169744"/>
        <c:crosses val="autoZero"/>
        <c:auto val="1"/>
        <c:lblAlgn val="ctr"/>
        <c:lblOffset val="100"/>
        <c:tickLblSkip val="24"/>
        <c:noMultiLvlLbl val="0"/>
      </c:catAx>
      <c:valAx>
        <c:axId val="767169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18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tweet_southside</a:t>
            </a:r>
            <a:r>
              <a:rPr lang="en-US"/>
              <a:t>_senti_how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senti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_senti_cls_how!$I$3:$I$170</c:f>
              <c:numCache>
                <c:formatCode>General</c:formatCode>
                <c:ptCount val="168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5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6</c:v>
                </c:pt>
                <c:pt idx="51">
                  <c:v>3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3</c:v>
                </c:pt>
                <c:pt idx="71">
                  <c:v>3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0</c:v>
                </c:pt>
                <c:pt idx="99">
                  <c:v>2</c:v>
                </c:pt>
                <c:pt idx="100">
                  <c:v>3</c:v>
                </c:pt>
                <c:pt idx="101">
                  <c:v>6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866825744"/>
        <c:axId val="866826832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_senti_cls_how!$H$3:$H$170</c:f>
              <c:numCache>
                <c:formatCode>General</c:formatCode>
                <c:ptCount val="168"/>
                <c:pt idx="0">
                  <c:v>3</c:v>
                </c:pt>
                <c:pt idx="1">
                  <c:v>7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1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3</c:v>
                </c:pt>
                <c:pt idx="49">
                  <c:v>11</c:v>
                </c:pt>
                <c:pt idx="50">
                  <c:v>4</c:v>
                </c:pt>
                <c:pt idx="51">
                  <c:v>4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3</c:v>
                </c:pt>
                <c:pt idx="70">
                  <c:v>0</c:v>
                </c:pt>
                <c:pt idx="71">
                  <c:v>3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0</c:v>
                </c:pt>
                <c:pt idx="85">
                  <c:v>4</c:v>
                </c:pt>
                <c:pt idx="86">
                  <c:v>3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3</c:v>
                </c:pt>
                <c:pt idx="95">
                  <c:v>1</c:v>
                </c:pt>
                <c:pt idx="96">
                  <c:v>1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0</c:v>
                </c:pt>
                <c:pt idx="101">
                  <c:v>6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2</c:v>
                </c:pt>
                <c:pt idx="108">
                  <c:v>0</c:v>
                </c:pt>
                <c:pt idx="109">
                  <c:v>2</c:v>
                </c:pt>
                <c:pt idx="110">
                  <c:v>3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3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5</c:v>
                </c:pt>
                <c:pt idx="122">
                  <c:v>4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3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4</c:v>
                </c:pt>
                <c:pt idx="137">
                  <c:v>1</c:v>
                </c:pt>
                <c:pt idx="138">
                  <c:v>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  <c:pt idx="146">
                  <c:v>4</c:v>
                </c:pt>
                <c:pt idx="147">
                  <c:v>2</c:v>
                </c:pt>
                <c:pt idx="148">
                  <c:v>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825744"/>
        <c:axId val="866826832"/>
      </c:scatterChart>
      <c:catAx>
        <c:axId val="86682574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826832"/>
        <c:crosses val="autoZero"/>
        <c:auto val="1"/>
        <c:lblAlgn val="ctr"/>
        <c:lblOffset val="100"/>
        <c:tickLblSkip val="24"/>
        <c:noMultiLvlLbl val="0"/>
      </c:catAx>
      <c:valAx>
        <c:axId val="866826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82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tweet_pnc</a:t>
            </a:r>
            <a:r>
              <a:rPr lang="en-US"/>
              <a:t>_senti_how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senti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_senti_cls_how!$K$3:$K$170</c:f>
              <c:numCache>
                <c:formatCode>General</c:formatCode>
                <c:ptCount val="168"/>
                <c:pt idx="0">
                  <c:v>3.6040000000000001</c:v>
                </c:pt>
                <c:pt idx="1">
                  <c:v>-2.1240000000000001</c:v>
                </c:pt>
                <c:pt idx="2">
                  <c:v>8.5500000000000007</c:v>
                </c:pt>
                <c:pt idx="3">
                  <c:v>5.7409999999999997</c:v>
                </c:pt>
                <c:pt idx="4">
                  <c:v>0.10199999999999999</c:v>
                </c:pt>
                <c:pt idx="5">
                  <c:v>4.4059999999999997</c:v>
                </c:pt>
                <c:pt idx="6">
                  <c:v>-1.4670000000000001</c:v>
                </c:pt>
                <c:pt idx="7">
                  <c:v>0.73799999999999999</c:v>
                </c:pt>
                <c:pt idx="8">
                  <c:v>1.9670000000000001</c:v>
                </c:pt>
                <c:pt idx="9">
                  <c:v>1.8640000000000001</c:v>
                </c:pt>
                <c:pt idx="10">
                  <c:v>0</c:v>
                </c:pt>
                <c:pt idx="11">
                  <c:v>-0.42599999999999999</c:v>
                </c:pt>
                <c:pt idx="12">
                  <c:v>0.96499999999999997</c:v>
                </c:pt>
                <c:pt idx="13">
                  <c:v>2.6880000000000002</c:v>
                </c:pt>
                <c:pt idx="14">
                  <c:v>0.52</c:v>
                </c:pt>
                <c:pt idx="15">
                  <c:v>0.5</c:v>
                </c:pt>
                <c:pt idx="16">
                  <c:v>10.528</c:v>
                </c:pt>
                <c:pt idx="17">
                  <c:v>-0.41399999999999998</c:v>
                </c:pt>
                <c:pt idx="18">
                  <c:v>7.8310000000000004</c:v>
                </c:pt>
                <c:pt idx="19">
                  <c:v>2.7530000000000001</c:v>
                </c:pt>
                <c:pt idx="20">
                  <c:v>3.371</c:v>
                </c:pt>
                <c:pt idx="21">
                  <c:v>5.8140000000000001</c:v>
                </c:pt>
                <c:pt idx="22">
                  <c:v>4.1050000000000004</c:v>
                </c:pt>
                <c:pt idx="23">
                  <c:v>10</c:v>
                </c:pt>
                <c:pt idx="24">
                  <c:v>3.37</c:v>
                </c:pt>
                <c:pt idx="25">
                  <c:v>6.9530000000000003</c:v>
                </c:pt>
                <c:pt idx="26">
                  <c:v>-3.3809999999999998</c:v>
                </c:pt>
                <c:pt idx="27">
                  <c:v>3.6880000000000002</c:v>
                </c:pt>
                <c:pt idx="28">
                  <c:v>-5.6150000000000002</c:v>
                </c:pt>
                <c:pt idx="29">
                  <c:v>-1.5640000000000001</c:v>
                </c:pt>
                <c:pt idx="30">
                  <c:v>0.33</c:v>
                </c:pt>
                <c:pt idx="31">
                  <c:v>0.95499999999999996</c:v>
                </c:pt>
                <c:pt idx="32">
                  <c:v>0.185</c:v>
                </c:pt>
                <c:pt idx="33">
                  <c:v>-0.28399999999999997</c:v>
                </c:pt>
                <c:pt idx="34">
                  <c:v>-0.28399999999999997</c:v>
                </c:pt>
                <c:pt idx="35">
                  <c:v>-1.083</c:v>
                </c:pt>
                <c:pt idx="36">
                  <c:v>5.3959999999999999</c:v>
                </c:pt>
                <c:pt idx="37">
                  <c:v>6.6539999999999999</c:v>
                </c:pt>
                <c:pt idx="38">
                  <c:v>2.2189999999999999</c:v>
                </c:pt>
                <c:pt idx="39">
                  <c:v>0.61799999999999999</c:v>
                </c:pt>
                <c:pt idx="40">
                  <c:v>1.591</c:v>
                </c:pt>
                <c:pt idx="41">
                  <c:v>3.028</c:v>
                </c:pt>
                <c:pt idx="42">
                  <c:v>-0.75800000000000001</c:v>
                </c:pt>
                <c:pt idx="43">
                  <c:v>6.4619999999999997</c:v>
                </c:pt>
                <c:pt idx="44">
                  <c:v>1.7350000000000001</c:v>
                </c:pt>
                <c:pt idx="45">
                  <c:v>8.9260000000000002</c:v>
                </c:pt>
                <c:pt idx="46">
                  <c:v>3.32</c:v>
                </c:pt>
                <c:pt idx="47">
                  <c:v>4.2</c:v>
                </c:pt>
                <c:pt idx="48">
                  <c:v>5.6429999999999998</c:v>
                </c:pt>
                <c:pt idx="49">
                  <c:v>4.7850000000000001</c:v>
                </c:pt>
                <c:pt idx="50">
                  <c:v>-3.4329999999999998</c:v>
                </c:pt>
                <c:pt idx="51">
                  <c:v>1.417</c:v>
                </c:pt>
                <c:pt idx="52">
                  <c:v>2.351</c:v>
                </c:pt>
                <c:pt idx="53">
                  <c:v>3.1379999999999999</c:v>
                </c:pt>
                <c:pt idx="54">
                  <c:v>-0.14199999999999999</c:v>
                </c:pt>
                <c:pt idx="55">
                  <c:v>-0.14199999999999999</c:v>
                </c:pt>
                <c:pt idx="56">
                  <c:v>0</c:v>
                </c:pt>
                <c:pt idx="57">
                  <c:v>-0.14199999999999999</c:v>
                </c:pt>
                <c:pt idx="58">
                  <c:v>0.95199999999999996</c:v>
                </c:pt>
                <c:pt idx="59">
                  <c:v>-1.488</c:v>
                </c:pt>
                <c:pt idx="60">
                  <c:v>2.0830000000000002</c:v>
                </c:pt>
                <c:pt idx="61">
                  <c:v>-1.0649999999999999</c:v>
                </c:pt>
                <c:pt idx="62">
                  <c:v>3.464</c:v>
                </c:pt>
                <c:pt idx="63">
                  <c:v>4.718</c:v>
                </c:pt>
                <c:pt idx="64">
                  <c:v>3.8980000000000001</c:v>
                </c:pt>
                <c:pt idx="65">
                  <c:v>5.351</c:v>
                </c:pt>
                <c:pt idx="66">
                  <c:v>-1.9490000000000001</c:v>
                </c:pt>
                <c:pt idx="67">
                  <c:v>-1.0760000000000001</c:v>
                </c:pt>
                <c:pt idx="68">
                  <c:v>1.177</c:v>
                </c:pt>
                <c:pt idx="69">
                  <c:v>0.84099999999999997</c:v>
                </c:pt>
                <c:pt idx="70">
                  <c:v>0.14099999999999999</c:v>
                </c:pt>
                <c:pt idx="71">
                  <c:v>-1.6659999999999999</c:v>
                </c:pt>
                <c:pt idx="72">
                  <c:v>-2.3370000000000002</c:v>
                </c:pt>
                <c:pt idx="73">
                  <c:v>0.66</c:v>
                </c:pt>
                <c:pt idx="74">
                  <c:v>0.5</c:v>
                </c:pt>
                <c:pt idx="75">
                  <c:v>-3.6680000000000001</c:v>
                </c:pt>
                <c:pt idx="76">
                  <c:v>0.86199999999999999</c:v>
                </c:pt>
                <c:pt idx="77">
                  <c:v>-1.2150000000000001</c:v>
                </c:pt>
                <c:pt idx="78">
                  <c:v>0.90900000000000003</c:v>
                </c:pt>
                <c:pt idx="79">
                  <c:v>-0.28399999999999997</c:v>
                </c:pt>
                <c:pt idx="80">
                  <c:v>1.6220000000000001</c:v>
                </c:pt>
                <c:pt idx="81">
                  <c:v>0</c:v>
                </c:pt>
                <c:pt idx="82">
                  <c:v>2.5489999999999999</c:v>
                </c:pt>
                <c:pt idx="83">
                  <c:v>3.8769999999999998</c:v>
                </c:pt>
                <c:pt idx="84">
                  <c:v>3.7389999999999999</c:v>
                </c:pt>
                <c:pt idx="85">
                  <c:v>-0.33400000000000002</c:v>
                </c:pt>
                <c:pt idx="86">
                  <c:v>2.1819999999999999</c:v>
                </c:pt>
                <c:pt idx="87">
                  <c:v>-0.60799999999999998</c:v>
                </c:pt>
                <c:pt idx="88">
                  <c:v>-0.38400000000000001</c:v>
                </c:pt>
                <c:pt idx="89">
                  <c:v>3.1520000000000001</c:v>
                </c:pt>
                <c:pt idx="90">
                  <c:v>-2.7170000000000001</c:v>
                </c:pt>
                <c:pt idx="91">
                  <c:v>0.78</c:v>
                </c:pt>
                <c:pt idx="92">
                  <c:v>-3.0609999999999999</c:v>
                </c:pt>
                <c:pt idx="93">
                  <c:v>-2.2959999999999998</c:v>
                </c:pt>
                <c:pt idx="94">
                  <c:v>5.6550000000000002</c:v>
                </c:pt>
                <c:pt idx="95">
                  <c:v>6.8090000000000002</c:v>
                </c:pt>
                <c:pt idx="96">
                  <c:v>1.9950000000000001</c:v>
                </c:pt>
                <c:pt idx="97">
                  <c:v>14.811</c:v>
                </c:pt>
                <c:pt idx="98">
                  <c:v>0.51</c:v>
                </c:pt>
                <c:pt idx="99">
                  <c:v>1.9810000000000001</c:v>
                </c:pt>
                <c:pt idx="100">
                  <c:v>-1.048</c:v>
                </c:pt>
                <c:pt idx="101">
                  <c:v>-1.0169999999999999</c:v>
                </c:pt>
                <c:pt idx="102">
                  <c:v>-0.71</c:v>
                </c:pt>
                <c:pt idx="103">
                  <c:v>1.534</c:v>
                </c:pt>
                <c:pt idx="104">
                  <c:v>-0.28399999999999997</c:v>
                </c:pt>
                <c:pt idx="105">
                  <c:v>0</c:v>
                </c:pt>
                <c:pt idx="106">
                  <c:v>0.41899999999999998</c:v>
                </c:pt>
                <c:pt idx="107">
                  <c:v>0.41899999999999998</c:v>
                </c:pt>
                <c:pt idx="108">
                  <c:v>1.2350000000000001</c:v>
                </c:pt>
                <c:pt idx="109">
                  <c:v>7.726</c:v>
                </c:pt>
                <c:pt idx="110">
                  <c:v>0.16200000000000001</c:v>
                </c:pt>
                <c:pt idx="111">
                  <c:v>-1.986</c:v>
                </c:pt>
                <c:pt idx="112">
                  <c:v>-0.60699999999999998</c:v>
                </c:pt>
                <c:pt idx="113">
                  <c:v>1.55</c:v>
                </c:pt>
                <c:pt idx="114">
                  <c:v>2.7690000000000001</c:v>
                </c:pt>
                <c:pt idx="115">
                  <c:v>3.01</c:v>
                </c:pt>
                <c:pt idx="116">
                  <c:v>2.96</c:v>
                </c:pt>
                <c:pt idx="117">
                  <c:v>1.7569999999999999</c:v>
                </c:pt>
                <c:pt idx="118">
                  <c:v>3.444</c:v>
                </c:pt>
                <c:pt idx="119">
                  <c:v>6.9039999999999999</c:v>
                </c:pt>
                <c:pt idx="120">
                  <c:v>0.51100000000000001</c:v>
                </c:pt>
                <c:pt idx="121">
                  <c:v>4.1680000000000001</c:v>
                </c:pt>
                <c:pt idx="122">
                  <c:v>1.7110000000000001</c:v>
                </c:pt>
                <c:pt idx="123">
                  <c:v>3.613</c:v>
                </c:pt>
                <c:pt idx="124">
                  <c:v>3.9609999999999999</c:v>
                </c:pt>
                <c:pt idx="125">
                  <c:v>2.726</c:v>
                </c:pt>
                <c:pt idx="126">
                  <c:v>2.7240000000000002</c:v>
                </c:pt>
                <c:pt idx="127">
                  <c:v>-0.19900000000000001</c:v>
                </c:pt>
                <c:pt idx="128">
                  <c:v>-0.28399999999999997</c:v>
                </c:pt>
                <c:pt idx="129">
                  <c:v>0</c:v>
                </c:pt>
                <c:pt idx="130">
                  <c:v>0.59299999999999997</c:v>
                </c:pt>
                <c:pt idx="131">
                  <c:v>7.1749999999999998</c:v>
                </c:pt>
                <c:pt idx="132">
                  <c:v>4.6749999999999998</c:v>
                </c:pt>
                <c:pt idx="133">
                  <c:v>2.3679999999999999</c:v>
                </c:pt>
                <c:pt idx="134">
                  <c:v>5.7329999999999997</c:v>
                </c:pt>
                <c:pt idx="135">
                  <c:v>2.4990000000000001</c:v>
                </c:pt>
                <c:pt idx="136">
                  <c:v>-2.0150000000000001</c:v>
                </c:pt>
                <c:pt idx="137">
                  <c:v>3.508</c:v>
                </c:pt>
                <c:pt idx="138">
                  <c:v>0.14499999999999999</c:v>
                </c:pt>
                <c:pt idx="139">
                  <c:v>0.27500000000000002</c:v>
                </c:pt>
                <c:pt idx="140">
                  <c:v>2.9889999999999999</c:v>
                </c:pt>
                <c:pt idx="141">
                  <c:v>-2E-3</c:v>
                </c:pt>
                <c:pt idx="142">
                  <c:v>-3.8039999999999998</c:v>
                </c:pt>
                <c:pt idx="143">
                  <c:v>2.609</c:v>
                </c:pt>
                <c:pt idx="144">
                  <c:v>0.84799999999999998</c:v>
                </c:pt>
                <c:pt idx="145">
                  <c:v>5.9710000000000001</c:v>
                </c:pt>
                <c:pt idx="146">
                  <c:v>-0.36299999999999999</c:v>
                </c:pt>
                <c:pt idx="147">
                  <c:v>2.73</c:v>
                </c:pt>
                <c:pt idx="148">
                  <c:v>1.2410000000000001</c:v>
                </c:pt>
                <c:pt idx="149">
                  <c:v>4.9279999999999999</c:v>
                </c:pt>
                <c:pt idx="150">
                  <c:v>1.716</c:v>
                </c:pt>
                <c:pt idx="151">
                  <c:v>-0.28599999999999998</c:v>
                </c:pt>
                <c:pt idx="152">
                  <c:v>2.262</c:v>
                </c:pt>
                <c:pt idx="153">
                  <c:v>-0.42599999999999999</c:v>
                </c:pt>
                <c:pt idx="154">
                  <c:v>-0.14199999999999999</c:v>
                </c:pt>
                <c:pt idx="155">
                  <c:v>0</c:v>
                </c:pt>
                <c:pt idx="156">
                  <c:v>1.5269999999999999</c:v>
                </c:pt>
                <c:pt idx="157">
                  <c:v>6.2939999999999996</c:v>
                </c:pt>
                <c:pt idx="158">
                  <c:v>1.899</c:v>
                </c:pt>
                <c:pt idx="159">
                  <c:v>11.145</c:v>
                </c:pt>
                <c:pt idx="160">
                  <c:v>-0.96299999999999997</c:v>
                </c:pt>
                <c:pt idx="161">
                  <c:v>-0.107</c:v>
                </c:pt>
                <c:pt idx="162">
                  <c:v>5.343</c:v>
                </c:pt>
                <c:pt idx="163">
                  <c:v>-3.3740000000000001</c:v>
                </c:pt>
                <c:pt idx="164">
                  <c:v>4.72</c:v>
                </c:pt>
                <c:pt idx="165">
                  <c:v>2.7290000000000001</c:v>
                </c:pt>
                <c:pt idx="166">
                  <c:v>7.2</c:v>
                </c:pt>
                <c:pt idx="167">
                  <c:v>8.6910000000000007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866817040"/>
        <c:axId val="866832272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_senti_cls_how!$J$3:$J$170</c:f>
              <c:numCache>
                <c:formatCode>General</c:formatCode>
                <c:ptCount val="168"/>
                <c:pt idx="0">
                  <c:v>13</c:v>
                </c:pt>
                <c:pt idx="1">
                  <c:v>16</c:v>
                </c:pt>
                <c:pt idx="2">
                  <c:v>20</c:v>
                </c:pt>
                <c:pt idx="3">
                  <c:v>16</c:v>
                </c:pt>
                <c:pt idx="4">
                  <c:v>16</c:v>
                </c:pt>
                <c:pt idx="5">
                  <c:v>19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5</c:v>
                </c:pt>
                <c:pt idx="13">
                  <c:v>7</c:v>
                </c:pt>
                <c:pt idx="14">
                  <c:v>15</c:v>
                </c:pt>
                <c:pt idx="15">
                  <c:v>14</c:v>
                </c:pt>
                <c:pt idx="16">
                  <c:v>24</c:v>
                </c:pt>
                <c:pt idx="17">
                  <c:v>17</c:v>
                </c:pt>
                <c:pt idx="18">
                  <c:v>26</c:v>
                </c:pt>
                <c:pt idx="19">
                  <c:v>20</c:v>
                </c:pt>
                <c:pt idx="20">
                  <c:v>22</c:v>
                </c:pt>
                <c:pt idx="21">
                  <c:v>19</c:v>
                </c:pt>
                <c:pt idx="22">
                  <c:v>24</c:v>
                </c:pt>
                <c:pt idx="23">
                  <c:v>23</c:v>
                </c:pt>
                <c:pt idx="24">
                  <c:v>19</c:v>
                </c:pt>
                <c:pt idx="25">
                  <c:v>24</c:v>
                </c:pt>
                <c:pt idx="26">
                  <c:v>18</c:v>
                </c:pt>
                <c:pt idx="27">
                  <c:v>15</c:v>
                </c:pt>
                <c:pt idx="28">
                  <c:v>8</c:v>
                </c:pt>
                <c:pt idx="29">
                  <c:v>7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4</c:v>
                </c:pt>
                <c:pt idx="36">
                  <c:v>6</c:v>
                </c:pt>
                <c:pt idx="37">
                  <c:v>12</c:v>
                </c:pt>
                <c:pt idx="38">
                  <c:v>6</c:v>
                </c:pt>
                <c:pt idx="39">
                  <c:v>8</c:v>
                </c:pt>
                <c:pt idx="40">
                  <c:v>12</c:v>
                </c:pt>
                <c:pt idx="41">
                  <c:v>10</c:v>
                </c:pt>
                <c:pt idx="42">
                  <c:v>13</c:v>
                </c:pt>
                <c:pt idx="43">
                  <c:v>19</c:v>
                </c:pt>
                <c:pt idx="44">
                  <c:v>10</c:v>
                </c:pt>
                <c:pt idx="45">
                  <c:v>15</c:v>
                </c:pt>
                <c:pt idx="46">
                  <c:v>10</c:v>
                </c:pt>
                <c:pt idx="47">
                  <c:v>17</c:v>
                </c:pt>
                <c:pt idx="48">
                  <c:v>18</c:v>
                </c:pt>
                <c:pt idx="49">
                  <c:v>15</c:v>
                </c:pt>
                <c:pt idx="50">
                  <c:v>20</c:v>
                </c:pt>
                <c:pt idx="51">
                  <c:v>7</c:v>
                </c:pt>
                <c:pt idx="52">
                  <c:v>5</c:v>
                </c:pt>
                <c:pt idx="53">
                  <c:v>4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5</c:v>
                </c:pt>
                <c:pt idx="60">
                  <c:v>7</c:v>
                </c:pt>
                <c:pt idx="61">
                  <c:v>6</c:v>
                </c:pt>
                <c:pt idx="62">
                  <c:v>10</c:v>
                </c:pt>
                <c:pt idx="63">
                  <c:v>9</c:v>
                </c:pt>
                <c:pt idx="64">
                  <c:v>15</c:v>
                </c:pt>
                <c:pt idx="65">
                  <c:v>13</c:v>
                </c:pt>
                <c:pt idx="66">
                  <c:v>6</c:v>
                </c:pt>
                <c:pt idx="67">
                  <c:v>8</c:v>
                </c:pt>
                <c:pt idx="68">
                  <c:v>9</c:v>
                </c:pt>
                <c:pt idx="69">
                  <c:v>5</c:v>
                </c:pt>
                <c:pt idx="70">
                  <c:v>9</c:v>
                </c:pt>
                <c:pt idx="71">
                  <c:v>13</c:v>
                </c:pt>
                <c:pt idx="72">
                  <c:v>16</c:v>
                </c:pt>
                <c:pt idx="73">
                  <c:v>15</c:v>
                </c:pt>
                <c:pt idx="74">
                  <c:v>14</c:v>
                </c:pt>
                <c:pt idx="75">
                  <c:v>13</c:v>
                </c:pt>
                <c:pt idx="76">
                  <c:v>7</c:v>
                </c:pt>
                <c:pt idx="77">
                  <c:v>6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0</c:v>
                </c:pt>
                <c:pt idx="82">
                  <c:v>4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8</c:v>
                </c:pt>
                <c:pt idx="87">
                  <c:v>10</c:v>
                </c:pt>
                <c:pt idx="88">
                  <c:v>8</c:v>
                </c:pt>
                <c:pt idx="89">
                  <c:v>10</c:v>
                </c:pt>
                <c:pt idx="90">
                  <c:v>8</c:v>
                </c:pt>
                <c:pt idx="91">
                  <c:v>11</c:v>
                </c:pt>
                <c:pt idx="92">
                  <c:v>6</c:v>
                </c:pt>
                <c:pt idx="93">
                  <c:v>11</c:v>
                </c:pt>
                <c:pt idx="94">
                  <c:v>14</c:v>
                </c:pt>
                <c:pt idx="95">
                  <c:v>11</c:v>
                </c:pt>
                <c:pt idx="96">
                  <c:v>12</c:v>
                </c:pt>
                <c:pt idx="97">
                  <c:v>23</c:v>
                </c:pt>
                <c:pt idx="98">
                  <c:v>11</c:v>
                </c:pt>
                <c:pt idx="99">
                  <c:v>8</c:v>
                </c:pt>
                <c:pt idx="100">
                  <c:v>8</c:v>
                </c:pt>
                <c:pt idx="101">
                  <c:v>9</c:v>
                </c:pt>
                <c:pt idx="102">
                  <c:v>5</c:v>
                </c:pt>
                <c:pt idx="103">
                  <c:v>3</c:v>
                </c:pt>
                <c:pt idx="104">
                  <c:v>2</c:v>
                </c:pt>
                <c:pt idx="105">
                  <c:v>0</c:v>
                </c:pt>
                <c:pt idx="106">
                  <c:v>2</c:v>
                </c:pt>
                <c:pt idx="107">
                  <c:v>3</c:v>
                </c:pt>
                <c:pt idx="108">
                  <c:v>7</c:v>
                </c:pt>
                <c:pt idx="109">
                  <c:v>14</c:v>
                </c:pt>
                <c:pt idx="110">
                  <c:v>4</c:v>
                </c:pt>
                <c:pt idx="111">
                  <c:v>13</c:v>
                </c:pt>
                <c:pt idx="112">
                  <c:v>18</c:v>
                </c:pt>
                <c:pt idx="113">
                  <c:v>8</c:v>
                </c:pt>
                <c:pt idx="114">
                  <c:v>6</c:v>
                </c:pt>
                <c:pt idx="115">
                  <c:v>21</c:v>
                </c:pt>
                <c:pt idx="116">
                  <c:v>15</c:v>
                </c:pt>
                <c:pt idx="117">
                  <c:v>10</c:v>
                </c:pt>
                <c:pt idx="118">
                  <c:v>19</c:v>
                </c:pt>
                <c:pt idx="119">
                  <c:v>24</c:v>
                </c:pt>
                <c:pt idx="120">
                  <c:v>18</c:v>
                </c:pt>
                <c:pt idx="121">
                  <c:v>16</c:v>
                </c:pt>
                <c:pt idx="122">
                  <c:v>20</c:v>
                </c:pt>
                <c:pt idx="123">
                  <c:v>18</c:v>
                </c:pt>
                <c:pt idx="124">
                  <c:v>11</c:v>
                </c:pt>
                <c:pt idx="125">
                  <c:v>6</c:v>
                </c:pt>
                <c:pt idx="126">
                  <c:v>10</c:v>
                </c:pt>
                <c:pt idx="127">
                  <c:v>3</c:v>
                </c:pt>
                <c:pt idx="128">
                  <c:v>2</c:v>
                </c:pt>
                <c:pt idx="129">
                  <c:v>0</c:v>
                </c:pt>
                <c:pt idx="130">
                  <c:v>1</c:v>
                </c:pt>
                <c:pt idx="131">
                  <c:v>6</c:v>
                </c:pt>
                <c:pt idx="132">
                  <c:v>9</c:v>
                </c:pt>
                <c:pt idx="133">
                  <c:v>5</c:v>
                </c:pt>
                <c:pt idx="134">
                  <c:v>10</c:v>
                </c:pt>
                <c:pt idx="135">
                  <c:v>6</c:v>
                </c:pt>
                <c:pt idx="136">
                  <c:v>12</c:v>
                </c:pt>
                <c:pt idx="137">
                  <c:v>15</c:v>
                </c:pt>
                <c:pt idx="138">
                  <c:v>18</c:v>
                </c:pt>
                <c:pt idx="139">
                  <c:v>8</c:v>
                </c:pt>
                <c:pt idx="140">
                  <c:v>14</c:v>
                </c:pt>
                <c:pt idx="141">
                  <c:v>14</c:v>
                </c:pt>
                <c:pt idx="142">
                  <c:v>9</c:v>
                </c:pt>
                <c:pt idx="143">
                  <c:v>10</c:v>
                </c:pt>
                <c:pt idx="144">
                  <c:v>17</c:v>
                </c:pt>
                <c:pt idx="145">
                  <c:v>14</c:v>
                </c:pt>
                <c:pt idx="146">
                  <c:v>14</c:v>
                </c:pt>
                <c:pt idx="147">
                  <c:v>7</c:v>
                </c:pt>
                <c:pt idx="148">
                  <c:v>10</c:v>
                </c:pt>
                <c:pt idx="149">
                  <c:v>7</c:v>
                </c:pt>
                <c:pt idx="150">
                  <c:v>9</c:v>
                </c:pt>
                <c:pt idx="151">
                  <c:v>6</c:v>
                </c:pt>
                <c:pt idx="152">
                  <c:v>1</c:v>
                </c:pt>
                <c:pt idx="153">
                  <c:v>3</c:v>
                </c:pt>
                <c:pt idx="154">
                  <c:v>1</c:v>
                </c:pt>
                <c:pt idx="155">
                  <c:v>0</c:v>
                </c:pt>
                <c:pt idx="156">
                  <c:v>3</c:v>
                </c:pt>
                <c:pt idx="157">
                  <c:v>13</c:v>
                </c:pt>
                <c:pt idx="158">
                  <c:v>11</c:v>
                </c:pt>
                <c:pt idx="159">
                  <c:v>19</c:v>
                </c:pt>
                <c:pt idx="160">
                  <c:v>25</c:v>
                </c:pt>
                <c:pt idx="161">
                  <c:v>22</c:v>
                </c:pt>
                <c:pt idx="162">
                  <c:v>26</c:v>
                </c:pt>
                <c:pt idx="163">
                  <c:v>18</c:v>
                </c:pt>
                <c:pt idx="164">
                  <c:v>20</c:v>
                </c:pt>
                <c:pt idx="165">
                  <c:v>22</c:v>
                </c:pt>
                <c:pt idx="166">
                  <c:v>24</c:v>
                </c:pt>
                <c:pt idx="167">
                  <c:v>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817040"/>
        <c:axId val="866832272"/>
      </c:scatterChart>
      <c:catAx>
        <c:axId val="86681704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832272"/>
        <c:crosses val="autoZero"/>
        <c:auto val="1"/>
        <c:lblAlgn val="ctr"/>
        <c:lblOffset val="100"/>
        <c:tickLblSkip val="24"/>
        <c:noMultiLvlLbl val="0"/>
      </c:catAx>
      <c:valAx>
        <c:axId val="866832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81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tweet_heinz</a:t>
            </a:r>
            <a:r>
              <a:rPr lang="en-US"/>
              <a:t>_senti_how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senti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_senti_cls_how!$M$3:$M$170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3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3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3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2</c:v>
                </c:pt>
                <c:pt idx="137">
                  <c:v>0</c:v>
                </c:pt>
                <c:pt idx="138">
                  <c:v>2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3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866824112"/>
        <c:axId val="866832816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_senti_cls_how!$L$3:$L$170</c:f>
              <c:numCache>
                <c:formatCode>General</c:formatCode>
                <c:ptCount val="168"/>
                <c:pt idx="0">
                  <c:v>5</c:v>
                </c:pt>
                <c:pt idx="1">
                  <c:v>2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6</c:v>
                </c:pt>
                <c:pt idx="17">
                  <c:v>3</c:v>
                </c:pt>
                <c:pt idx="18">
                  <c:v>5</c:v>
                </c:pt>
                <c:pt idx="19">
                  <c:v>3</c:v>
                </c:pt>
                <c:pt idx="20">
                  <c:v>3</c:v>
                </c:pt>
                <c:pt idx="21">
                  <c:v>5</c:v>
                </c:pt>
                <c:pt idx="22">
                  <c:v>4</c:v>
                </c:pt>
                <c:pt idx="23">
                  <c:v>6</c:v>
                </c:pt>
                <c:pt idx="24">
                  <c:v>5</c:v>
                </c:pt>
                <c:pt idx="25">
                  <c:v>3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5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5</c:v>
                </c:pt>
                <c:pt idx="44">
                  <c:v>1</c:v>
                </c:pt>
                <c:pt idx="45">
                  <c:v>4</c:v>
                </c:pt>
                <c:pt idx="46">
                  <c:v>2</c:v>
                </c:pt>
                <c:pt idx="47">
                  <c:v>3</c:v>
                </c:pt>
                <c:pt idx="48">
                  <c:v>6</c:v>
                </c:pt>
                <c:pt idx="49">
                  <c:v>3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4</c:v>
                </c:pt>
                <c:pt idx="95">
                  <c:v>3</c:v>
                </c:pt>
                <c:pt idx="96">
                  <c:v>1</c:v>
                </c:pt>
                <c:pt idx="97">
                  <c:v>9</c:v>
                </c:pt>
                <c:pt idx="98">
                  <c:v>2</c:v>
                </c:pt>
                <c:pt idx="99">
                  <c:v>2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4</c:v>
                </c:pt>
                <c:pt idx="110">
                  <c:v>0</c:v>
                </c:pt>
                <c:pt idx="111">
                  <c:v>3</c:v>
                </c:pt>
                <c:pt idx="112">
                  <c:v>2</c:v>
                </c:pt>
                <c:pt idx="113">
                  <c:v>1</c:v>
                </c:pt>
                <c:pt idx="114">
                  <c:v>3</c:v>
                </c:pt>
                <c:pt idx="115">
                  <c:v>3</c:v>
                </c:pt>
                <c:pt idx="116">
                  <c:v>5</c:v>
                </c:pt>
                <c:pt idx="117">
                  <c:v>2</c:v>
                </c:pt>
                <c:pt idx="118">
                  <c:v>3</c:v>
                </c:pt>
                <c:pt idx="119">
                  <c:v>6</c:v>
                </c:pt>
                <c:pt idx="120">
                  <c:v>3</c:v>
                </c:pt>
                <c:pt idx="121">
                  <c:v>2</c:v>
                </c:pt>
                <c:pt idx="122">
                  <c:v>3</c:v>
                </c:pt>
                <c:pt idx="123">
                  <c:v>2</c:v>
                </c:pt>
                <c:pt idx="124">
                  <c:v>5</c:v>
                </c:pt>
                <c:pt idx="125">
                  <c:v>1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4</c:v>
                </c:pt>
                <c:pt idx="132">
                  <c:v>3</c:v>
                </c:pt>
                <c:pt idx="133">
                  <c:v>2</c:v>
                </c:pt>
                <c:pt idx="134">
                  <c:v>4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2</c:v>
                </c:pt>
                <c:pt idx="139">
                  <c:v>0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5</c:v>
                </c:pt>
                <c:pt idx="146">
                  <c:v>2</c:v>
                </c:pt>
                <c:pt idx="147">
                  <c:v>3</c:v>
                </c:pt>
                <c:pt idx="148">
                  <c:v>1</c:v>
                </c:pt>
                <c:pt idx="149">
                  <c:v>3</c:v>
                </c:pt>
                <c:pt idx="150">
                  <c:v>3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3</c:v>
                </c:pt>
                <c:pt idx="158">
                  <c:v>2</c:v>
                </c:pt>
                <c:pt idx="159">
                  <c:v>7</c:v>
                </c:pt>
                <c:pt idx="160">
                  <c:v>2</c:v>
                </c:pt>
                <c:pt idx="161">
                  <c:v>2</c:v>
                </c:pt>
                <c:pt idx="162">
                  <c:v>7</c:v>
                </c:pt>
                <c:pt idx="163">
                  <c:v>1</c:v>
                </c:pt>
                <c:pt idx="164">
                  <c:v>4</c:v>
                </c:pt>
                <c:pt idx="165">
                  <c:v>3</c:v>
                </c:pt>
                <c:pt idx="166">
                  <c:v>5</c:v>
                </c:pt>
                <c:pt idx="167">
                  <c:v>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824112"/>
        <c:axId val="866832816"/>
      </c:scatterChart>
      <c:catAx>
        <c:axId val="86682411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832816"/>
        <c:crosses val="autoZero"/>
        <c:auto val="1"/>
        <c:lblAlgn val="ctr"/>
        <c:lblOffset val="100"/>
        <c:tickLblSkip val="24"/>
        <c:noMultiLvlLbl val="0"/>
      </c:catAx>
      <c:valAx>
        <c:axId val="8668328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82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tweet_southside_senti_norm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_senti_cls!$C$2</c:f>
              <c:strCache>
                <c:ptCount val="1"/>
                <c:pt idx="0">
                  <c:v>senti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_senti_cls!$A$3:$A$657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757023840"/>
        <c:axId val="757024384"/>
      </c:barChart>
      <c:scatterChart>
        <c:scatterStyle val="smoothMarker"/>
        <c:varyColors val="0"/>
        <c:ser>
          <c:idx val="0"/>
          <c:order val="1"/>
          <c:tx>
            <c:strRef>
              <c:f>_senti_cls!$B$2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xVal>
            <c:numRef>
              <c:f>_senti_cls!$A$3:$A$657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023840"/>
        <c:axId val="757024384"/>
      </c:scatterChart>
      <c:dateAx>
        <c:axId val="75702384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024384"/>
        <c:crosses val="autoZero"/>
        <c:auto val="1"/>
        <c:lblOffset val="100"/>
        <c:baseTimeUnit val="days"/>
        <c:majorUnit val="2"/>
        <c:majorTimeUnit val="months"/>
      </c:dateAx>
      <c:valAx>
        <c:axId val="757024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02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tweet_stripdist</a:t>
            </a:r>
            <a:r>
              <a:rPr lang="en-US"/>
              <a:t>_senti_how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senti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_senti_cls_how!$O$3:$O$170</c:f>
              <c:numCache>
                <c:formatCode>General</c:formatCode>
                <c:ptCount val="168"/>
                <c:pt idx="0">
                  <c:v>-17.163</c:v>
                </c:pt>
                <c:pt idx="1">
                  <c:v>-7.101</c:v>
                </c:pt>
                <c:pt idx="2">
                  <c:v>-8.49</c:v>
                </c:pt>
                <c:pt idx="3">
                  <c:v>0.52600000000000002</c:v>
                </c:pt>
                <c:pt idx="4">
                  <c:v>-28.247</c:v>
                </c:pt>
                <c:pt idx="5">
                  <c:v>-8.8689999999999998</c:v>
                </c:pt>
                <c:pt idx="6">
                  <c:v>-2.468</c:v>
                </c:pt>
                <c:pt idx="7">
                  <c:v>-1.506</c:v>
                </c:pt>
                <c:pt idx="8">
                  <c:v>-4.3220000000000001</c:v>
                </c:pt>
                <c:pt idx="9">
                  <c:v>-0.45100000000000001</c:v>
                </c:pt>
                <c:pt idx="10">
                  <c:v>0</c:v>
                </c:pt>
                <c:pt idx="11">
                  <c:v>-0.14199999999999999</c:v>
                </c:pt>
                <c:pt idx="12">
                  <c:v>-4.8049999999999997</c:v>
                </c:pt>
                <c:pt idx="13">
                  <c:v>-2.0419999999999998</c:v>
                </c:pt>
                <c:pt idx="14">
                  <c:v>-2.1509999999999998</c:v>
                </c:pt>
                <c:pt idx="15">
                  <c:v>-8.7210000000000001</c:v>
                </c:pt>
                <c:pt idx="16">
                  <c:v>-2.6240000000000001</c:v>
                </c:pt>
                <c:pt idx="17">
                  <c:v>-4.0309999999999997</c:v>
                </c:pt>
                <c:pt idx="18">
                  <c:v>-2.0819999999999999</c:v>
                </c:pt>
                <c:pt idx="19">
                  <c:v>-13.223000000000001</c:v>
                </c:pt>
                <c:pt idx="20">
                  <c:v>-5.5039999999999996</c:v>
                </c:pt>
                <c:pt idx="21">
                  <c:v>2.492</c:v>
                </c:pt>
                <c:pt idx="22">
                  <c:v>-12.102</c:v>
                </c:pt>
                <c:pt idx="23">
                  <c:v>-14.217000000000001</c:v>
                </c:pt>
                <c:pt idx="24">
                  <c:v>-7.569</c:v>
                </c:pt>
                <c:pt idx="25">
                  <c:v>-8.0860000000000003</c:v>
                </c:pt>
                <c:pt idx="26">
                  <c:v>-14.768000000000001</c:v>
                </c:pt>
                <c:pt idx="27">
                  <c:v>5.3999999999999999E-2</c:v>
                </c:pt>
                <c:pt idx="28">
                  <c:v>-12.403</c:v>
                </c:pt>
                <c:pt idx="29">
                  <c:v>2.5179999999999998</c:v>
                </c:pt>
                <c:pt idx="30">
                  <c:v>-2.4359999999999999</c:v>
                </c:pt>
                <c:pt idx="31">
                  <c:v>1.079</c:v>
                </c:pt>
                <c:pt idx="32">
                  <c:v>-0.28399999999999997</c:v>
                </c:pt>
                <c:pt idx="33">
                  <c:v>-4.343</c:v>
                </c:pt>
                <c:pt idx="34">
                  <c:v>-1.96</c:v>
                </c:pt>
                <c:pt idx="35">
                  <c:v>-0.82099999999999995</c:v>
                </c:pt>
                <c:pt idx="36">
                  <c:v>0.39400000000000002</c:v>
                </c:pt>
                <c:pt idx="37">
                  <c:v>-2.5230000000000001</c:v>
                </c:pt>
                <c:pt idx="38">
                  <c:v>-3.2610000000000001</c:v>
                </c:pt>
                <c:pt idx="39">
                  <c:v>-7.976</c:v>
                </c:pt>
                <c:pt idx="40">
                  <c:v>-6.1349999999999998</c:v>
                </c:pt>
                <c:pt idx="41">
                  <c:v>-4.8730000000000002</c:v>
                </c:pt>
                <c:pt idx="42">
                  <c:v>4.9459999999999997</c:v>
                </c:pt>
                <c:pt idx="43">
                  <c:v>-14.682</c:v>
                </c:pt>
                <c:pt idx="44">
                  <c:v>-8.4169999999999998</c:v>
                </c:pt>
                <c:pt idx="45">
                  <c:v>-11.587999999999999</c:v>
                </c:pt>
                <c:pt idx="46">
                  <c:v>-21.721</c:v>
                </c:pt>
                <c:pt idx="47">
                  <c:v>-2.4380000000000002</c:v>
                </c:pt>
                <c:pt idx="48">
                  <c:v>-19.361999999999998</c:v>
                </c:pt>
                <c:pt idx="49">
                  <c:v>-37.277999999999999</c:v>
                </c:pt>
                <c:pt idx="50">
                  <c:v>-19.03</c:v>
                </c:pt>
                <c:pt idx="51">
                  <c:v>-0.81100000000000005</c:v>
                </c:pt>
                <c:pt idx="52">
                  <c:v>-4.5190000000000001</c:v>
                </c:pt>
                <c:pt idx="53">
                  <c:v>-10.523999999999999</c:v>
                </c:pt>
                <c:pt idx="54">
                  <c:v>-1.45</c:v>
                </c:pt>
                <c:pt idx="55">
                  <c:v>0.98699999999999999</c:v>
                </c:pt>
                <c:pt idx="56">
                  <c:v>0</c:v>
                </c:pt>
                <c:pt idx="57">
                  <c:v>0.373</c:v>
                </c:pt>
                <c:pt idx="58">
                  <c:v>-0.14199999999999999</c:v>
                </c:pt>
                <c:pt idx="59">
                  <c:v>0</c:v>
                </c:pt>
                <c:pt idx="60">
                  <c:v>6.4000000000000001E-2</c:v>
                </c:pt>
                <c:pt idx="61">
                  <c:v>-7.2329999999999997</c:v>
                </c:pt>
                <c:pt idx="62">
                  <c:v>-7.2999999999999995E-2</c:v>
                </c:pt>
                <c:pt idx="63">
                  <c:v>-4.3019999999999996</c:v>
                </c:pt>
                <c:pt idx="64">
                  <c:v>-5.44</c:v>
                </c:pt>
                <c:pt idx="65">
                  <c:v>-1.7250000000000001</c:v>
                </c:pt>
                <c:pt idx="66">
                  <c:v>2.4849999999999999</c:v>
                </c:pt>
                <c:pt idx="67">
                  <c:v>-14.268000000000001</c:v>
                </c:pt>
                <c:pt idx="68">
                  <c:v>-8.9710000000000001</c:v>
                </c:pt>
                <c:pt idx="69">
                  <c:v>-9.3070000000000004</c:v>
                </c:pt>
                <c:pt idx="70">
                  <c:v>-3.7949999999999999</c:v>
                </c:pt>
                <c:pt idx="71">
                  <c:v>1.194</c:v>
                </c:pt>
                <c:pt idx="72">
                  <c:v>1.7070000000000001</c:v>
                </c:pt>
                <c:pt idx="73">
                  <c:v>-16.561</c:v>
                </c:pt>
                <c:pt idx="74">
                  <c:v>-18.088000000000001</c:v>
                </c:pt>
                <c:pt idx="75">
                  <c:v>-9.0809999999999995</c:v>
                </c:pt>
                <c:pt idx="76">
                  <c:v>-16.667000000000002</c:v>
                </c:pt>
                <c:pt idx="77">
                  <c:v>-6.49</c:v>
                </c:pt>
                <c:pt idx="78">
                  <c:v>-4.6150000000000002</c:v>
                </c:pt>
                <c:pt idx="79">
                  <c:v>-2.9129999999999998</c:v>
                </c:pt>
                <c:pt idx="80">
                  <c:v>2.6520000000000001</c:v>
                </c:pt>
                <c:pt idx="81">
                  <c:v>-0.14199999999999999</c:v>
                </c:pt>
                <c:pt idx="82">
                  <c:v>0</c:v>
                </c:pt>
                <c:pt idx="83">
                  <c:v>-0.249</c:v>
                </c:pt>
                <c:pt idx="84">
                  <c:v>-0.56799999999999995</c:v>
                </c:pt>
                <c:pt idx="85">
                  <c:v>-3.3090000000000002</c:v>
                </c:pt>
                <c:pt idx="86">
                  <c:v>3.8519999999999999</c:v>
                </c:pt>
                <c:pt idx="87">
                  <c:v>-3.9039999999999999</c:v>
                </c:pt>
                <c:pt idx="88">
                  <c:v>-1.9330000000000001</c:v>
                </c:pt>
                <c:pt idx="89">
                  <c:v>-5.5540000000000003</c:v>
                </c:pt>
                <c:pt idx="90">
                  <c:v>-15.384</c:v>
                </c:pt>
                <c:pt idx="91">
                  <c:v>-23.53</c:v>
                </c:pt>
                <c:pt idx="92">
                  <c:v>-17.173999999999999</c:v>
                </c:pt>
                <c:pt idx="93">
                  <c:v>-10.307</c:v>
                </c:pt>
                <c:pt idx="94">
                  <c:v>-10.986000000000001</c:v>
                </c:pt>
                <c:pt idx="95">
                  <c:v>-9.7119999999999997</c:v>
                </c:pt>
                <c:pt idx="96">
                  <c:v>-3.4209999999999998</c:v>
                </c:pt>
                <c:pt idx="97">
                  <c:v>0.32700000000000001</c:v>
                </c:pt>
                <c:pt idx="98">
                  <c:v>-33.67</c:v>
                </c:pt>
                <c:pt idx="99">
                  <c:v>-11.613</c:v>
                </c:pt>
                <c:pt idx="100">
                  <c:v>-16.692</c:v>
                </c:pt>
                <c:pt idx="101">
                  <c:v>-1.131</c:v>
                </c:pt>
                <c:pt idx="102">
                  <c:v>-16.725000000000001</c:v>
                </c:pt>
                <c:pt idx="103">
                  <c:v>-4.0730000000000004</c:v>
                </c:pt>
                <c:pt idx="104">
                  <c:v>-0.28399999999999997</c:v>
                </c:pt>
                <c:pt idx="105">
                  <c:v>0</c:v>
                </c:pt>
                <c:pt idx="106">
                  <c:v>-2.4649999999999999</c:v>
                </c:pt>
                <c:pt idx="107">
                  <c:v>0.92300000000000004</c:v>
                </c:pt>
                <c:pt idx="108">
                  <c:v>-1.1399999999999999</c:v>
                </c:pt>
                <c:pt idx="109">
                  <c:v>-2.504</c:v>
                </c:pt>
                <c:pt idx="110">
                  <c:v>-9.7000000000000003E-2</c:v>
                </c:pt>
                <c:pt idx="111">
                  <c:v>-0.60399999999999998</c:v>
                </c:pt>
                <c:pt idx="112">
                  <c:v>2.1760000000000002</c:v>
                </c:pt>
                <c:pt idx="113">
                  <c:v>-2.0569999999999999</c:v>
                </c:pt>
                <c:pt idx="114">
                  <c:v>0.91600000000000004</c:v>
                </c:pt>
                <c:pt idx="115">
                  <c:v>0.35899999999999999</c:v>
                </c:pt>
                <c:pt idx="116">
                  <c:v>-17.593</c:v>
                </c:pt>
                <c:pt idx="117">
                  <c:v>-10.581</c:v>
                </c:pt>
                <c:pt idx="118">
                  <c:v>-3.5369999999999999</c:v>
                </c:pt>
                <c:pt idx="119">
                  <c:v>-11.116</c:v>
                </c:pt>
                <c:pt idx="120">
                  <c:v>-4.5019999999999998</c:v>
                </c:pt>
                <c:pt idx="121">
                  <c:v>-14.196</c:v>
                </c:pt>
                <c:pt idx="122">
                  <c:v>-10.84</c:v>
                </c:pt>
                <c:pt idx="123">
                  <c:v>-24.254000000000001</c:v>
                </c:pt>
                <c:pt idx="124">
                  <c:v>-6.02</c:v>
                </c:pt>
                <c:pt idx="125">
                  <c:v>-1.869</c:v>
                </c:pt>
                <c:pt idx="126">
                  <c:v>-9.7530000000000001</c:v>
                </c:pt>
                <c:pt idx="127">
                  <c:v>-6.5380000000000003</c:v>
                </c:pt>
                <c:pt idx="128">
                  <c:v>1.861</c:v>
                </c:pt>
                <c:pt idx="129">
                  <c:v>-0.14199999999999999</c:v>
                </c:pt>
                <c:pt idx="130">
                  <c:v>0</c:v>
                </c:pt>
                <c:pt idx="131">
                  <c:v>-5.931</c:v>
                </c:pt>
                <c:pt idx="132">
                  <c:v>5.6790000000000003</c:v>
                </c:pt>
                <c:pt idx="133">
                  <c:v>-4.9119999999999999</c:v>
                </c:pt>
                <c:pt idx="134">
                  <c:v>-9.1310000000000002</c:v>
                </c:pt>
                <c:pt idx="135">
                  <c:v>-6.57</c:v>
                </c:pt>
                <c:pt idx="136">
                  <c:v>0.12</c:v>
                </c:pt>
                <c:pt idx="137">
                  <c:v>-5.1070000000000002</c:v>
                </c:pt>
                <c:pt idx="138">
                  <c:v>-7.2089999999999996</c:v>
                </c:pt>
                <c:pt idx="139">
                  <c:v>-8.8170000000000002</c:v>
                </c:pt>
                <c:pt idx="140">
                  <c:v>2.6480000000000001</c:v>
                </c:pt>
                <c:pt idx="141">
                  <c:v>-10.973000000000001</c:v>
                </c:pt>
                <c:pt idx="142">
                  <c:v>-5.4160000000000004</c:v>
                </c:pt>
                <c:pt idx="143">
                  <c:v>3.226</c:v>
                </c:pt>
                <c:pt idx="144">
                  <c:v>-3.8530000000000002</c:v>
                </c:pt>
                <c:pt idx="145">
                  <c:v>-9.2490000000000006</c:v>
                </c:pt>
                <c:pt idx="146">
                  <c:v>-30.809000000000001</c:v>
                </c:pt>
                <c:pt idx="147">
                  <c:v>-11.096</c:v>
                </c:pt>
                <c:pt idx="148">
                  <c:v>-21.353999999999999</c:v>
                </c:pt>
                <c:pt idx="149">
                  <c:v>-18.184000000000001</c:v>
                </c:pt>
                <c:pt idx="150">
                  <c:v>-8.2240000000000002</c:v>
                </c:pt>
                <c:pt idx="151">
                  <c:v>-6.625</c:v>
                </c:pt>
                <c:pt idx="152">
                  <c:v>-10.467000000000001</c:v>
                </c:pt>
                <c:pt idx="153">
                  <c:v>-7.2409999999999997</c:v>
                </c:pt>
                <c:pt idx="154">
                  <c:v>0</c:v>
                </c:pt>
                <c:pt idx="155">
                  <c:v>0</c:v>
                </c:pt>
                <c:pt idx="156">
                  <c:v>-2.3839999999999999</c:v>
                </c:pt>
                <c:pt idx="157">
                  <c:v>-4.4160000000000004</c:v>
                </c:pt>
                <c:pt idx="158">
                  <c:v>-3.605</c:v>
                </c:pt>
                <c:pt idx="159">
                  <c:v>-16.25</c:v>
                </c:pt>
                <c:pt idx="160">
                  <c:v>-3.851</c:v>
                </c:pt>
                <c:pt idx="161">
                  <c:v>-5.6870000000000003</c:v>
                </c:pt>
                <c:pt idx="162">
                  <c:v>-7.6269999999999998</c:v>
                </c:pt>
                <c:pt idx="163">
                  <c:v>-7.7590000000000003</c:v>
                </c:pt>
                <c:pt idx="164">
                  <c:v>-13.672000000000001</c:v>
                </c:pt>
                <c:pt idx="165">
                  <c:v>-13.706</c:v>
                </c:pt>
                <c:pt idx="166">
                  <c:v>-2.605</c:v>
                </c:pt>
                <c:pt idx="167">
                  <c:v>-9.2669999999999995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866824656"/>
        <c:axId val="866835536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_senti_cls_how!$N$3:$N$170</c:f>
              <c:numCache>
                <c:formatCode>General</c:formatCode>
                <c:ptCount val="168"/>
                <c:pt idx="0">
                  <c:v>54</c:v>
                </c:pt>
                <c:pt idx="1">
                  <c:v>27</c:v>
                </c:pt>
                <c:pt idx="2">
                  <c:v>46</c:v>
                </c:pt>
                <c:pt idx="3">
                  <c:v>55</c:v>
                </c:pt>
                <c:pt idx="4">
                  <c:v>60</c:v>
                </c:pt>
                <c:pt idx="5">
                  <c:v>31</c:v>
                </c:pt>
                <c:pt idx="6">
                  <c:v>9</c:v>
                </c:pt>
                <c:pt idx="7">
                  <c:v>3</c:v>
                </c:pt>
                <c:pt idx="8">
                  <c:v>7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7</c:v>
                </c:pt>
                <c:pt idx="13">
                  <c:v>6</c:v>
                </c:pt>
                <c:pt idx="14">
                  <c:v>25</c:v>
                </c:pt>
                <c:pt idx="15">
                  <c:v>25</c:v>
                </c:pt>
                <c:pt idx="16">
                  <c:v>34</c:v>
                </c:pt>
                <c:pt idx="17">
                  <c:v>13</c:v>
                </c:pt>
                <c:pt idx="18">
                  <c:v>28</c:v>
                </c:pt>
                <c:pt idx="19">
                  <c:v>23</c:v>
                </c:pt>
                <c:pt idx="20">
                  <c:v>27</c:v>
                </c:pt>
                <c:pt idx="21">
                  <c:v>20</c:v>
                </c:pt>
                <c:pt idx="22">
                  <c:v>31</c:v>
                </c:pt>
                <c:pt idx="23">
                  <c:v>25</c:v>
                </c:pt>
                <c:pt idx="24">
                  <c:v>40</c:v>
                </c:pt>
                <c:pt idx="25">
                  <c:v>39</c:v>
                </c:pt>
                <c:pt idx="26">
                  <c:v>43</c:v>
                </c:pt>
                <c:pt idx="27">
                  <c:v>40</c:v>
                </c:pt>
                <c:pt idx="28">
                  <c:v>45</c:v>
                </c:pt>
                <c:pt idx="29">
                  <c:v>35</c:v>
                </c:pt>
                <c:pt idx="30">
                  <c:v>10</c:v>
                </c:pt>
                <c:pt idx="31">
                  <c:v>7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1</c:v>
                </c:pt>
                <c:pt idx="37">
                  <c:v>9</c:v>
                </c:pt>
                <c:pt idx="38">
                  <c:v>10</c:v>
                </c:pt>
                <c:pt idx="39">
                  <c:v>16</c:v>
                </c:pt>
                <c:pt idx="40">
                  <c:v>14</c:v>
                </c:pt>
                <c:pt idx="41">
                  <c:v>18</c:v>
                </c:pt>
                <c:pt idx="42">
                  <c:v>10</c:v>
                </c:pt>
                <c:pt idx="43">
                  <c:v>24</c:v>
                </c:pt>
                <c:pt idx="44">
                  <c:v>29</c:v>
                </c:pt>
                <c:pt idx="45">
                  <c:v>25</c:v>
                </c:pt>
                <c:pt idx="46">
                  <c:v>58</c:v>
                </c:pt>
                <c:pt idx="47">
                  <c:v>51</c:v>
                </c:pt>
                <c:pt idx="48">
                  <c:v>50</c:v>
                </c:pt>
                <c:pt idx="49">
                  <c:v>67</c:v>
                </c:pt>
                <c:pt idx="50">
                  <c:v>42</c:v>
                </c:pt>
                <c:pt idx="51">
                  <c:v>59</c:v>
                </c:pt>
                <c:pt idx="52">
                  <c:v>69</c:v>
                </c:pt>
                <c:pt idx="53">
                  <c:v>25</c:v>
                </c:pt>
                <c:pt idx="54">
                  <c:v>9</c:v>
                </c:pt>
                <c:pt idx="55">
                  <c:v>4</c:v>
                </c:pt>
                <c:pt idx="56">
                  <c:v>0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  <c:pt idx="60">
                  <c:v>9</c:v>
                </c:pt>
                <c:pt idx="61">
                  <c:v>13</c:v>
                </c:pt>
                <c:pt idx="62">
                  <c:v>21</c:v>
                </c:pt>
                <c:pt idx="63">
                  <c:v>16</c:v>
                </c:pt>
                <c:pt idx="64">
                  <c:v>26</c:v>
                </c:pt>
                <c:pt idx="65">
                  <c:v>15</c:v>
                </c:pt>
                <c:pt idx="66">
                  <c:v>17</c:v>
                </c:pt>
                <c:pt idx="67">
                  <c:v>20</c:v>
                </c:pt>
                <c:pt idx="68">
                  <c:v>36</c:v>
                </c:pt>
                <c:pt idx="69">
                  <c:v>32</c:v>
                </c:pt>
                <c:pt idx="70">
                  <c:v>43</c:v>
                </c:pt>
                <c:pt idx="71">
                  <c:v>31</c:v>
                </c:pt>
                <c:pt idx="72">
                  <c:v>46</c:v>
                </c:pt>
                <c:pt idx="73">
                  <c:v>40</c:v>
                </c:pt>
                <c:pt idx="74">
                  <c:v>38</c:v>
                </c:pt>
                <c:pt idx="75">
                  <c:v>42</c:v>
                </c:pt>
                <c:pt idx="76">
                  <c:v>64</c:v>
                </c:pt>
                <c:pt idx="77">
                  <c:v>31</c:v>
                </c:pt>
                <c:pt idx="78">
                  <c:v>12</c:v>
                </c:pt>
                <c:pt idx="79">
                  <c:v>5</c:v>
                </c:pt>
                <c:pt idx="80">
                  <c:v>3</c:v>
                </c:pt>
                <c:pt idx="81">
                  <c:v>1</c:v>
                </c:pt>
                <c:pt idx="82">
                  <c:v>0</c:v>
                </c:pt>
                <c:pt idx="83">
                  <c:v>4</c:v>
                </c:pt>
                <c:pt idx="84">
                  <c:v>4</c:v>
                </c:pt>
                <c:pt idx="85">
                  <c:v>6</c:v>
                </c:pt>
                <c:pt idx="86">
                  <c:v>7</c:v>
                </c:pt>
                <c:pt idx="87">
                  <c:v>9</c:v>
                </c:pt>
                <c:pt idx="88">
                  <c:v>15</c:v>
                </c:pt>
                <c:pt idx="89">
                  <c:v>25</c:v>
                </c:pt>
                <c:pt idx="90">
                  <c:v>23</c:v>
                </c:pt>
                <c:pt idx="91">
                  <c:v>31</c:v>
                </c:pt>
                <c:pt idx="92">
                  <c:v>29</c:v>
                </c:pt>
                <c:pt idx="93">
                  <c:v>27</c:v>
                </c:pt>
                <c:pt idx="94">
                  <c:v>21</c:v>
                </c:pt>
                <c:pt idx="95">
                  <c:v>24</c:v>
                </c:pt>
                <c:pt idx="96">
                  <c:v>34</c:v>
                </c:pt>
                <c:pt idx="97">
                  <c:v>26</c:v>
                </c:pt>
                <c:pt idx="98">
                  <c:v>89</c:v>
                </c:pt>
                <c:pt idx="99">
                  <c:v>74</c:v>
                </c:pt>
                <c:pt idx="100">
                  <c:v>49</c:v>
                </c:pt>
                <c:pt idx="101">
                  <c:v>32</c:v>
                </c:pt>
                <c:pt idx="102">
                  <c:v>29</c:v>
                </c:pt>
                <c:pt idx="103">
                  <c:v>18</c:v>
                </c:pt>
                <c:pt idx="104">
                  <c:v>2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12</c:v>
                </c:pt>
                <c:pt idx="109">
                  <c:v>5</c:v>
                </c:pt>
                <c:pt idx="110">
                  <c:v>8</c:v>
                </c:pt>
                <c:pt idx="111">
                  <c:v>8</c:v>
                </c:pt>
                <c:pt idx="112">
                  <c:v>7</c:v>
                </c:pt>
                <c:pt idx="113">
                  <c:v>15</c:v>
                </c:pt>
                <c:pt idx="114">
                  <c:v>6</c:v>
                </c:pt>
                <c:pt idx="115">
                  <c:v>34</c:v>
                </c:pt>
                <c:pt idx="116">
                  <c:v>39</c:v>
                </c:pt>
                <c:pt idx="117">
                  <c:v>29</c:v>
                </c:pt>
                <c:pt idx="118">
                  <c:v>24</c:v>
                </c:pt>
                <c:pt idx="119">
                  <c:v>47</c:v>
                </c:pt>
                <c:pt idx="120">
                  <c:v>36</c:v>
                </c:pt>
                <c:pt idx="121">
                  <c:v>30</c:v>
                </c:pt>
                <c:pt idx="122">
                  <c:v>29</c:v>
                </c:pt>
                <c:pt idx="123">
                  <c:v>52</c:v>
                </c:pt>
                <c:pt idx="124">
                  <c:v>21</c:v>
                </c:pt>
                <c:pt idx="125">
                  <c:v>23</c:v>
                </c:pt>
                <c:pt idx="126">
                  <c:v>16</c:v>
                </c:pt>
                <c:pt idx="127">
                  <c:v>7</c:v>
                </c:pt>
                <c:pt idx="128">
                  <c:v>3</c:v>
                </c:pt>
                <c:pt idx="129">
                  <c:v>1</c:v>
                </c:pt>
                <c:pt idx="130">
                  <c:v>0</c:v>
                </c:pt>
                <c:pt idx="131">
                  <c:v>12</c:v>
                </c:pt>
                <c:pt idx="132">
                  <c:v>15</c:v>
                </c:pt>
                <c:pt idx="133">
                  <c:v>15</c:v>
                </c:pt>
                <c:pt idx="134">
                  <c:v>7</c:v>
                </c:pt>
                <c:pt idx="135">
                  <c:v>12</c:v>
                </c:pt>
                <c:pt idx="136">
                  <c:v>6</c:v>
                </c:pt>
                <c:pt idx="137">
                  <c:v>13</c:v>
                </c:pt>
                <c:pt idx="138">
                  <c:v>11</c:v>
                </c:pt>
                <c:pt idx="139">
                  <c:v>25</c:v>
                </c:pt>
                <c:pt idx="140">
                  <c:v>20</c:v>
                </c:pt>
                <c:pt idx="141">
                  <c:v>31</c:v>
                </c:pt>
                <c:pt idx="142">
                  <c:v>30</c:v>
                </c:pt>
                <c:pt idx="143">
                  <c:v>30</c:v>
                </c:pt>
                <c:pt idx="144">
                  <c:v>31</c:v>
                </c:pt>
                <c:pt idx="145">
                  <c:v>36</c:v>
                </c:pt>
                <c:pt idx="146">
                  <c:v>43</c:v>
                </c:pt>
                <c:pt idx="147">
                  <c:v>26</c:v>
                </c:pt>
                <c:pt idx="148">
                  <c:v>27</c:v>
                </c:pt>
                <c:pt idx="149">
                  <c:v>44</c:v>
                </c:pt>
                <c:pt idx="150">
                  <c:v>15</c:v>
                </c:pt>
                <c:pt idx="151">
                  <c:v>19</c:v>
                </c:pt>
                <c:pt idx="152">
                  <c:v>17</c:v>
                </c:pt>
                <c:pt idx="153">
                  <c:v>5</c:v>
                </c:pt>
                <c:pt idx="154">
                  <c:v>0</c:v>
                </c:pt>
                <c:pt idx="155">
                  <c:v>0</c:v>
                </c:pt>
                <c:pt idx="156">
                  <c:v>5</c:v>
                </c:pt>
                <c:pt idx="157">
                  <c:v>18</c:v>
                </c:pt>
                <c:pt idx="158">
                  <c:v>33</c:v>
                </c:pt>
                <c:pt idx="159">
                  <c:v>33</c:v>
                </c:pt>
                <c:pt idx="160">
                  <c:v>16</c:v>
                </c:pt>
                <c:pt idx="161">
                  <c:v>34</c:v>
                </c:pt>
                <c:pt idx="162">
                  <c:v>29</c:v>
                </c:pt>
                <c:pt idx="163">
                  <c:v>21</c:v>
                </c:pt>
                <c:pt idx="164">
                  <c:v>24</c:v>
                </c:pt>
                <c:pt idx="165">
                  <c:v>28</c:v>
                </c:pt>
                <c:pt idx="166">
                  <c:v>10</c:v>
                </c:pt>
                <c:pt idx="167">
                  <c:v>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824656"/>
        <c:axId val="866835536"/>
      </c:scatterChart>
      <c:catAx>
        <c:axId val="86682465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835536"/>
        <c:crosses val="autoZero"/>
        <c:auto val="1"/>
        <c:lblAlgn val="ctr"/>
        <c:lblOffset val="100"/>
        <c:tickLblSkip val="24"/>
        <c:noMultiLvlLbl val="0"/>
      </c:catAx>
      <c:valAx>
        <c:axId val="8668355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82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tweet_cmu</a:t>
            </a:r>
            <a:r>
              <a:rPr lang="en-US"/>
              <a:t>_senti_how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senti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_senti_cls_how!$Q$3:$Q$170</c:f>
              <c:numCache>
                <c:formatCode>General</c:formatCode>
                <c:ptCount val="168"/>
                <c:pt idx="0">
                  <c:v>16</c:v>
                </c:pt>
                <c:pt idx="1">
                  <c:v>4</c:v>
                </c:pt>
                <c:pt idx="2">
                  <c:v>11</c:v>
                </c:pt>
                <c:pt idx="3">
                  <c:v>10</c:v>
                </c:pt>
                <c:pt idx="4">
                  <c:v>17</c:v>
                </c:pt>
                <c:pt idx="5">
                  <c:v>9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5</c:v>
                </c:pt>
                <c:pt idx="15">
                  <c:v>7</c:v>
                </c:pt>
                <c:pt idx="16">
                  <c:v>6</c:v>
                </c:pt>
                <c:pt idx="17">
                  <c:v>3</c:v>
                </c:pt>
                <c:pt idx="18">
                  <c:v>5</c:v>
                </c:pt>
                <c:pt idx="19">
                  <c:v>7</c:v>
                </c:pt>
                <c:pt idx="20">
                  <c:v>8</c:v>
                </c:pt>
                <c:pt idx="21">
                  <c:v>3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6</c:v>
                </c:pt>
                <c:pt idx="26">
                  <c:v>9</c:v>
                </c:pt>
                <c:pt idx="27">
                  <c:v>7</c:v>
                </c:pt>
                <c:pt idx="28">
                  <c:v>8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6</c:v>
                </c:pt>
                <c:pt idx="44">
                  <c:v>8</c:v>
                </c:pt>
                <c:pt idx="45">
                  <c:v>9</c:v>
                </c:pt>
                <c:pt idx="46">
                  <c:v>15</c:v>
                </c:pt>
                <c:pt idx="47">
                  <c:v>5</c:v>
                </c:pt>
                <c:pt idx="48">
                  <c:v>13</c:v>
                </c:pt>
                <c:pt idx="49">
                  <c:v>17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6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4</c:v>
                </c:pt>
                <c:pt idx="65">
                  <c:v>3</c:v>
                </c:pt>
                <c:pt idx="66">
                  <c:v>2</c:v>
                </c:pt>
                <c:pt idx="67">
                  <c:v>8</c:v>
                </c:pt>
                <c:pt idx="68">
                  <c:v>8</c:v>
                </c:pt>
                <c:pt idx="69">
                  <c:v>7</c:v>
                </c:pt>
                <c:pt idx="70">
                  <c:v>6</c:v>
                </c:pt>
                <c:pt idx="71">
                  <c:v>2</c:v>
                </c:pt>
                <c:pt idx="72">
                  <c:v>7</c:v>
                </c:pt>
                <c:pt idx="73">
                  <c:v>10</c:v>
                </c:pt>
                <c:pt idx="74">
                  <c:v>10</c:v>
                </c:pt>
                <c:pt idx="75">
                  <c:v>8</c:v>
                </c:pt>
                <c:pt idx="76">
                  <c:v>12</c:v>
                </c:pt>
                <c:pt idx="77">
                  <c:v>6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3</c:v>
                </c:pt>
                <c:pt idx="88">
                  <c:v>2</c:v>
                </c:pt>
                <c:pt idx="89">
                  <c:v>5</c:v>
                </c:pt>
                <c:pt idx="90">
                  <c:v>9</c:v>
                </c:pt>
                <c:pt idx="91">
                  <c:v>11</c:v>
                </c:pt>
                <c:pt idx="92">
                  <c:v>10</c:v>
                </c:pt>
                <c:pt idx="93">
                  <c:v>6</c:v>
                </c:pt>
                <c:pt idx="94">
                  <c:v>7</c:v>
                </c:pt>
                <c:pt idx="95">
                  <c:v>6</c:v>
                </c:pt>
                <c:pt idx="96">
                  <c:v>5</c:v>
                </c:pt>
                <c:pt idx="97">
                  <c:v>7</c:v>
                </c:pt>
                <c:pt idx="98">
                  <c:v>26</c:v>
                </c:pt>
                <c:pt idx="99">
                  <c:v>14</c:v>
                </c:pt>
                <c:pt idx="100">
                  <c:v>14</c:v>
                </c:pt>
                <c:pt idx="101">
                  <c:v>5</c:v>
                </c:pt>
                <c:pt idx="102">
                  <c:v>9</c:v>
                </c:pt>
                <c:pt idx="103">
                  <c:v>3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5</c:v>
                </c:pt>
                <c:pt idx="116">
                  <c:v>12</c:v>
                </c:pt>
                <c:pt idx="117">
                  <c:v>7</c:v>
                </c:pt>
                <c:pt idx="118">
                  <c:v>7</c:v>
                </c:pt>
                <c:pt idx="119">
                  <c:v>9</c:v>
                </c:pt>
                <c:pt idx="120">
                  <c:v>5</c:v>
                </c:pt>
                <c:pt idx="121">
                  <c:v>8</c:v>
                </c:pt>
                <c:pt idx="122">
                  <c:v>7</c:v>
                </c:pt>
                <c:pt idx="123">
                  <c:v>13</c:v>
                </c:pt>
                <c:pt idx="124">
                  <c:v>6</c:v>
                </c:pt>
                <c:pt idx="125">
                  <c:v>5</c:v>
                </c:pt>
                <c:pt idx="126">
                  <c:v>4</c:v>
                </c:pt>
                <c:pt idx="127">
                  <c:v>4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4</c:v>
                </c:pt>
                <c:pt idx="132">
                  <c:v>1</c:v>
                </c:pt>
                <c:pt idx="133">
                  <c:v>3</c:v>
                </c:pt>
                <c:pt idx="134">
                  <c:v>4</c:v>
                </c:pt>
                <c:pt idx="135">
                  <c:v>3</c:v>
                </c:pt>
                <c:pt idx="136">
                  <c:v>1</c:v>
                </c:pt>
                <c:pt idx="137">
                  <c:v>3</c:v>
                </c:pt>
                <c:pt idx="138">
                  <c:v>2</c:v>
                </c:pt>
                <c:pt idx="139">
                  <c:v>6</c:v>
                </c:pt>
                <c:pt idx="140">
                  <c:v>1</c:v>
                </c:pt>
                <c:pt idx="141">
                  <c:v>6</c:v>
                </c:pt>
                <c:pt idx="142">
                  <c:v>6</c:v>
                </c:pt>
                <c:pt idx="143">
                  <c:v>3</c:v>
                </c:pt>
                <c:pt idx="144">
                  <c:v>4</c:v>
                </c:pt>
                <c:pt idx="145">
                  <c:v>9</c:v>
                </c:pt>
                <c:pt idx="146">
                  <c:v>13</c:v>
                </c:pt>
                <c:pt idx="147">
                  <c:v>5</c:v>
                </c:pt>
                <c:pt idx="148">
                  <c:v>12</c:v>
                </c:pt>
                <c:pt idx="149">
                  <c:v>12</c:v>
                </c:pt>
                <c:pt idx="150">
                  <c:v>7</c:v>
                </c:pt>
                <c:pt idx="151">
                  <c:v>7</c:v>
                </c:pt>
                <c:pt idx="152">
                  <c:v>6</c:v>
                </c:pt>
                <c:pt idx="153">
                  <c:v>4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4</c:v>
                </c:pt>
                <c:pt idx="158">
                  <c:v>6</c:v>
                </c:pt>
                <c:pt idx="159">
                  <c:v>11</c:v>
                </c:pt>
                <c:pt idx="160">
                  <c:v>6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9</c:v>
                </c:pt>
                <c:pt idx="165">
                  <c:v>9</c:v>
                </c:pt>
                <c:pt idx="166">
                  <c:v>3</c:v>
                </c:pt>
                <c:pt idx="167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866812144"/>
        <c:axId val="866844240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_senti_cls_how!$P$3:$P$170</c:f>
              <c:numCache>
                <c:formatCode>General</c:formatCode>
                <c:ptCount val="168"/>
                <c:pt idx="0">
                  <c:v>6</c:v>
                </c:pt>
                <c:pt idx="1">
                  <c:v>2</c:v>
                </c:pt>
                <c:pt idx="2">
                  <c:v>6</c:v>
                </c:pt>
                <c:pt idx="3">
                  <c:v>13</c:v>
                </c:pt>
                <c:pt idx="4">
                  <c:v>8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5</c:v>
                </c:pt>
                <c:pt idx="22">
                  <c:v>3</c:v>
                </c:pt>
                <c:pt idx="23">
                  <c:v>2</c:v>
                </c:pt>
                <c:pt idx="24">
                  <c:v>7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5</c:v>
                </c:pt>
                <c:pt idx="29">
                  <c:v>6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1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7</c:v>
                </c:pt>
                <c:pt idx="48">
                  <c:v>5</c:v>
                </c:pt>
                <c:pt idx="49">
                  <c:v>1</c:v>
                </c:pt>
                <c:pt idx="50">
                  <c:v>2</c:v>
                </c:pt>
                <c:pt idx="51">
                  <c:v>11</c:v>
                </c:pt>
                <c:pt idx="52">
                  <c:v>12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4</c:v>
                </c:pt>
                <c:pt idx="67">
                  <c:v>0</c:v>
                </c:pt>
                <c:pt idx="68">
                  <c:v>5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6</c:v>
                </c:pt>
                <c:pt idx="73">
                  <c:v>5</c:v>
                </c:pt>
                <c:pt idx="74">
                  <c:v>3</c:v>
                </c:pt>
                <c:pt idx="75">
                  <c:v>5</c:v>
                </c:pt>
                <c:pt idx="76">
                  <c:v>4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3</c:v>
                </c:pt>
                <c:pt idx="90">
                  <c:v>1</c:v>
                </c:pt>
                <c:pt idx="91">
                  <c:v>2</c:v>
                </c:pt>
                <c:pt idx="92">
                  <c:v>4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5</c:v>
                </c:pt>
                <c:pt idx="97">
                  <c:v>9</c:v>
                </c:pt>
                <c:pt idx="98">
                  <c:v>10</c:v>
                </c:pt>
                <c:pt idx="99">
                  <c:v>12</c:v>
                </c:pt>
                <c:pt idx="100">
                  <c:v>6</c:v>
                </c:pt>
                <c:pt idx="101">
                  <c:v>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5</c:v>
                </c:pt>
                <c:pt idx="116">
                  <c:v>2</c:v>
                </c:pt>
                <c:pt idx="117">
                  <c:v>3</c:v>
                </c:pt>
                <c:pt idx="118">
                  <c:v>5</c:v>
                </c:pt>
                <c:pt idx="119">
                  <c:v>6</c:v>
                </c:pt>
                <c:pt idx="120">
                  <c:v>4</c:v>
                </c:pt>
                <c:pt idx="121">
                  <c:v>0</c:v>
                </c:pt>
                <c:pt idx="122">
                  <c:v>2</c:v>
                </c:pt>
                <c:pt idx="123">
                  <c:v>8</c:v>
                </c:pt>
                <c:pt idx="124">
                  <c:v>3</c:v>
                </c:pt>
                <c:pt idx="125">
                  <c:v>4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3</c:v>
                </c:pt>
                <c:pt idx="141">
                  <c:v>1</c:v>
                </c:pt>
                <c:pt idx="142">
                  <c:v>3</c:v>
                </c:pt>
                <c:pt idx="143">
                  <c:v>5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1</c:v>
                </c:pt>
                <c:pt idx="148">
                  <c:v>1</c:v>
                </c:pt>
                <c:pt idx="149">
                  <c:v>4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4</c:v>
                </c:pt>
                <c:pt idx="159">
                  <c:v>5</c:v>
                </c:pt>
                <c:pt idx="160">
                  <c:v>3</c:v>
                </c:pt>
                <c:pt idx="161">
                  <c:v>4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3</c:v>
                </c:pt>
                <c:pt idx="166">
                  <c:v>1</c:v>
                </c:pt>
                <c:pt idx="167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812144"/>
        <c:axId val="866844240"/>
      </c:scatterChart>
      <c:catAx>
        <c:axId val="86681214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844240"/>
        <c:crosses val="autoZero"/>
        <c:auto val="1"/>
        <c:lblAlgn val="ctr"/>
        <c:lblOffset val="100"/>
        <c:tickLblSkip val="24"/>
        <c:noMultiLvlLbl val="0"/>
      </c:catAx>
      <c:valAx>
        <c:axId val="866844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81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tweet_pittech</a:t>
            </a:r>
            <a:r>
              <a:rPr lang="en-US"/>
              <a:t>_senti_how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senti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_senti_cls_how!$S$3:$S$170</c:f>
              <c:numCache>
                <c:formatCode>General</c:formatCode>
                <c:ptCount val="168"/>
                <c:pt idx="0">
                  <c:v>-0.622</c:v>
                </c:pt>
                <c:pt idx="1">
                  <c:v>-0.71</c:v>
                </c:pt>
                <c:pt idx="2">
                  <c:v>-4.8209999999999997</c:v>
                </c:pt>
                <c:pt idx="3">
                  <c:v>-6.0519999999999996</c:v>
                </c:pt>
                <c:pt idx="4">
                  <c:v>-13.765000000000001</c:v>
                </c:pt>
                <c:pt idx="5">
                  <c:v>8.4169999999999998</c:v>
                </c:pt>
                <c:pt idx="6">
                  <c:v>-7.7629999999999999</c:v>
                </c:pt>
                <c:pt idx="7">
                  <c:v>-4.7</c:v>
                </c:pt>
                <c:pt idx="8">
                  <c:v>-1.8680000000000001</c:v>
                </c:pt>
                <c:pt idx="9">
                  <c:v>-3.4159999999999999</c:v>
                </c:pt>
                <c:pt idx="10">
                  <c:v>-1.1120000000000001</c:v>
                </c:pt>
                <c:pt idx="11">
                  <c:v>1.8</c:v>
                </c:pt>
                <c:pt idx="12">
                  <c:v>1.6120000000000001</c:v>
                </c:pt>
                <c:pt idx="13">
                  <c:v>-0.72199999999999998</c:v>
                </c:pt>
                <c:pt idx="14">
                  <c:v>-6.5839999999999996</c:v>
                </c:pt>
                <c:pt idx="15">
                  <c:v>-5.6909999999999998</c:v>
                </c:pt>
                <c:pt idx="16">
                  <c:v>0.50800000000000001</c:v>
                </c:pt>
                <c:pt idx="17">
                  <c:v>1.47</c:v>
                </c:pt>
                <c:pt idx="18">
                  <c:v>-0.20599999999999999</c:v>
                </c:pt>
                <c:pt idx="19">
                  <c:v>0.32600000000000001</c:v>
                </c:pt>
                <c:pt idx="20">
                  <c:v>-2.2810000000000001</c:v>
                </c:pt>
                <c:pt idx="21">
                  <c:v>2.383</c:v>
                </c:pt>
                <c:pt idx="22">
                  <c:v>-7.0999999999999994E-2</c:v>
                </c:pt>
                <c:pt idx="23">
                  <c:v>-4.59</c:v>
                </c:pt>
                <c:pt idx="24">
                  <c:v>0.97</c:v>
                </c:pt>
                <c:pt idx="25">
                  <c:v>-12.234</c:v>
                </c:pt>
                <c:pt idx="26">
                  <c:v>-4.3529999999999998</c:v>
                </c:pt>
                <c:pt idx="27">
                  <c:v>-0.123</c:v>
                </c:pt>
                <c:pt idx="28">
                  <c:v>-7.0119999999999996</c:v>
                </c:pt>
                <c:pt idx="29">
                  <c:v>-18.361999999999998</c:v>
                </c:pt>
                <c:pt idx="30">
                  <c:v>0.39600000000000002</c:v>
                </c:pt>
                <c:pt idx="31">
                  <c:v>0.46500000000000002</c:v>
                </c:pt>
                <c:pt idx="32">
                  <c:v>-1.9850000000000001</c:v>
                </c:pt>
                <c:pt idx="33">
                  <c:v>-0.28399999999999997</c:v>
                </c:pt>
                <c:pt idx="34">
                  <c:v>0</c:v>
                </c:pt>
                <c:pt idx="35">
                  <c:v>0.13100000000000001</c:v>
                </c:pt>
                <c:pt idx="36">
                  <c:v>-2.6070000000000002</c:v>
                </c:pt>
                <c:pt idx="37">
                  <c:v>-1.794</c:v>
                </c:pt>
                <c:pt idx="38">
                  <c:v>1.5549999999999999</c:v>
                </c:pt>
                <c:pt idx="39">
                  <c:v>-7.4260000000000002</c:v>
                </c:pt>
                <c:pt idx="40">
                  <c:v>-2.4239999999999999</c:v>
                </c:pt>
                <c:pt idx="41">
                  <c:v>-6.9790000000000001</c:v>
                </c:pt>
                <c:pt idx="42">
                  <c:v>-3.1440000000000001</c:v>
                </c:pt>
                <c:pt idx="43">
                  <c:v>-1.9810000000000001</c:v>
                </c:pt>
                <c:pt idx="44">
                  <c:v>-0.99399999999999999</c:v>
                </c:pt>
                <c:pt idx="45">
                  <c:v>-1.204</c:v>
                </c:pt>
                <c:pt idx="46">
                  <c:v>-2.589</c:v>
                </c:pt>
                <c:pt idx="47">
                  <c:v>-0.54700000000000004</c:v>
                </c:pt>
                <c:pt idx="48">
                  <c:v>2.4510000000000001</c:v>
                </c:pt>
                <c:pt idx="49">
                  <c:v>-9.8179999999999996</c:v>
                </c:pt>
                <c:pt idx="50">
                  <c:v>-6.7539999999999996</c:v>
                </c:pt>
                <c:pt idx="51">
                  <c:v>-13.443</c:v>
                </c:pt>
                <c:pt idx="52">
                  <c:v>-14.09</c:v>
                </c:pt>
                <c:pt idx="53">
                  <c:v>-8.1289999999999996</c:v>
                </c:pt>
                <c:pt idx="54">
                  <c:v>0.622</c:v>
                </c:pt>
                <c:pt idx="55">
                  <c:v>-3.6240000000000001</c:v>
                </c:pt>
                <c:pt idx="56">
                  <c:v>1.4590000000000001</c:v>
                </c:pt>
                <c:pt idx="57">
                  <c:v>-2.3330000000000002</c:v>
                </c:pt>
                <c:pt idx="58">
                  <c:v>-1.2470000000000001</c:v>
                </c:pt>
                <c:pt idx="59">
                  <c:v>-0.73499999999999999</c:v>
                </c:pt>
                <c:pt idx="60">
                  <c:v>-3.0579999999999998</c:v>
                </c:pt>
                <c:pt idx="61">
                  <c:v>-3.698</c:v>
                </c:pt>
                <c:pt idx="62">
                  <c:v>-4.8949999999999996</c:v>
                </c:pt>
                <c:pt idx="63">
                  <c:v>-2.8530000000000002</c:v>
                </c:pt>
                <c:pt idx="64">
                  <c:v>-0.40100000000000002</c:v>
                </c:pt>
                <c:pt idx="65">
                  <c:v>-0.28399999999999997</c:v>
                </c:pt>
                <c:pt idx="66">
                  <c:v>2.12</c:v>
                </c:pt>
                <c:pt idx="67">
                  <c:v>-3.79</c:v>
                </c:pt>
                <c:pt idx="68">
                  <c:v>0.85099999999999998</c:v>
                </c:pt>
                <c:pt idx="69">
                  <c:v>-6.8869999999999996</c:v>
                </c:pt>
                <c:pt idx="70">
                  <c:v>0.90900000000000003</c:v>
                </c:pt>
                <c:pt idx="71">
                  <c:v>-3.4569999999999999</c:v>
                </c:pt>
                <c:pt idx="72">
                  <c:v>-0.67500000000000004</c:v>
                </c:pt>
                <c:pt idx="73">
                  <c:v>-4.681</c:v>
                </c:pt>
                <c:pt idx="74">
                  <c:v>-7.5970000000000004</c:v>
                </c:pt>
                <c:pt idx="75">
                  <c:v>-16.866</c:v>
                </c:pt>
                <c:pt idx="76">
                  <c:v>-5.742</c:v>
                </c:pt>
                <c:pt idx="77">
                  <c:v>-30.741</c:v>
                </c:pt>
                <c:pt idx="78">
                  <c:v>-22.526</c:v>
                </c:pt>
                <c:pt idx="79">
                  <c:v>-2.2839999999999998</c:v>
                </c:pt>
                <c:pt idx="80">
                  <c:v>-0.28399999999999997</c:v>
                </c:pt>
                <c:pt idx="81">
                  <c:v>0</c:v>
                </c:pt>
                <c:pt idx="82">
                  <c:v>0</c:v>
                </c:pt>
                <c:pt idx="83">
                  <c:v>-3.4409999999999998</c:v>
                </c:pt>
                <c:pt idx="84">
                  <c:v>-0.30199999999999999</c:v>
                </c:pt>
                <c:pt idx="85">
                  <c:v>1.6759999999999999</c:v>
                </c:pt>
                <c:pt idx="86">
                  <c:v>0.35099999999999998</c:v>
                </c:pt>
                <c:pt idx="87">
                  <c:v>2.8260000000000001</c:v>
                </c:pt>
                <c:pt idx="88">
                  <c:v>6.0990000000000002</c:v>
                </c:pt>
                <c:pt idx="89">
                  <c:v>-0.79</c:v>
                </c:pt>
                <c:pt idx="90">
                  <c:v>-8.4529999999999994</c:v>
                </c:pt>
                <c:pt idx="91">
                  <c:v>-8.6039999999999992</c:v>
                </c:pt>
                <c:pt idx="92">
                  <c:v>-0.65700000000000003</c:v>
                </c:pt>
                <c:pt idx="93">
                  <c:v>2.3380000000000001</c:v>
                </c:pt>
                <c:pt idx="94">
                  <c:v>-1.4E-2</c:v>
                </c:pt>
                <c:pt idx="95">
                  <c:v>-6.3390000000000004</c:v>
                </c:pt>
                <c:pt idx="96">
                  <c:v>-3.9359999999999999</c:v>
                </c:pt>
                <c:pt idx="97">
                  <c:v>2.819</c:v>
                </c:pt>
                <c:pt idx="98">
                  <c:v>-7.1820000000000004</c:v>
                </c:pt>
                <c:pt idx="99">
                  <c:v>-11.199</c:v>
                </c:pt>
                <c:pt idx="100">
                  <c:v>-16.856000000000002</c:v>
                </c:pt>
                <c:pt idx="101">
                  <c:v>-28.959</c:v>
                </c:pt>
                <c:pt idx="102">
                  <c:v>-15.035</c:v>
                </c:pt>
                <c:pt idx="103">
                  <c:v>-4.3010000000000002</c:v>
                </c:pt>
                <c:pt idx="104">
                  <c:v>0</c:v>
                </c:pt>
                <c:pt idx="105">
                  <c:v>-0.56799999999999995</c:v>
                </c:pt>
                <c:pt idx="106">
                  <c:v>0.32300000000000001</c:v>
                </c:pt>
                <c:pt idx="107">
                  <c:v>0.57499999999999996</c:v>
                </c:pt>
                <c:pt idx="108">
                  <c:v>-0.42599999999999999</c:v>
                </c:pt>
                <c:pt idx="109">
                  <c:v>0.61399999999999999</c:v>
                </c:pt>
                <c:pt idx="110">
                  <c:v>-2.9980000000000002</c:v>
                </c:pt>
                <c:pt idx="111">
                  <c:v>0.17599999999999999</c:v>
                </c:pt>
                <c:pt idx="112">
                  <c:v>-1.6619999999999999</c:v>
                </c:pt>
                <c:pt idx="113">
                  <c:v>-5.3019999999999996</c:v>
                </c:pt>
                <c:pt idx="114">
                  <c:v>-6.585</c:v>
                </c:pt>
                <c:pt idx="115">
                  <c:v>-5.9029999999999996</c:v>
                </c:pt>
                <c:pt idx="116">
                  <c:v>-4.2999999999999997E-2</c:v>
                </c:pt>
                <c:pt idx="117">
                  <c:v>-1.161</c:v>
                </c:pt>
                <c:pt idx="118">
                  <c:v>-3.0510000000000002</c:v>
                </c:pt>
                <c:pt idx="119">
                  <c:v>-1.9219999999999999</c:v>
                </c:pt>
                <c:pt idx="120">
                  <c:v>2.052</c:v>
                </c:pt>
                <c:pt idx="121">
                  <c:v>-12.361000000000001</c:v>
                </c:pt>
                <c:pt idx="122">
                  <c:v>-2.6259999999999999</c:v>
                </c:pt>
                <c:pt idx="123">
                  <c:v>-12.648999999999999</c:v>
                </c:pt>
                <c:pt idx="124">
                  <c:v>-22.818999999999999</c:v>
                </c:pt>
                <c:pt idx="125">
                  <c:v>-12.949</c:v>
                </c:pt>
                <c:pt idx="126">
                  <c:v>-5.9379999999999997</c:v>
                </c:pt>
                <c:pt idx="127">
                  <c:v>-0.28399999999999997</c:v>
                </c:pt>
                <c:pt idx="128">
                  <c:v>0</c:v>
                </c:pt>
                <c:pt idx="129">
                  <c:v>-0.14199999999999999</c:v>
                </c:pt>
                <c:pt idx="130">
                  <c:v>-0.56799999999999995</c:v>
                </c:pt>
                <c:pt idx="131">
                  <c:v>-5.4059999999999997</c:v>
                </c:pt>
                <c:pt idx="132">
                  <c:v>-2.4340000000000002</c:v>
                </c:pt>
                <c:pt idx="133">
                  <c:v>-3.48</c:v>
                </c:pt>
                <c:pt idx="134">
                  <c:v>-5.0990000000000002</c:v>
                </c:pt>
                <c:pt idx="135">
                  <c:v>0.96199999999999997</c:v>
                </c:pt>
                <c:pt idx="136">
                  <c:v>1.48</c:v>
                </c:pt>
                <c:pt idx="137">
                  <c:v>-2.988</c:v>
                </c:pt>
                <c:pt idx="138">
                  <c:v>-3.6760000000000002</c:v>
                </c:pt>
                <c:pt idx="139">
                  <c:v>1.903</c:v>
                </c:pt>
                <c:pt idx="140">
                  <c:v>-2.4540000000000002</c:v>
                </c:pt>
                <c:pt idx="141">
                  <c:v>-6.8230000000000004</c:v>
                </c:pt>
                <c:pt idx="142">
                  <c:v>5.8410000000000002</c:v>
                </c:pt>
                <c:pt idx="143">
                  <c:v>0.18099999999999999</c:v>
                </c:pt>
                <c:pt idx="144">
                  <c:v>-0.23200000000000001</c:v>
                </c:pt>
                <c:pt idx="145">
                  <c:v>-4.9660000000000002</c:v>
                </c:pt>
                <c:pt idx="146">
                  <c:v>2.109</c:v>
                </c:pt>
                <c:pt idx="147">
                  <c:v>-3.976</c:v>
                </c:pt>
                <c:pt idx="148">
                  <c:v>-6.9139999999999997</c:v>
                </c:pt>
                <c:pt idx="149">
                  <c:v>-14.173</c:v>
                </c:pt>
                <c:pt idx="150">
                  <c:v>-6.7140000000000004</c:v>
                </c:pt>
                <c:pt idx="151">
                  <c:v>3.1880000000000002</c:v>
                </c:pt>
                <c:pt idx="152">
                  <c:v>-3.1709999999999998</c:v>
                </c:pt>
                <c:pt idx="153">
                  <c:v>-0.90600000000000003</c:v>
                </c:pt>
                <c:pt idx="154">
                  <c:v>0</c:v>
                </c:pt>
                <c:pt idx="155">
                  <c:v>-0.14199999999999999</c:v>
                </c:pt>
                <c:pt idx="156">
                  <c:v>0</c:v>
                </c:pt>
                <c:pt idx="157">
                  <c:v>-6.34</c:v>
                </c:pt>
                <c:pt idx="158">
                  <c:v>-7.5209999999999999</c:v>
                </c:pt>
                <c:pt idx="159">
                  <c:v>-3.8679999999999999</c:v>
                </c:pt>
                <c:pt idx="160">
                  <c:v>-7.8289999999999997</c:v>
                </c:pt>
                <c:pt idx="161">
                  <c:v>-0.36299999999999999</c:v>
                </c:pt>
                <c:pt idx="162">
                  <c:v>-2.536</c:v>
                </c:pt>
                <c:pt idx="163">
                  <c:v>-5.0519999999999996</c:v>
                </c:pt>
                <c:pt idx="164">
                  <c:v>-2.472</c:v>
                </c:pt>
                <c:pt idx="165">
                  <c:v>-3.6219999999999999</c:v>
                </c:pt>
                <c:pt idx="166">
                  <c:v>2.2120000000000002</c:v>
                </c:pt>
                <c:pt idx="167">
                  <c:v>2.2400000000000002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866833360"/>
        <c:axId val="866813776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_senti_cls_how!$R$3:$R$170</c:f>
              <c:numCache>
                <c:formatCode>General</c:formatCode>
                <c:ptCount val="168"/>
                <c:pt idx="0">
                  <c:v>3</c:v>
                </c:pt>
                <c:pt idx="1">
                  <c:v>5</c:v>
                </c:pt>
                <c:pt idx="2">
                  <c:v>14</c:v>
                </c:pt>
                <c:pt idx="3">
                  <c:v>16</c:v>
                </c:pt>
                <c:pt idx="4">
                  <c:v>31</c:v>
                </c:pt>
                <c:pt idx="5">
                  <c:v>43</c:v>
                </c:pt>
                <c:pt idx="6">
                  <c:v>25</c:v>
                </c:pt>
                <c:pt idx="7">
                  <c:v>18</c:v>
                </c:pt>
                <c:pt idx="8">
                  <c:v>5</c:v>
                </c:pt>
                <c:pt idx="9">
                  <c:v>4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5</c:v>
                </c:pt>
                <c:pt idx="14">
                  <c:v>11</c:v>
                </c:pt>
                <c:pt idx="15">
                  <c:v>26</c:v>
                </c:pt>
                <c:pt idx="16">
                  <c:v>15</c:v>
                </c:pt>
                <c:pt idx="17">
                  <c:v>15</c:v>
                </c:pt>
                <c:pt idx="18">
                  <c:v>11</c:v>
                </c:pt>
                <c:pt idx="19">
                  <c:v>14</c:v>
                </c:pt>
                <c:pt idx="20">
                  <c:v>15</c:v>
                </c:pt>
                <c:pt idx="21">
                  <c:v>6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49</c:v>
                </c:pt>
                <c:pt idx="26">
                  <c:v>41</c:v>
                </c:pt>
                <c:pt idx="27">
                  <c:v>52</c:v>
                </c:pt>
                <c:pt idx="28">
                  <c:v>39</c:v>
                </c:pt>
                <c:pt idx="29">
                  <c:v>46</c:v>
                </c:pt>
                <c:pt idx="30">
                  <c:v>22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0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23</c:v>
                </c:pt>
                <c:pt idx="40">
                  <c:v>12</c:v>
                </c:pt>
                <c:pt idx="41">
                  <c:v>12</c:v>
                </c:pt>
                <c:pt idx="42">
                  <c:v>8</c:v>
                </c:pt>
                <c:pt idx="43">
                  <c:v>6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13</c:v>
                </c:pt>
                <c:pt idx="48">
                  <c:v>15</c:v>
                </c:pt>
                <c:pt idx="49">
                  <c:v>35</c:v>
                </c:pt>
                <c:pt idx="50">
                  <c:v>32</c:v>
                </c:pt>
                <c:pt idx="51">
                  <c:v>50</c:v>
                </c:pt>
                <c:pt idx="52">
                  <c:v>46</c:v>
                </c:pt>
                <c:pt idx="53">
                  <c:v>39</c:v>
                </c:pt>
                <c:pt idx="54">
                  <c:v>16</c:v>
                </c:pt>
                <c:pt idx="55">
                  <c:v>7</c:v>
                </c:pt>
                <c:pt idx="56">
                  <c:v>4</c:v>
                </c:pt>
                <c:pt idx="57">
                  <c:v>2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8</c:v>
                </c:pt>
                <c:pt idx="62">
                  <c:v>22</c:v>
                </c:pt>
                <c:pt idx="63">
                  <c:v>8</c:v>
                </c:pt>
                <c:pt idx="64">
                  <c:v>13</c:v>
                </c:pt>
                <c:pt idx="65">
                  <c:v>2</c:v>
                </c:pt>
                <c:pt idx="66">
                  <c:v>4</c:v>
                </c:pt>
                <c:pt idx="67">
                  <c:v>6</c:v>
                </c:pt>
                <c:pt idx="68">
                  <c:v>6</c:v>
                </c:pt>
                <c:pt idx="69">
                  <c:v>8</c:v>
                </c:pt>
                <c:pt idx="70">
                  <c:v>5</c:v>
                </c:pt>
                <c:pt idx="71">
                  <c:v>9</c:v>
                </c:pt>
                <c:pt idx="72">
                  <c:v>3</c:v>
                </c:pt>
                <c:pt idx="73">
                  <c:v>8</c:v>
                </c:pt>
                <c:pt idx="74">
                  <c:v>16</c:v>
                </c:pt>
                <c:pt idx="75">
                  <c:v>39</c:v>
                </c:pt>
                <c:pt idx="76">
                  <c:v>56</c:v>
                </c:pt>
                <c:pt idx="77">
                  <c:v>55</c:v>
                </c:pt>
                <c:pt idx="78">
                  <c:v>47</c:v>
                </c:pt>
                <c:pt idx="79">
                  <c:v>15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9</c:v>
                </c:pt>
                <c:pt idx="84">
                  <c:v>6</c:v>
                </c:pt>
                <c:pt idx="85">
                  <c:v>2</c:v>
                </c:pt>
                <c:pt idx="86">
                  <c:v>7</c:v>
                </c:pt>
                <c:pt idx="87">
                  <c:v>6</c:v>
                </c:pt>
                <c:pt idx="88">
                  <c:v>13</c:v>
                </c:pt>
                <c:pt idx="89">
                  <c:v>15</c:v>
                </c:pt>
                <c:pt idx="90">
                  <c:v>20</c:v>
                </c:pt>
                <c:pt idx="91">
                  <c:v>23</c:v>
                </c:pt>
                <c:pt idx="92">
                  <c:v>7</c:v>
                </c:pt>
                <c:pt idx="93">
                  <c:v>16</c:v>
                </c:pt>
                <c:pt idx="94">
                  <c:v>6</c:v>
                </c:pt>
                <c:pt idx="95">
                  <c:v>9</c:v>
                </c:pt>
                <c:pt idx="96">
                  <c:v>15</c:v>
                </c:pt>
                <c:pt idx="97">
                  <c:v>14</c:v>
                </c:pt>
                <c:pt idx="98">
                  <c:v>38</c:v>
                </c:pt>
                <c:pt idx="99">
                  <c:v>39</c:v>
                </c:pt>
                <c:pt idx="100">
                  <c:v>80</c:v>
                </c:pt>
                <c:pt idx="101">
                  <c:v>58</c:v>
                </c:pt>
                <c:pt idx="102">
                  <c:v>29</c:v>
                </c:pt>
                <c:pt idx="103">
                  <c:v>15</c:v>
                </c:pt>
                <c:pt idx="104">
                  <c:v>0</c:v>
                </c:pt>
                <c:pt idx="105">
                  <c:v>4</c:v>
                </c:pt>
                <c:pt idx="106">
                  <c:v>3</c:v>
                </c:pt>
                <c:pt idx="107">
                  <c:v>5</c:v>
                </c:pt>
                <c:pt idx="108">
                  <c:v>3</c:v>
                </c:pt>
                <c:pt idx="109">
                  <c:v>3</c:v>
                </c:pt>
                <c:pt idx="110">
                  <c:v>11</c:v>
                </c:pt>
                <c:pt idx="111">
                  <c:v>12</c:v>
                </c:pt>
                <c:pt idx="112">
                  <c:v>8</c:v>
                </c:pt>
                <c:pt idx="113">
                  <c:v>18</c:v>
                </c:pt>
                <c:pt idx="114">
                  <c:v>14</c:v>
                </c:pt>
                <c:pt idx="115">
                  <c:v>11</c:v>
                </c:pt>
                <c:pt idx="116">
                  <c:v>12</c:v>
                </c:pt>
                <c:pt idx="117">
                  <c:v>4</c:v>
                </c:pt>
                <c:pt idx="118">
                  <c:v>7</c:v>
                </c:pt>
                <c:pt idx="119">
                  <c:v>6</c:v>
                </c:pt>
                <c:pt idx="120">
                  <c:v>7</c:v>
                </c:pt>
                <c:pt idx="121">
                  <c:v>18</c:v>
                </c:pt>
                <c:pt idx="122">
                  <c:v>14</c:v>
                </c:pt>
                <c:pt idx="123">
                  <c:v>48</c:v>
                </c:pt>
                <c:pt idx="124">
                  <c:v>47</c:v>
                </c:pt>
                <c:pt idx="125">
                  <c:v>15</c:v>
                </c:pt>
                <c:pt idx="126">
                  <c:v>8</c:v>
                </c:pt>
                <c:pt idx="127">
                  <c:v>2</c:v>
                </c:pt>
                <c:pt idx="128">
                  <c:v>0</c:v>
                </c:pt>
                <c:pt idx="129">
                  <c:v>1</c:v>
                </c:pt>
                <c:pt idx="130">
                  <c:v>4</c:v>
                </c:pt>
                <c:pt idx="131">
                  <c:v>10</c:v>
                </c:pt>
                <c:pt idx="132">
                  <c:v>8</c:v>
                </c:pt>
                <c:pt idx="133">
                  <c:v>9</c:v>
                </c:pt>
                <c:pt idx="134">
                  <c:v>11</c:v>
                </c:pt>
                <c:pt idx="135">
                  <c:v>10</c:v>
                </c:pt>
                <c:pt idx="136">
                  <c:v>6</c:v>
                </c:pt>
                <c:pt idx="137">
                  <c:v>16</c:v>
                </c:pt>
                <c:pt idx="138">
                  <c:v>4</c:v>
                </c:pt>
                <c:pt idx="139">
                  <c:v>5</c:v>
                </c:pt>
                <c:pt idx="140">
                  <c:v>3</c:v>
                </c:pt>
                <c:pt idx="141">
                  <c:v>6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13</c:v>
                </c:pt>
                <c:pt idx="146">
                  <c:v>10</c:v>
                </c:pt>
                <c:pt idx="147">
                  <c:v>23</c:v>
                </c:pt>
                <c:pt idx="148">
                  <c:v>21</c:v>
                </c:pt>
                <c:pt idx="149">
                  <c:v>24</c:v>
                </c:pt>
                <c:pt idx="150">
                  <c:v>26</c:v>
                </c:pt>
                <c:pt idx="151">
                  <c:v>8</c:v>
                </c:pt>
                <c:pt idx="152">
                  <c:v>3</c:v>
                </c:pt>
                <c:pt idx="153">
                  <c:v>3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12</c:v>
                </c:pt>
                <c:pt idx="158">
                  <c:v>16</c:v>
                </c:pt>
                <c:pt idx="159">
                  <c:v>18</c:v>
                </c:pt>
                <c:pt idx="160">
                  <c:v>24</c:v>
                </c:pt>
                <c:pt idx="161">
                  <c:v>11</c:v>
                </c:pt>
                <c:pt idx="162">
                  <c:v>7</c:v>
                </c:pt>
                <c:pt idx="163">
                  <c:v>13</c:v>
                </c:pt>
                <c:pt idx="164">
                  <c:v>9</c:v>
                </c:pt>
                <c:pt idx="165">
                  <c:v>4</c:v>
                </c:pt>
                <c:pt idx="166">
                  <c:v>5</c:v>
                </c:pt>
                <c:pt idx="167">
                  <c:v>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833360"/>
        <c:axId val="866813776"/>
      </c:scatterChart>
      <c:catAx>
        <c:axId val="86683336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813776"/>
        <c:crosses val="autoZero"/>
        <c:auto val="1"/>
        <c:lblAlgn val="ctr"/>
        <c:lblOffset val="100"/>
        <c:tickLblSkip val="24"/>
        <c:noMultiLvlLbl val="0"/>
      </c:catAx>
      <c:valAx>
        <c:axId val="8668137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83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tweet_sosworks</a:t>
            </a:r>
            <a:r>
              <a:rPr lang="en-US"/>
              <a:t>_senti_how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senti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_senti_cls_how!$U$3:$U$170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4</c:v>
                </c:pt>
                <c:pt idx="21">
                  <c:v>0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8</c:v>
                </c:pt>
                <c:pt idx="26">
                  <c:v>6</c:v>
                </c:pt>
                <c:pt idx="27">
                  <c:v>4</c:v>
                </c:pt>
                <c:pt idx="28">
                  <c:v>7</c:v>
                </c:pt>
                <c:pt idx="29">
                  <c:v>11</c:v>
                </c:pt>
                <c:pt idx="30">
                  <c:v>5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4</c:v>
                </c:pt>
                <c:pt idx="49">
                  <c:v>8</c:v>
                </c:pt>
                <c:pt idx="50">
                  <c:v>8</c:v>
                </c:pt>
                <c:pt idx="51">
                  <c:v>13</c:v>
                </c:pt>
                <c:pt idx="52">
                  <c:v>14</c:v>
                </c:pt>
                <c:pt idx="53">
                  <c:v>9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5</c:v>
                </c:pt>
                <c:pt idx="63">
                  <c:v>2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1</c:v>
                </c:pt>
                <c:pt idx="69">
                  <c:v>4</c:v>
                </c:pt>
                <c:pt idx="70">
                  <c:v>1</c:v>
                </c:pt>
                <c:pt idx="71">
                  <c:v>3</c:v>
                </c:pt>
                <c:pt idx="72">
                  <c:v>1</c:v>
                </c:pt>
                <c:pt idx="73">
                  <c:v>1</c:v>
                </c:pt>
                <c:pt idx="74">
                  <c:v>4</c:v>
                </c:pt>
                <c:pt idx="75">
                  <c:v>9</c:v>
                </c:pt>
                <c:pt idx="76">
                  <c:v>9</c:v>
                </c:pt>
                <c:pt idx="77">
                  <c:v>18</c:v>
                </c:pt>
                <c:pt idx="78">
                  <c:v>13</c:v>
                </c:pt>
                <c:pt idx="79">
                  <c:v>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6</c:v>
                </c:pt>
                <c:pt idx="91">
                  <c:v>8</c:v>
                </c:pt>
                <c:pt idx="92">
                  <c:v>0</c:v>
                </c:pt>
                <c:pt idx="93">
                  <c:v>3</c:v>
                </c:pt>
                <c:pt idx="94">
                  <c:v>1</c:v>
                </c:pt>
                <c:pt idx="95">
                  <c:v>3</c:v>
                </c:pt>
                <c:pt idx="96">
                  <c:v>4</c:v>
                </c:pt>
                <c:pt idx="97">
                  <c:v>2</c:v>
                </c:pt>
                <c:pt idx="98">
                  <c:v>7</c:v>
                </c:pt>
                <c:pt idx="99">
                  <c:v>12</c:v>
                </c:pt>
                <c:pt idx="100">
                  <c:v>16</c:v>
                </c:pt>
                <c:pt idx="101">
                  <c:v>19</c:v>
                </c:pt>
                <c:pt idx="102">
                  <c:v>11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3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3</c:v>
                </c:pt>
                <c:pt idx="117">
                  <c:v>0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5</c:v>
                </c:pt>
                <c:pt idx="122">
                  <c:v>3</c:v>
                </c:pt>
                <c:pt idx="123">
                  <c:v>11</c:v>
                </c:pt>
                <c:pt idx="124">
                  <c:v>12</c:v>
                </c:pt>
                <c:pt idx="125">
                  <c:v>6</c:v>
                </c:pt>
                <c:pt idx="126">
                  <c:v>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0</c:v>
                </c:pt>
                <c:pt idx="137">
                  <c:v>3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4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4</c:v>
                </c:pt>
                <c:pt idx="146">
                  <c:v>2</c:v>
                </c:pt>
                <c:pt idx="147">
                  <c:v>7</c:v>
                </c:pt>
                <c:pt idx="148">
                  <c:v>5</c:v>
                </c:pt>
                <c:pt idx="149">
                  <c:v>6</c:v>
                </c:pt>
                <c:pt idx="150">
                  <c:v>8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3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1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866825200"/>
        <c:axId val="866833904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_senti_cls_how!$T$3:$T$170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8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5</c:v>
                </c:pt>
                <c:pt idx="26">
                  <c:v>4</c:v>
                </c:pt>
                <c:pt idx="27">
                  <c:v>6</c:v>
                </c:pt>
                <c:pt idx="28">
                  <c:v>2</c:v>
                </c:pt>
                <c:pt idx="29">
                  <c:v>5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5</c:v>
                </c:pt>
                <c:pt idx="49">
                  <c:v>4</c:v>
                </c:pt>
                <c:pt idx="50">
                  <c:v>6</c:v>
                </c:pt>
                <c:pt idx="51">
                  <c:v>3</c:v>
                </c:pt>
                <c:pt idx="52">
                  <c:v>5</c:v>
                </c:pt>
                <c:pt idx="53">
                  <c:v>4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3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3</c:v>
                </c:pt>
                <c:pt idx="76">
                  <c:v>7</c:v>
                </c:pt>
                <c:pt idx="77">
                  <c:v>6</c:v>
                </c:pt>
                <c:pt idx="78">
                  <c:v>3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3</c:v>
                </c:pt>
                <c:pt idx="88">
                  <c:v>4</c:v>
                </c:pt>
                <c:pt idx="89">
                  <c:v>1</c:v>
                </c:pt>
                <c:pt idx="90">
                  <c:v>1</c:v>
                </c:pt>
                <c:pt idx="91">
                  <c:v>6</c:v>
                </c:pt>
                <c:pt idx="92">
                  <c:v>0</c:v>
                </c:pt>
                <c:pt idx="93">
                  <c:v>4</c:v>
                </c:pt>
                <c:pt idx="94">
                  <c:v>1</c:v>
                </c:pt>
                <c:pt idx="95">
                  <c:v>1</c:v>
                </c:pt>
                <c:pt idx="96">
                  <c:v>3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12</c:v>
                </c:pt>
                <c:pt idx="101">
                  <c:v>5</c:v>
                </c:pt>
                <c:pt idx="102">
                  <c:v>3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1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5</c:v>
                </c:pt>
                <c:pt idx="124">
                  <c:v>6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0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3</c:v>
                </c:pt>
                <c:pt idx="143">
                  <c:v>1</c:v>
                </c:pt>
                <c:pt idx="144">
                  <c:v>2</c:v>
                </c:pt>
                <c:pt idx="145">
                  <c:v>0</c:v>
                </c:pt>
                <c:pt idx="146">
                  <c:v>4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3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825200"/>
        <c:axId val="866833904"/>
      </c:scatterChart>
      <c:catAx>
        <c:axId val="8668252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833904"/>
        <c:crosses val="autoZero"/>
        <c:auto val="1"/>
        <c:lblAlgn val="ctr"/>
        <c:lblOffset val="100"/>
        <c:tickLblSkip val="24"/>
        <c:noMultiLvlLbl val="0"/>
      </c:catAx>
      <c:valAx>
        <c:axId val="866833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8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tweet_stationsq</a:t>
            </a:r>
            <a:r>
              <a:rPr lang="en-US"/>
              <a:t>_senti_how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senti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_senti_cls_how!$W$3:$W$170</c:f>
              <c:numCache>
                <c:formatCode>General</c:formatCode>
                <c:ptCount val="168"/>
                <c:pt idx="0">
                  <c:v>-6.7240000000000002</c:v>
                </c:pt>
                <c:pt idx="1">
                  <c:v>-8.0619999999999994</c:v>
                </c:pt>
                <c:pt idx="2">
                  <c:v>-3.8620000000000001</c:v>
                </c:pt>
                <c:pt idx="3">
                  <c:v>-2.2440000000000002</c:v>
                </c:pt>
                <c:pt idx="4">
                  <c:v>-1.2</c:v>
                </c:pt>
                <c:pt idx="5">
                  <c:v>-7.0010000000000003</c:v>
                </c:pt>
                <c:pt idx="6">
                  <c:v>-5.7939999999999996</c:v>
                </c:pt>
                <c:pt idx="7">
                  <c:v>-3.0089999999999999</c:v>
                </c:pt>
                <c:pt idx="8">
                  <c:v>-2.0950000000000002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-1.399</c:v>
                </c:pt>
                <c:pt idx="14">
                  <c:v>2.9430000000000001</c:v>
                </c:pt>
                <c:pt idx="15">
                  <c:v>-4.4560000000000004</c:v>
                </c:pt>
                <c:pt idx="16">
                  <c:v>-4.9219999999999997</c:v>
                </c:pt>
                <c:pt idx="17">
                  <c:v>-3.105</c:v>
                </c:pt>
                <c:pt idx="18">
                  <c:v>-4.2190000000000003</c:v>
                </c:pt>
                <c:pt idx="19">
                  <c:v>-1.2410000000000001</c:v>
                </c:pt>
                <c:pt idx="20">
                  <c:v>-4.1509999999999998</c:v>
                </c:pt>
                <c:pt idx="21">
                  <c:v>-7.9169999999999998</c:v>
                </c:pt>
                <c:pt idx="22">
                  <c:v>-1.89</c:v>
                </c:pt>
                <c:pt idx="23">
                  <c:v>4.2000000000000003E-2</c:v>
                </c:pt>
                <c:pt idx="24">
                  <c:v>-5.0469999999999997</c:v>
                </c:pt>
                <c:pt idx="25">
                  <c:v>1.863</c:v>
                </c:pt>
                <c:pt idx="26">
                  <c:v>-7.0999999999999994E-2</c:v>
                </c:pt>
                <c:pt idx="27">
                  <c:v>-7.4820000000000002</c:v>
                </c:pt>
                <c:pt idx="28">
                  <c:v>-2.177</c:v>
                </c:pt>
                <c:pt idx="29">
                  <c:v>2.7690000000000001</c:v>
                </c:pt>
                <c:pt idx="30">
                  <c:v>-2.9129999999999998</c:v>
                </c:pt>
                <c:pt idx="31">
                  <c:v>-3.57</c:v>
                </c:pt>
                <c:pt idx="32">
                  <c:v>0</c:v>
                </c:pt>
                <c:pt idx="33">
                  <c:v>-0.14199999999999999</c:v>
                </c:pt>
                <c:pt idx="34">
                  <c:v>0</c:v>
                </c:pt>
                <c:pt idx="35">
                  <c:v>-0.14199999999999999</c:v>
                </c:pt>
                <c:pt idx="36">
                  <c:v>1.1259999999999999</c:v>
                </c:pt>
                <c:pt idx="37">
                  <c:v>1.1539999999999999</c:v>
                </c:pt>
                <c:pt idx="38">
                  <c:v>0.52200000000000002</c:v>
                </c:pt>
                <c:pt idx="39">
                  <c:v>-2.2490000000000001</c:v>
                </c:pt>
                <c:pt idx="40">
                  <c:v>-2.1560000000000001</c:v>
                </c:pt>
                <c:pt idx="41">
                  <c:v>-0.14199999999999999</c:v>
                </c:pt>
                <c:pt idx="42">
                  <c:v>-2.4009999999999998</c:v>
                </c:pt>
                <c:pt idx="43">
                  <c:v>0</c:v>
                </c:pt>
                <c:pt idx="44">
                  <c:v>0</c:v>
                </c:pt>
                <c:pt idx="45">
                  <c:v>-1.0229999999999999</c:v>
                </c:pt>
                <c:pt idx="46">
                  <c:v>-2.1850000000000001</c:v>
                </c:pt>
                <c:pt idx="47">
                  <c:v>0.83399999999999996</c:v>
                </c:pt>
                <c:pt idx="48">
                  <c:v>-2.4369999999999998</c:v>
                </c:pt>
                <c:pt idx="49">
                  <c:v>-9.3800000000000008</c:v>
                </c:pt>
                <c:pt idx="50">
                  <c:v>3.0190000000000001</c:v>
                </c:pt>
                <c:pt idx="51">
                  <c:v>3.403</c:v>
                </c:pt>
                <c:pt idx="52">
                  <c:v>-3.9079999999999999</c:v>
                </c:pt>
                <c:pt idx="53">
                  <c:v>-2.625</c:v>
                </c:pt>
                <c:pt idx="54">
                  <c:v>0</c:v>
                </c:pt>
                <c:pt idx="55">
                  <c:v>0.35499999999999998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3.1850000000000001</c:v>
                </c:pt>
                <c:pt idx="60">
                  <c:v>-0.71099999999999997</c:v>
                </c:pt>
                <c:pt idx="61">
                  <c:v>-1.179</c:v>
                </c:pt>
                <c:pt idx="62">
                  <c:v>-1.7789999999999999</c:v>
                </c:pt>
                <c:pt idx="63">
                  <c:v>0</c:v>
                </c:pt>
                <c:pt idx="64">
                  <c:v>-1.96</c:v>
                </c:pt>
                <c:pt idx="65">
                  <c:v>-0.28399999999999997</c:v>
                </c:pt>
                <c:pt idx="66">
                  <c:v>-0.28399999999999997</c:v>
                </c:pt>
                <c:pt idx="67">
                  <c:v>-2.306</c:v>
                </c:pt>
                <c:pt idx="68">
                  <c:v>-0.14199999999999999</c:v>
                </c:pt>
                <c:pt idx="69">
                  <c:v>-1.4490000000000001</c:v>
                </c:pt>
                <c:pt idx="70">
                  <c:v>-4.766</c:v>
                </c:pt>
                <c:pt idx="71">
                  <c:v>-0.28399999999999997</c:v>
                </c:pt>
                <c:pt idx="72">
                  <c:v>-5.6840000000000002</c:v>
                </c:pt>
                <c:pt idx="73">
                  <c:v>-4.3890000000000002</c:v>
                </c:pt>
                <c:pt idx="74">
                  <c:v>9.8000000000000004E-2</c:v>
                </c:pt>
                <c:pt idx="75">
                  <c:v>-6.5069999999999997</c:v>
                </c:pt>
                <c:pt idx="76">
                  <c:v>-0.64300000000000002</c:v>
                </c:pt>
                <c:pt idx="77">
                  <c:v>2.9929999999999999</c:v>
                </c:pt>
                <c:pt idx="78">
                  <c:v>-0.47599999999999998</c:v>
                </c:pt>
                <c:pt idx="79">
                  <c:v>-1.861</c:v>
                </c:pt>
                <c:pt idx="80">
                  <c:v>-2.1629999999999998</c:v>
                </c:pt>
                <c:pt idx="81">
                  <c:v>0.11</c:v>
                </c:pt>
                <c:pt idx="82">
                  <c:v>-1.353</c:v>
                </c:pt>
                <c:pt idx="83">
                  <c:v>1.3420000000000001</c:v>
                </c:pt>
                <c:pt idx="84">
                  <c:v>-2.2229999999999999</c:v>
                </c:pt>
                <c:pt idx="85">
                  <c:v>-1.421</c:v>
                </c:pt>
                <c:pt idx="86">
                  <c:v>0.55400000000000005</c:v>
                </c:pt>
                <c:pt idx="87">
                  <c:v>-10.795999999999999</c:v>
                </c:pt>
                <c:pt idx="88">
                  <c:v>2.996</c:v>
                </c:pt>
                <c:pt idx="89">
                  <c:v>-0.28399999999999997</c:v>
                </c:pt>
                <c:pt idx="90">
                  <c:v>2.2719999999999998</c:v>
                </c:pt>
                <c:pt idx="91">
                  <c:v>1.6970000000000001</c:v>
                </c:pt>
                <c:pt idx="92">
                  <c:v>1.4630000000000001</c:v>
                </c:pt>
                <c:pt idx="93">
                  <c:v>1.1240000000000001</c:v>
                </c:pt>
                <c:pt idx="94">
                  <c:v>2.1800000000000002</c:v>
                </c:pt>
                <c:pt idx="95">
                  <c:v>-3.4990000000000001</c:v>
                </c:pt>
                <c:pt idx="96">
                  <c:v>-4.8979999999999997</c:v>
                </c:pt>
                <c:pt idx="97">
                  <c:v>-0.37</c:v>
                </c:pt>
                <c:pt idx="98">
                  <c:v>-8.6129999999999995</c:v>
                </c:pt>
                <c:pt idx="99">
                  <c:v>-7.7149999999999999</c:v>
                </c:pt>
                <c:pt idx="100">
                  <c:v>-6.0030000000000001</c:v>
                </c:pt>
                <c:pt idx="101">
                  <c:v>7.1420000000000003</c:v>
                </c:pt>
                <c:pt idx="102">
                  <c:v>-8.4779999999999998</c:v>
                </c:pt>
                <c:pt idx="103">
                  <c:v>-0.14199999999999999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1.4590000000000001</c:v>
                </c:pt>
                <c:pt idx="108">
                  <c:v>-5.7670000000000003</c:v>
                </c:pt>
                <c:pt idx="109">
                  <c:v>-0.35899999999999999</c:v>
                </c:pt>
                <c:pt idx="110">
                  <c:v>-1.276</c:v>
                </c:pt>
                <c:pt idx="111">
                  <c:v>-0.35599999999999998</c:v>
                </c:pt>
                <c:pt idx="112">
                  <c:v>-5.6790000000000003</c:v>
                </c:pt>
                <c:pt idx="113">
                  <c:v>-2.9649999999999999</c:v>
                </c:pt>
                <c:pt idx="114">
                  <c:v>-1.369</c:v>
                </c:pt>
                <c:pt idx="115">
                  <c:v>3.49</c:v>
                </c:pt>
                <c:pt idx="116">
                  <c:v>0</c:v>
                </c:pt>
                <c:pt idx="117">
                  <c:v>-0.28399999999999997</c:v>
                </c:pt>
                <c:pt idx="118">
                  <c:v>-0.82599999999999996</c:v>
                </c:pt>
                <c:pt idx="119">
                  <c:v>-0.68899999999999995</c:v>
                </c:pt>
                <c:pt idx="120">
                  <c:v>3.5529999999999999</c:v>
                </c:pt>
                <c:pt idx="121">
                  <c:v>1.4019999999999999</c:v>
                </c:pt>
                <c:pt idx="122">
                  <c:v>-12.629</c:v>
                </c:pt>
                <c:pt idx="123">
                  <c:v>-1.923</c:v>
                </c:pt>
                <c:pt idx="124">
                  <c:v>-3.6160000000000001</c:v>
                </c:pt>
                <c:pt idx="125">
                  <c:v>-0.78100000000000003</c:v>
                </c:pt>
                <c:pt idx="126">
                  <c:v>-1.6479999999999999</c:v>
                </c:pt>
                <c:pt idx="127">
                  <c:v>0</c:v>
                </c:pt>
                <c:pt idx="128">
                  <c:v>0.75600000000000001</c:v>
                </c:pt>
                <c:pt idx="129">
                  <c:v>0.57199999999999995</c:v>
                </c:pt>
                <c:pt idx="130">
                  <c:v>-0.14199999999999999</c:v>
                </c:pt>
                <c:pt idx="131">
                  <c:v>3.88</c:v>
                </c:pt>
                <c:pt idx="132">
                  <c:v>1.8180000000000001</c:v>
                </c:pt>
                <c:pt idx="133">
                  <c:v>-1.573</c:v>
                </c:pt>
                <c:pt idx="134">
                  <c:v>-0.69</c:v>
                </c:pt>
                <c:pt idx="135">
                  <c:v>-2.2909999999999999</c:v>
                </c:pt>
                <c:pt idx="136">
                  <c:v>1.0049999999999999</c:v>
                </c:pt>
                <c:pt idx="137">
                  <c:v>-1.35</c:v>
                </c:pt>
                <c:pt idx="138">
                  <c:v>0</c:v>
                </c:pt>
                <c:pt idx="139">
                  <c:v>-0.14199999999999999</c:v>
                </c:pt>
                <c:pt idx="140">
                  <c:v>-1.641</c:v>
                </c:pt>
                <c:pt idx="141">
                  <c:v>1.1970000000000001</c:v>
                </c:pt>
                <c:pt idx="142">
                  <c:v>-1.165</c:v>
                </c:pt>
                <c:pt idx="143">
                  <c:v>2.2509999999999999</c:v>
                </c:pt>
                <c:pt idx="144">
                  <c:v>3.742</c:v>
                </c:pt>
                <c:pt idx="145">
                  <c:v>-1.8009999999999999</c:v>
                </c:pt>
                <c:pt idx="146">
                  <c:v>-7.3650000000000002</c:v>
                </c:pt>
                <c:pt idx="147">
                  <c:v>-0.40899999999999997</c:v>
                </c:pt>
                <c:pt idx="148">
                  <c:v>-12.154</c:v>
                </c:pt>
                <c:pt idx="149">
                  <c:v>2.4220000000000002</c:v>
                </c:pt>
                <c:pt idx="150">
                  <c:v>-0.39800000000000002</c:v>
                </c:pt>
                <c:pt idx="151">
                  <c:v>-3.3809999999999998</c:v>
                </c:pt>
                <c:pt idx="152">
                  <c:v>-3.835</c:v>
                </c:pt>
                <c:pt idx="153">
                  <c:v>0</c:v>
                </c:pt>
                <c:pt idx="154">
                  <c:v>0</c:v>
                </c:pt>
                <c:pt idx="155">
                  <c:v>-1.9670000000000001</c:v>
                </c:pt>
                <c:pt idx="156">
                  <c:v>0.27</c:v>
                </c:pt>
                <c:pt idx="157">
                  <c:v>0</c:v>
                </c:pt>
                <c:pt idx="158">
                  <c:v>1.1850000000000001</c:v>
                </c:pt>
                <c:pt idx="159">
                  <c:v>1.611</c:v>
                </c:pt>
                <c:pt idx="160">
                  <c:v>-0.80400000000000005</c:v>
                </c:pt>
                <c:pt idx="161">
                  <c:v>0.92200000000000004</c:v>
                </c:pt>
                <c:pt idx="162">
                  <c:v>-1.58</c:v>
                </c:pt>
                <c:pt idx="163">
                  <c:v>-2.1629999999999998</c:v>
                </c:pt>
                <c:pt idx="164">
                  <c:v>-5.6120000000000001</c:v>
                </c:pt>
                <c:pt idx="165">
                  <c:v>-1.696</c:v>
                </c:pt>
                <c:pt idx="166">
                  <c:v>-3.0640000000000001</c:v>
                </c:pt>
                <c:pt idx="167">
                  <c:v>-1.5269999999999999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866828464"/>
        <c:axId val="866818672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_senti_cls_how!$V$3:$V$170</c:f>
              <c:numCache>
                <c:formatCode>General</c:formatCode>
                <c:ptCount val="168"/>
                <c:pt idx="0">
                  <c:v>13</c:v>
                </c:pt>
                <c:pt idx="1">
                  <c:v>10</c:v>
                </c:pt>
                <c:pt idx="2">
                  <c:v>14</c:v>
                </c:pt>
                <c:pt idx="3">
                  <c:v>7</c:v>
                </c:pt>
                <c:pt idx="4">
                  <c:v>8</c:v>
                </c:pt>
                <c:pt idx="5">
                  <c:v>12</c:v>
                </c:pt>
                <c:pt idx="6">
                  <c:v>10</c:v>
                </c:pt>
                <c:pt idx="7">
                  <c:v>11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5</c:v>
                </c:pt>
                <c:pt idx="15">
                  <c:v>6</c:v>
                </c:pt>
                <c:pt idx="16">
                  <c:v>3</c:v>
                </c:pt>
                <c:pt idx="17">
                  <c:v>11</c:v>
                </c:pt>
                <c:pt idx="18">
                  <c:v>4</c:v>
                </c:pt>
                <c:pt idx="19">
                  <c:v>14</c:v>
                </c:pt>
                <c:pt idx="20">
                  <c:v>4</c:v>
                </c:pt>
                <c:pt idx="21">
                  <c:v>17</c:v>
                </c:pt>
                <c:pt idx="22">
                  <c:v>7</c:v>
                </c:pt>
                <c:pt idx="23">
                  <c:v>5</c:v>
                </c:pt>
                <c:pt idx="24">
                  <c:v>11</c:v>
                </c:pt>
                <c:pt idx="25">
                  <c:v>18</c:v>
                </c:pt>
                <c:pt idx="26">
                  <c:v>20</c:v>
                </c:pt>
                <c:pt idx="27">
                  <c:v>25</c:v>
                </c:pt>
                <c:pt idx="28">
                  <c:v>18</c:v>
                </c:pt>
                <c:pt idx="29">
                  <c:v>9</c:v>
                </c:pt>
                <c:pt idx="30">
                  <c:v>14</c:v>
                </c:pt>
                <c:pt idx="31">
                  <c:v>4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11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4</c:v>
                </c:pt>
                <c:pt idx="47">
                  <c:v>2</c:v>
                </c:pt>
                <c:pt idx="48">
                  <c:v>10</c:v>
                </c:pt>
                <c:pt idx="49">
                  <c:v>15</c:v>
                </c:pt>
                <c:pt idx="50">
                  <c:v>21</c:v>
                </c:pt>
                <c:pt idx="51">
                  <c:v>27</c:v>
                </c:pt>
                <c:pt idx="52">
                  <c:v>18</c:v>
                </c:pt>
                <c:pt idx="53">
                  <c:v>10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4</c:v>
                </c:pt>
                <c:pt idx="63">
                  <c:v>0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1</c:v>
                </c:pt>
                <c:pt idx="69">
                  <c:v>1</c:v>
                </c:pt>
                <c:pt idx="70">
                  <c:v>3</c:v>
                </c:pt>
                <c:pt idx="71">
                  <c:v>2</c:v>
                </c:pt>
                <c:pt idx="72">
                  <c:v>20</c:v>
                </c:pt>
                <c:pt idx="73">
                  <c:v>12</c:v>
                </c:pt>
                <c:pt idx="74">
                  <c:v>12</c:v>
                </c:pt>
                <c:pt idx="75">
                  <c:v>16</c:v>
                </c:pt>
                <c:pt idx="76">
                  <c:v>15</c:v>
                </c:pt>
                <c:pt idx="77">
                  <c:v>11</c:v>
                </c:pt>
                <c:pt idx="78">
                  <c:v>7</c:v>
                </c:pt>
                <c:pt idx="79">
                  <c:v>1</c:v>
                </c:pt>
                <c:pt idx="80">
                  <c:v>3</c:v>
                </c:pt>
                <c:pt idx="81">
                  <c:v>4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3</c:v>
                </c:pt>
                <c:pt idx="86">
                  <c:v>7</c:v>
                </c:pt>
                <c:pt idx="87">
                  <c:v>6</c:v>
                </c:pt>
                <c:pt idx="88">
                  <c:v>8</c:v>
                </c:pt>
                <c:pt idx="89">
                  <c:v>2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7</c:v>
                </c:pt>
                <c:pt idx="94">
                  <c:v>3</c:v>
                </c:pt>
                <c:pt idx="95">
                  <c:v>5</c:v>
                </c:pt>
                <c:pt idx="96">
                  <c:v>12</c:v>
                </c:pt>
                <c:pt idx="97">
                  <c:v>11</c:v>
                </c:pt>
                <c:pt idx="98">
                  <c:v>11</c:v>
                </c:pt>
                <c:pt idx="99">
                  <c:v>14</c:v>
                </c:pt>
                <c:pt idx="100">
                  <c:v>17</c:v>
                </c:pt>
                <c:pt idx="101">
                  <c:v>17</c:v>
                </c:pt>
                <c:pt idx="102">
                  <c:v>7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3</c:v>
                </c:pt>
                <c:pt idx="109">
                  <c:v>4</c:v>
                </c:pt>
                <c:pt idx="110">
                  <c:v>8</c:v>
                </c:pt>
                <c:pt idx="111">
                  <c:v>8</c:v>
                </c:pt>
                <c:pt idx="112">
                  <c:v>7</c:v>
                </c:pt>
                <c:pt idx="113">
                  <c:v>10</c:v>
                </c:pt>
                <c:pt idx="114">
                  <c:v>12</c:v>
                </c:pt>
                <c:pt idx="115">
                  <c:v>2</c:v>
                </c:pt>
                <c:pt idx="116">
                  <c:v>0</c:v>
                </c:pt>
                <c:pt idx="117">
                  <c:v>2</c:v>
                </c:pt>
                <c:pt idx="118">
                  <c:v>9</c:v>
                </c:pt>
                <c:pt idx="119">
                  <c:v>3</c:v>
                </c:pt>
                <c:pt idx="120">
                  <c:v>14</c:v>
                </c:pt>
                <c:pt idx="121">
                  <c:v>12</c:v>
                </c:pt>
                <c:pt idx="122">
                  <c:v>16</c:v>
                </c:pt>
                <c:pt idx="123">
                  <c:v>14</c:v>
                </c:pt>
                <c:pt idx="124">
                  <c:v>7</c:v>
                </c:pt>
                <c:pt idx="125">
                  <c:v>4</c:v>
                </c:pt>
                <c:pt idx="126">
                  <c:v>4</c:v>
                </c:pt>
                <c:pt idx="127">
                  <c:v>0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6</c:v>
                </c:pt>
                <c:pt idx="132">
                  <c:v>2</c:v>
                </c:pt>
                <c:pt idx="133">
                  <c:v>2</c:v>
                </c:pt>
                <c:pt idx="134">
                  <c:v>7</c:v>
                </c:pt>
                <c:pt idx="135">
                  <c:v>1</c:v>
                </c:pt>
                <c:pt idx="136">
                  <c:v>3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5</c:v>
                </c:pt>
                <c:pt idx="141">
                  <c:v>3</c:v>
                </c:pt>
                <c:pt idx="142">
                  <c:v>13</c:v>
                </c:pt>
                <c:pt idx="143">
                  <c:v>11</c:v>
                </c:pt>
                <c:pt idx="144">
                  <c:v>10</c:v>
                </c:pt>
                <c:pt idx="145">
                  <c:v>3</c:v>
                </c:pt>
                <c:pt idx="146">
                  <c:v>20</c:v>
                </c:pt>
                <c:pt idx="147">
                  <c:v>9</c:v>
                </c:pt>
                <c:pt idx="148">
                  <c:v>14</c:v>
                </c:pt>
                <c:pt idx="149">
                  <c:v>9</c:v>
                </c:pt>
                <c:pt idx="150">
                  <c:v>5</c:v>
                </c:pt>
                <c:pt idx="151">
                  <c:v>3</c:v>
                </c:pt>
                <c:pt idx="152">
                  <c:v>2</c:v>
                </c:pt>
                <c:pt idx="153">
                  <c:v>0</c:v>
                </c:pt>
                <c:pt idx="154">
                  <c:v>0</c:v>
                </c:pt>
                <c:pt idx="155">
                  <c:v>2</c:v>
                </c:pt>
                <c:pt idx="156">
                  <c:v>1</c:v>
                </c:pt>
                <c:pt idx="157">
                  <c:v>0</c:v>
                </c:pt>
                <c:pt idx="158">
                  <c:v>9</c:v>
                </c:pt>
                <c:pt idx="159">
                  <c:v>7</c:v>
                </c:pt>
                <c:pt idx="160">
                  <c:v>5</c:v>
                </c:pt>
                <c:pt idx="161">
                  <c:v>10</c:v>
                </c:pt>
                <c:pt idx="162">
                  <c:v>4</c:v>
                </c:pt>
                <c:pt idx="163">
                  <c:v>4</c:v>
                </c:pt>
                <c:pt idx="164">
                  <c:v>12</c:v>
                </c:pt>
                <c:pt idx="165">
                  <c:v>17</c:v>
                </c:pt>
                <c:pt idx="166">
                  <c:v>14</c:v>
                </c:pt>
                <c:pt idx="167">
                  <c:v>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828464"/>
        <c:axId val="866818672"/>
      </c:scatterChart>
      <c:catAx>
        <c:axId val="86682846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818672"/>
        <c:crosses val="autoZero"/>
        <c:auto val="1"/>
        <c:lblAlgn val="ctr"/>
        <c:lblOffset val="100"/>
        <c:tickLblSkip val="24"/>
        <c:noMultiLvlLbl val="0"/>
      </c:catAx>
      <c:valAx>
        <c:axId val="8668186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82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tweet_eastlib</a:t>
            </a:r>
            <a:r>
              <a:rPr lang="en-US"/>
              <a:t>_senti_how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senti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_senti_cls_how!$Y$3:$Y$170</c:f>
              <c:numCache>
                <c:formatCode>General</c:formatCode>
                <c:ptCount val="168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4</c:v>
                </c:pt>
                <c:pt idx="26">
                  <c:v>2</c:v>
                </c:pt>
                <c:pt idx="27">
                  <c:v>7</c:v>
                </c:pt>
                <c:pt idx="28">
                  <c:v>5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5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3</c:v>
                </c:pt>
                <c:pt idx="71">
                  <c:v>0</c:v>
                </c:pt>
                <c:pt idx="72">
                  <c:v>2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2</c:v>
                </c:pt>
                <c:pt idx="96">
                  <c:v>2</c:v>
                </c:pt>
                <c:pt idx="97">
                  <c:v>0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1</c:v>
                </c:pt>
                <c:pt idx="102">
                  <c:v>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3</c:v>
                </c:pt>
                <c:pt idx="113">
                  <c:v>1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7</c:v>
                </c:pt>
                <c:pt idx="123">
                  <c:v>1</c:v>
                </c:pt>
                <c:pt idx="124">
                  <c:v>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5</c:v>
                </c:pt>
                <c:pt idx="147">
                  <c:v>0</c:v>
                </c:pt>
                <c:pt idx="148">
                  <c:v>5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4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866836080"/>
        <c:axId val="866820304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_senti_cls_how!$X$3:$X$170</c:f>
              <c:numCache>
                <c:formatCode>General</c:formatCode>
                <c:ptCount val="168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3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3</c:v>
                </c:pt>
                <c:pt idx="51">
                  <c:v>5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2</c:v>
                </c:pt>
                <c:pt idx="101">
                  <c:v>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3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3</c:v>
                </c:pt>
                <c:pt idx="144">
                  <c:v>4</c:v>
                </c:pt>
                <c:pt idx="145">
                  <c:v>0</c:v>
                </c:pt>
                <c:pt idx="146">
                  <c:v>2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3</c:v>
                </c:pt>
                <c:pt idx="167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836080"/>
        <c:axId val="866820304"/>
      </c:scatterChart>
      <c:catAx>
        <c:axId val="86683608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820304"/>
        <c:crosses val="autoZero"/>
        <c:auto val="1"/>
        <c:lblAlgn val="ctr"/>
        <c:lblOffset val="100"/>
        <c:tickLblSkip val="24"/>
        <c:noMultiLvlLbl val="0"/>
      </c:catAx>
      <c:valAx>
        <c:axId val="866820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83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tweet_lowlarenc</a:t>
            </a:r>
            <a:r>
              <a:rPr lang="en-US"/>
              <a:t>_senti_how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senti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_senti_cls_how!$AA$3:$AA$170</c:f>
              <c:numCache>
                <c:formatCode>General</c:formatCode>
                <c:ptCount val="16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866829008"/>
        <c:axId val="866814864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_senti_cls_how!$Z$3:$Z$170</c:f>
              <c:numCache>
                <c:formatCode>General</c:formatCode>
                <c:ptCount val="168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829008"/>
        <c:axId val="866814864"/>
      </c:scatterChart>
      <c:catAx>
        <c:axId val="86682900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814864"/>
        <c:crosses val="autoZero"/>
        <c:auto val="1"/>
        <c:lblAlgn val="ctr"/>
        <c:lblOffset val="100"/>
        <c:tickLblSkip val="24"/>
        <c:noMultiLvlLbl val="0"/>
      </c:catAx>
      <c:valAx>
        <c:axId val="8668148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82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tweet_shadyside</a:t>
            </a:r>
            <a:r>
              <a:rPr lang="en-US"/>
              <a:t>_senti_how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senti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_senti_cls_how!$AC$3:$AC$170</c:f>
              <c:numCache>
                <c:formatCode>General</c:formatCode>
                <c:ptCount val="16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866837712"/>
        <c:axId val="866823024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_senti_cls_how!$AB$3:$AB$170</c:f>
              <c:numCache>
                <c:formatCode>General</c:formatCode>
                <c:ptCount val="168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837712"/>
        <c:axId val="866823024"/>
      </c:scatterChart>
      <c:catAx>
        <c:axId val="86683771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823024"/>
        <c:crosses val="autoZero"/>
        <c:auto val="1"/>
        <c:lblAlgn val="ctr"/>
        <c:lblOffset val="100"/>
        <c:tickLblSkip val="24"/>
        <c:noMultiLvlLbl val="0"/>
      </c:catAx>
      <c:valAx>
        <c:axId val="866823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83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tweet_downtown</a:t>
            </a:r>
            <a:r>
              <a:rPr lang="en-US"/>
              <a:t>_senti_how_norm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senti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866815408"/>
        <c:axId val="866826288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815408"/>
        <c:axId val="866826288"/>
      </c:scatterChart>
      <c:scatterChart>
        <c:scatterStyle val="smoothMarker"/>
        <c:varyColors val="0"/>
        <c:ser>
          <c:idx val="2"/>
          <c:order val="2"/>
          <c:tx>
            <c:strRef>
              <c:f>_4sq_cls_how!$R$1</c:f>
              <c:strCache>
                <c:ptCount val="1"/>
                <c:pt idx="0">
                  <c:v>4sq_checkin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_4sq_cls_how!$C$2:$C$169</c:f>
              <c:numCache>
                <c:formatCode>General</c:formatCode>
                <c:ptCount val="168"/>
                <c:pt idx="0">
                  <c:v>0.14317673378076062</c:v>
                </c:pt>
                <c:pt idx="1">
                  <c:v>9.5081967213114751E-2</c:v>
                </c:pt>
                <c:pt idx="2">
                  <c:v>7.9051383399209488E-2</c:v>
                </c:pt>
                <c:pt idx="3">
                  <c:v>0.125</c:v>
                </c:pt>
                <c:pt idx="4">
                  <c:v>0.11834319526627218</c:v>
                </c:pt>
                <c:pt idx="5">
                  <c:v>4.5801526717557252E-2</c:v>
                </c:pt>
                <c:pt idx="6">
                  <c:v>7.1428571428571425E-2</c:v>
                </c:pt>
                <c:pt idx="7">
                  <c:v>0.20588235294117646</c:v>
                </c:pt>
                <c:pt idx="8">
                  <c:v>0.1111111111111111</c:v>
                </c:pt>
                <c:pt idx="9">
                  <c:v>0.27272727272727271</c:v>
                </c:pt>
                <c:pt idx="10">
                  <c:v>4.1666666666666664E-2</c:v>
                </c:pt>
                <c:pt idx="11">
                  <c:v>0.35714285714285715</c:v>
                </c:pt>
                <c:pt idx="12">
                  <c:v>4.9180327868852458E-2</c:v>
                </c:pt>
                <c:pt idx="13">
                  <c:v>4.3165467625899283E-2</c:v>
                </c:pt>
                <c:pt idx="14">
                  <c:v>9.0497737556561084E-2</c:v>
                </c:pt>
                <c:pt idx="15">
                  <c:v>9.3632958801498134E-2</c:v>
                </c:pt>
                <c:pt idx="16">
                  <c:v>8.3116883116883117E-2</c:v>
                </c:pt>
                <c:pt idx="17">
                  <c:v>0.09</c:v>
                </c:pt>
                <c:pt idx="18">
                  <c:v>9.5238095238095233E-2</c:v>
                </c:pt>
                <c:pt idx="19">
                  <c:v>8.0645161290322578E-2</c:v>
                </c:pt>
                <c:pt idx="20">
                  <c:v>6.8273092369477914E-2</c:v>
                </c:pt>
                <c:pt idx="21">
                  <c:v>6.3380281690140844E-2</c:v>
                </c:pt>
                <c:pt idx="22">
                  <c:v>0.10367892976588629</c:v>
                </c:pt>
                <c:pt idx="23">
                  <c:v>0.13486842105263158</c:v>
                </c:pt>
                <c:pt idx="24">
                  <c:v>6.7357512953367879E-2</c:v>
                </c:pt>
                <c:pt idx="25">
                  <c:v>7.5630252100840331E-2</c:v>
                </c:pt>
                <c:pt idx="26">
                  <c:v>0.11538461538461539</c:v>
                </c:pt>
                <c:pt idx="27">
                  <c:v>5.2083333333333336E-2</c:v>
                </c:pt>
                <c:pt idx="28">
                  <c:v>0.28260869565217389</c:v>
                </c:pt>
                <c:pt idx="29">
                  <c:v>0.20689655172413793</c:v>
                </c:pt>
                <c:pt idx="30">
                  <c:v>0</c:v>
                </c:pt>
                <c:pt idx="31">
                  <c:v>0</c:v>
                </c:pt>
                <c:pt idx="32">
                  <c:v>0.375</c:v>
                </c:pt>
                <c:pt idx="33">
                  <c:v>0</c:v>
                </c:pt>
                <c:pt idx="34">
                  <c:v>0.1111111111111111</c:v>
                </c:pt>
                <c:pt idx="35">
                  <c:v>0.125</c:v>
                </c:pt>
                <c:pt idx="36">
                  <c:v>0.1834862385321101</c:v>
                </c:pt>
                <c:pt idx="37">
                  <c:v>0.25882352941176473</c:v>
                </c:pt>
                <c:pt idx="38">
                  <c:v>0.16129032258064516</c:v>
                </c:pt>
                <c:pt idx="39">
                  <c:v>6.3492063492063489E-2</c:v>
                </c:pt>
                <c:pt idx="40">
                  <c:v>0.13636363636363635</c:v>
                </c:pt>
                <c:pt idx="41">
                  <c:v>0.12121212121212122</c:v>
                </c:pt>
                <c:pt idx="42">
                  <c:v>4.1666666666666664E-2</c:v>
                </c:pt>
                <c:pt idx="43">
                  <c:v>6.7567567567567571E-2</c:v>
                </c:pt>
                <c:pt idx="44">
                  <c:v>4.4198895027624308E-2</c:v>
                </c:pt>
                <c:pt idx="45">
                  <c:v>5.0847457627118647E-2</c:v>
                </c:pt>
                <c:pt idx="46">
                  <c:v>4.797047970479705E-2</c:v>
                </c:pt>
                <c:pt idx="47">
                  <c:v>6.6985645933014357E-2</c:v>
                </c:pt>
                <c:pt idx="48">
                  <c:v>4.8872180451127817E-2</c:v>
                </c:pt>
                <c:pt idx="49">
                  <c:v>0.10227272727272728</c:v>
                </c:pt>
                <c:pt idx="50">
                  <c:v>4.8128342245989303E-2</c:v>
                </c:pt>
                <c:pt idx="51">
                  <c:v>8.7378640776699032E-2</c:v>
                </c:pt>
                <c:pt idx="52">
                  <c:v>0</c:v>
                </c:pt>
                <c:pt idx="53">
                  <c:v>0</c:v>
                </c:pt>
                <c:pt idx="54">
                  <c:v>7.6923076923076927E-2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7.4626865671641784E-2</c:v>
                </c:pt>
                <c:pt idx="59">
                  <c:v>0.15151515151515152</c:v>
                </c:pt>
                <c:pt idx="60">
                  <c:v>0.19580419580419581</c:v>
                </c:pt>
                <c:pt idx="61">
                  <c:v>9.6385542168674704E-2</c:v>
                </c:pt>
                <c:pt idx="62">
                  <c:v>8.7378640776699032E-2</c:v>
                </c:pt>
                <c:pt idx="63">
                  <c:v>6.6225165562913912E-2</c:v>
                </c:pt>
                <c:pt idx="64">
                  <c:v>6.4777327935222673E-2</c:v>
                </c:pt>
                <c:pt idx="65">
                  <c:v>0.15025906735751296</c:v>
                </c:pt>
                <c:pt idx="66">
                  <c:v>6.5420560747663545E-2</c:v>
                </c:pt>
                <c:pt idx="67">
                  <c:v>9.6618357487922704E-2</c:v>
                </c:pt>
                <c:pt idx="68">
                  <c:v>3.3112582781456956E-2</c:v>
                </c:pt>
                <c:pt idx="69">
                  <c:v>0.11063829787234042</c:v>
                </c:pt>
                <c:pt idx="70">
                  <c:v>5.2023121387283239E-2</c:v>
                </c:pt>
                <c:pt idx="71">
                  <c:v>7.3482428115015971E-2</c:v>
                </c:pt>
                <c:pt idx="72">
                  <c:v>5.3763440860215055E-2</c:v>
                </c:pt>
                <c:pt idx="73">
                  <c:v>1.7341040462427744E-2</c:v>
                </c:pt>
                <c:pt idx="74">
                  <c:v>5.46875E-2</c:v>
                </c:pt>
                <c:pt idx="75">
                  <c:v>8.5365853658536592E-2</c:v>
                </c:pt>
                <c:pt idx="76">
                  <c:v>0</c:v>
                </c:pt>
                <c:pt idx="77">
                  <c:v>0</c:v>
                </c:pt>
                <c:pt idx="78">
                  <c:v>7.6923076923076927E-2</c:v>
                </c:pt>
                <c:pt idx="79">
                  <c:v>0</c:v>
                </c:pt>
                <c:pt idx="80">
                  <c:v>0.33333333333333331</c:v>
                </c:pt>
                <c:pt idx="81">
                  <c:v>0</c:v>
                </c:pt>
                <c:pt idx="82">
                  <c:v>0.11764705882352941</c:v>
                </c:pt>
                <c:pt idx="83">
                  <c:v>0.29310344827586204</c:v>
                </c:pt>
                <c:pt idx="84">
                  <c:v>8.3333333333333329E-2</c:v>
                </c:pt>
                <c:pt idx="85">
                  <c:v>9.03954802259887E-2</c:v>
                </c:pt>
                <c:pt idx="86">
                  <c:v>0.15151515151515152</c:v>
                </c:pt>
                <c:pt idx="87">
                  <c:v>0.19463087248322147</c:v>
                </c:pt>
                <c:pt idx="88">
                  <c:v>4.6666666666666669E-2</c:v>
                </c:pt>
                <c:pt idx="89">
                  <c:v>7.662835249042145E-2</c:v>
                </c:pt>
                <c:pt idx="90">
                  <c:v>0.18592964824120603</c:v>
                </c:pt>
                <c:pt idx="91">
                  <c:v>0.10116731517509728</c:v>
                </c:pt>
                <c:pt idx="92">
                  <c:v>7.8534031413612565E-2</c:v>
                </c:pt>
                <c:pt idx="93">
                  <c:v>9.7643097643097643E-2</c:v>
                </c:pt>
                <c:pt idx="94">
                  <c:v>8.8607594936708861E-2</c:v>
                </c:pt>
                <c:pt idx="95">
                  <c:v>7.3369565217391311E-2</c:v>
                </c:pt>
                <c:pt idx="96">
                  <c:v>5.7471264367816091E-2</c:v>
                </c:pt>
                <c:pt idx="97">
                  <c:v>7.0351758793969849E-2</c:v>
                </c:pt>
                <c:pt idx="98">
                  <c:v>0.10218978102189781</c:v>
                </c:pt>
                <c:pt idx="99">
                  <c:v>2.7210884353741496E-2</c:v>
                </c:pt>
                <c:pt idx="100">
                  <c:v>0.10416666666666667</c:v>
                </c:pt>
                <c:pt idx="101">
                  <c:v>0.22222222222222221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2.6666666666666668E-2</c:v>
                </c:pt>
                <c:pt idx="107">
                  <c:v>0.11538461538461539</c:v>
                </c:pt>
                <c:pt idx="108">
                  <c:v>0.19900497512437812</c:v>
                </c:pt>
                <c:pt idx="109">
                  <c:v>0.18269230769230768</c:v>
                </c:pt>
                <c:pt idx="110">
                  <c:v>0.26203208556149732</c:v>
                </c:pt>
                <c:pt idx="111">
                  <c:v>0.26500000000000001</c:v>
                </c:pt>
                <c:pt idx="112">
                  <c:v>0.13909774436090225</c:v>
                </c:pt>
                <c:pt idx="113">
                  <c:v>0.12184873949579832</c:v>
                </c:pt>
                <c:pt idx="114">
                  <c:v>0.17490494296577946</c:v>
                </c:pt>
                <c:pt idx="115">
                  <c:v>0.10576923076923077</c:v>
                </c:pt>
                <c:pt idx="116">
                  <c:v>8.673469387755102E-2</c:v>
                </c:pt>
                <c:pt idx="117">
                  <c:v>0.15277777777777779</c:v>
                </c:pt>
                <c:pt idx="118">
                  <c:v>6.3451776649746189E-2</c:v>
                </c:pt>
                <c:pt idx="119">
                  <c:v>7.2022160664819951E-2</c:v>
                </c:pt>
                <c:pt idx="120">
                  <c:v>9.7560975609756101E-2</c:v>
                </c:pt>
                <c:pt idx="121">
                  <c:v>4.3062200956937802E-2</c:v>
                </c:pt>
                <c:pt idx="122">
                  <c:v>3.3707865168539325E-2</c:v>
                </c:pt>
                <c:pt idx="123">
                  <c:v>8.9285714285714288E-2</c:v>
                </c:pt>
                <c:pt idx="124">
                  <c:v>0.15789473684210525</c:v>
                </c:pt>
                <c:pt idx="125">
                  <c:v>3.937007874015748E-2</c:v>
                </c:pt>
                <c:pt idx="126">
                  <c:v>8.6956521739130432E-2</c:v>
                </c:pt>
                <c:pt idx="127">
                  <c:v>4.3478260869565216E-2</c:v>
                </c:pt>
                <c:pt idx="128">
                  <c:v>0</c:v>
                </c:pt>
                <c:pt idx="129">
                  <c:v>0</c:v>
                </c:pt>
                <c:pt idx="130">
                  <c:v>4.4117647058823532E-2</c:v>
                </c:pt>
                <c:pt idx="131">
                  <c:v>0.12345679012345678</c:v>
                </c:pt>
                <c:pt idx="132">
                  <c:v>0.19672131147540983</c:v>
                </c:pt>
                <c:pt idx="133">
                  <c:v>0.1744186046511628</c:v>
                </c:pt>
                <c:pt idx="134">
                  <c:v>0.14117647058823529</c:v>
                </c:pt>
                <c:pt idx="135">
                  <c:v>0.13478260869565217</c:v>
                </c:pt>
                <c:pt idx="136">
                  <c:v>0.16077170418006431</c:v>
                </c:pt>
                <c:pt idx="137">
                  <c:v>0.10135135135135136</c:v>
                </c:pt>
                <c:pt idx="138">
                  <c:v>8.8560885608856083E-2</c:v>
                </c:pt>
                <c:pt idx="139">
                  <c:v>7.3593073593073599E-2</c:v>
                </c:pt>
                <c:pt idx="140">
                  <c:v>2.4137931034482758E-2</c:v>
                </c:pt>
                <c:pt idx="141">
                  <c:v>0.11311053984575835</c:v>
                </c:pt>
                <c:pt idx="142">
                  <c:v>0.10550458715596331</c:v>
                </c:pt>
                <c:pt idx="143">
                  <c:v>8.1836327345309379E-2</c:v>
                </c:pt>
                <c:pt idx="144">
                  <c:v>0.11330049261083744</c:v>
                </c:pt>
                <c:pt idx="145">
                  <c:v>9.4043887147335428E-2</c:v>
                </c:pt>
                <c:pt idx="146">
                  <c:v>0.1461038961038961</c:v>
                </c:pt>
                <c:pt idx="147">
                  <c:v>8.6956521739130432E-2</c:v>
                </c:pt>
                <c:pt idx="148">
                  <c:v>0.10169491525423729</c:v>
                </c:pt>
                <c:pt idx="149">
                  <c:v>0.15116279069767441</c:v>
                </c:pt>
                <c:pt idx="150">
                  <c:v>0.13793103448275862</c:v>
                </c:pt>
                <c:pt idx="151">
                  <c:v>0.13043478260869565</c:v>
                </c:pt>
                <c:pt idx="152">
                  <c:v>0</c:v>
                </c:pt>
                <c:pt idx="153">
                  <c:v>0</c:v>
                </c:pt>
                <c:pt idx="154">
                  <c:v>0.2</c:v>
                </c:pt>
                <c:pt idx="155">
                  <c:v>9.0909090909090912E-2</c:v>
                </c:pt>
                <c:pt idx="156">
                  <c:v>6.7669172932330823E-2</c:v>
                </c:pt>
                <c:pt idx="157">
                  <c:v>7.5892857142857137E-2</c:v>
                </c:pt>
                <c:pt idx="158">
                  <c:v>7.6923076923076927E-2</c:v>
                </c:pt>
                <c:pt idx="159">
                  <c:v>6.0283687943262408E-2</c:v>
                </c:pt>
                <c:pt idx="160">
                  <c:v>0.11014492753623188</c:v>
                </c:pt>
                <c:pt idx="161">
                  <c:v>0.14224137931034483</c:v>
                </c:pt>
                <c:pt idx="162">
                  <c:v>6.7532467532467527E-2</c:v>
                </c:pt>
                <c:pt idx="163">
                  <c:v>0.11055276381909548</c:v>
                </c:pt>
                <c:pt idx="164">
                  <c:v>0.10846560846560846</c:v>
                </c:pt>
                <c:pt idx="165">
                  <c:v>7.2261072261072257E-2</c:v>
                </c:pt>
                <c:pt idx="166">
                  <c:v>8.59375E-2</c:v>
                </c:pt>
                <c:pt idx="167">
                  <c:v>7.8521939953810627E-2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838800"/>
        <c:axId val="866838256"/>
      </c:scatterChart>
      <c:catAx>
        <c:axId val="86681540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826288"/>
        <c:crosses val="autoZero"/>
        <c:auto val="1"/>
        <c:lblAlgn val="ctr"/>
        <c:lblOffset val="100"/>
        <c:tickLblSkip val="24"/>
        <c:noMultiLvlLbl val="0"/>
      </c:catAx>
      <c:valAx>
        <c:axId val="8668262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815408"/>
        <c:crosses val="autoZero"/>
        <c:crossBetween val="between"/>
      </c:valAx>
      <c:valAx>
        <c:axId val="866838256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838800"/>
        <c:crosses val="max"/>
        <c:crossBetween val="midCat"/>
      </c:valAx>
      <c:valAx>
        <c:axId val="866838800"/>
        <c:scaling>
          <c:orientation val="minMax"/>
        </c:scaling>
        <c:delete val="1"/>
        <c:axPos val="b"/>
        <c:majorTickMark val="out"/>
        <c:minorTickMark val="none"/>
        <c:tickLblPos val="nextTo"/>
        <c:crossAx val="86683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tweet_oakland</a:t>
            </a:r>
            <a:r>
              <a:rPr lang="en-US"/>
              <a:t>_senti_how_norm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senti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866816496"/>
        <c:axId val="866841520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816496"/>
        <c:axId val="866841520"/>
      </c:scatterChart>
      <c:catAx>
        <c:axId val="86681649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841520"/>
        <c:crosses val="autoZero"/>
        <c:auto val="1"/>
        <c:lblAlgn val="ctr"/>
        <c:lblOffset val="100"/>
        <c:tickLblSkip val="24"/>
        <c:noMultiLvlLbl val="0"/>
      </c:catAx>
      <c:valAx>
        <c:axId val="866841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81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tweet_beechview_senti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_senti_cls!$D$2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numRef>
              <c:f>_senti_cls!$A$3:$A$657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_senti_cls!$D$3:$D$657</c:f>
              <c:numCache>
                <c:formatCode>General</c:formatCode>
                <c:ptCount val="6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3</c:v>
                </c:pt>
                <c:pt idx="32">
                  <c:v>5</c:v>
                </c:pt>
                <c:pt idx="33">
                  <c:v>4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2</c:v>
                </c:pt>
                <c:pt idx="62">
                  <c:v>1</c:v>
                </c:pt>
                <c:pt idx="63">
                  <c:v>4</c:v>
                </c:pt>
                <c:pt idx="64">
                  <c:v>1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3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3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3</c:v>
                </c:pt>
                <c:pt idx="84">
                  <c:v>6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5</c:v>
                </c:pt>
                <c:pt idx="94">
                  <c:v>1</c:v>
                </c:pt>
                <c:pt idx="95">
                  <c:v>4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3</c:v>
                </c:pt>
                <c:pt idx="117">
                  <c:v>2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3</c:v>
                </c:pt>
                <c:pt idx="124">
                  <c:v>3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3</c:v>
                </c:pt>
                <c:pt idx="131">
                  <c:v>0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0</c:v>
                </c:pt>
                <c:pt idx="137">
                  <c:v>2</c:v>
                </c:pt>
                <c:pt idx="138">
                  <c:v>4</c:v>
                </c:pt>
                <c:pt idx="139">
                  <c:v>3</c:v>
                </c:pt>
                <c:pt idx="140">
                  <c:v>1</c:v>
                </c:pt>
                <c:pt idx="141">
                  <c:v>4</c:v>
                </c:pt>
                <c:pt idx="142">
                  <c:v>2</c:v>
                </c:pt>
                <c:pt idx="143">
                  <c:v>0</c:v>
                </c:pt>
                <c:pt idx="144">
                  <c:v>3</c:v>
                </c:pt>
                <c:pt idx="145">
                  <c:v>2</c:v>
                </c:pt>
                <c:pt idx="146">
                  <c:v>1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</c:v>
                </c:pt>
                <c:pt idx="181">
                  <c:v>3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2</c:v>
                </c:pt>
                <c:pt idx="188">
                  <c:v>0</c:v>
                </c:pt>
                <c:pt idx="189">
                  <c:v>3</c:v>
                </c:pt>
                <c:pt idx="190">
                  <c:v>1</c:v>
                </c:pt>
                <c:pt idx="191">
                  <c:v>3</c:v>
                </c:pt>
                <c:pt idx="192">
                  <c:v>0</c:v>
                </c:pt>
                <c:pt idx="193">
                  <c:v>0</c:v>
                </c:pt>
                <c:pt idx="194">
                  <c:v>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2</c:v>
                </c:pt>
                <c:pt idx="289">
                  <c:v>1</c:v>
                </c:pt>
                <c:pt idx="290">
                  <c:v>4</c:v>
                </c:pt>
                <c:pt idx="291">
                  <c:v>0</c:v>
                </c:pt>
                <c:pt idx="292">
                  <c:v>0</c:v>
                </c:pt>
                <c:pt idx="293">
                  <c:v>2</c:v>
                </c:pt>
                <c:pt idx="294">
                  <c:v>3</c:v>
                </c:pt>
                <c:pt idx="295">
                  <c:v>1</c:v>
                </c:pt>
                <c:pt idx="296">
                  <c:v>0</c:v>
                </c:pt>
                <c:pt idx="297">
                  <c:v>2</c:v>
                </c:pt>
                <c:pt idx="298">
                  <c:v>6</c:v>
                </c:pt>
                <c:pt idx="299">
                  <c:v>4</c:v>
                </c:pt>
                <c:pt idx="300">
                  <c:v>3</c:v>
                </c:pt>
                <c:pt idx="301">
                  <c:v>2</c:v>
                </c:pt>
                <c:pt idx="302">
                  <c:v>0</c:v>
                </c:pt>
                <c:pt idx="303">
                  <c:v>2</c:v>
                </c:pt>
                <c:pt idx="304">
                  <c:v>1</c:v>
                </c:pt>
                <c:pt idx="305">
                  <c:v>3</c:v>
                </c:pt>
                <c:pt idx="306">
                  <c:v>2</c:v>
                </c:pt>
                <c:pt idx="307">
                  <c:v>1</c:v>
                </c:pt>
                <c:pt idx="308">
                  <c:v>2</c:v>
                </c:pt>
                <c:pt idx="309">
                  <c:v>0</c:v>
                </c:pt>
                <c:pt idx="310">
                  <c:v>0</c:v>
                </c:pt>
                <c:pt idx="311">
                  <c:v>6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2</c:v>
                </c:pt>
                <c:pt idx="320">
                  <c:v>2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4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3</c:v>
                </c:pt>
                <c:pt idx="344">
                  <c:v>2</c:v>
                </c:pt>
                <c:pt idx="345">
                  <c:v>1</c:v>
                </c:pt>
                <c:pt idx="346">
                  <c:v>0</c:v>
                </c:pt>
                <c:pt idx="347">
                  <c:v>4</c:v>
                </c:pt>
                <c:pt idx="348">
                  <c:v>2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2</c:v>
                </c:pt>
                <c:pt idx="354">
                  <c:v>2</c:v>
                </c:pt>
                <c:pt idx="355">
                  <c:v>1</c:v>
                </c:pt>
                <c:pt idx="356">
                  <c:v>4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3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3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2</c:v>
                </c:pt>
                <c:pt idx="391">
                  <c:v>2</c:v>
                </c:pt>
                <c:pt idx="392">
                  <c:v>3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2</c:v>
                </c:pt>
                <c:pt idx="397">
                  <c:v>0</c:v>
                </c:pt>
                <c:pt idx="398">
                  <c:v>0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0</c:v>
                </c:pt>
                <c:pt idx="403">
                  <c:v>1</c:v>
                </c:pt>
                <c:pt idx="404">
                  <c:v>2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2</c:v>
                </c:pt>
                <c:pt idx="411">
                  <c:v>2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2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3</c:v>
                </c:pt>
                <c:pt idx="442">
                  <c:v>3</c:v>
                </c:pt>
                <c:pt idx="443">
                  <c:v>2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2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2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57032544"/>
        <c:axId val="528614224"/>
      </c:barChart>
      <c:barChart>
        <c:barDir val="col"/>
        <c:grouping val="clustered"/>
        <c:varyColors val="0"/>
        <c:ser>
          <c:idx val="1"/>
          <c:order val="0"/>
          <c:tx>
            <c:strRef>
              <c:f>_senti_cls!$E$2</c:f>
              <c:strCache>
                <c:ptCount val="1"/>
                <c:pt idx="0">
                  <c:v>neg_n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_senti_cls!$A$3:$A$657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_senti_cls!$E$3:$E$657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3</c:v>
                </c:pt>
                <c:pt idx="14">
                  <c:v>7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4</c:v>
                </c:pt>
                <c:pt idx="28">
                  <c:v>1</c:v>
                </c:pt>
                <c:pt idx="29">
                  <c:v>0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3</c:v>
                </c:pt>
                <c:pt idx="74">
                  <c:v>3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1</c:v>
                </c:pt>
                <c:pt idx="85">
                  <c:v>0</c:v>
                </c:pt>
                <c:pt idx="86">
                  <c:v>2</c:v>
                </c:pt>
                <c:pt idx="87">
                  <c:v>3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2</c:v>
                </c:pt>
                <c:pt idx="92">
                  <c:v>1</c:v>
                </c:pt>
                <c:pt idx="93">
                  <c:v>0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3</c:v>
                </c:pt>
                <c:pt idx="102">
                  <c:v>6</c:v>
                </c:pt>
                <c:pt idx="103">
                  <c:v>4</c:v>
                </c:pt>
                <c:pt idx="104">
                  <c:v>0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3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2</c:v>
                </c:pt>
                <c:pt idx="135">
                  <c:v>2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6</c:v>
                </c:pt>
                <c:pt idx="142">
                  <c:v>2</c:v>
                </c:pt>
                <c:pt idx="143">
                  <c:v>0</c:v>
                </c:pt>
                <c:pt idx="144">
                  <c:v>2</c:v>
                </c:pt>
                <c:pt idx="145">
                  <c:v>3</c:v>
                </c:pt>
                <c:pt idx="146">
                  <c:v>1</c:v>
                </c:pt>
                <c:pt idx="147">
                  <c:v>1</c:v>
                </c:pt>
                <c:pt idx="148">
                  <c:v>4</c:v>
                </c:pt>
                <c:pt idx="149">
                  <c:v>6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3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2</c:v>
                </c:pt>
                <c:pt idx="190">
                  <c:v>1</c:v>
                </c:pt>
                <c:pt idx="191">
                  <c:v>0</c:v>
                </c:pt>
                <c:pt idx="192">
                  <c:v>5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2</c:v>
                </c:pt>
                <c:pt idx="278">
                  <c:v>0</c:v>
                </c:pt>
                <c:pt idx="279">
                  <c:v>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3</c:v>
                </c:pt>
                <c:pt idx="295">
                  <c:v>1</c:v>
                </c:pt>
                <c:pt idx="296">
                  <c:v>5</c:v>
                </c:pt>
                <c:pt idx="297">
                  <c:v>2</c:v>
                </c:pt>
                <c:pt idx="298">
                  <c:v>4</c:v>
                </c:pt>
                <c:pt idx="299">
                  <c:v>2</c:v>
                </c:pt>
                <c:pt idx="300">
                  <c:v>2</c:v>
                </c:pt>
                <c:pt idx="301">
                  <c:v>4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2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2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2</c:v>
                </c:pt>
                <c:pt idx="348">
                  <c:v>2</c:v>
                </c:pt>
                <c:pt idx="349">
                  <c:v>1</c:v>
                </c:pt>
                <c:pt idx="350">
                  <c:v>1</c:v>
                </c:pt>
                <c:pt idx="351">
                  <c:v>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2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2</c:v>
                </c:pt>
                <c:pt idx="376">
                  <c:v>5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4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1</c:v>
                </c:pt>
                <c:pt idx="397">
                  <c:v>0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2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2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1</c:v>
                </c:pt>
                <c:pt idx="443">
                  <c:v>4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28609872"/>
        <c:axId val="528609328"/>
      </c:barChart>
      <c:dateAx>
        <c:axId val="75703254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14224"/>
        <c:crosses val="autoZero"/>
        <c:auto val="1"/>
        <c:lblOffset val="100"/>
        <c:baseTimeUnit val="days"/>
        <c:majorUnit val="1"/>
        <c:majorTimeUnit val="months"/>
      </c:dateAx>
      <c:valAx>
        <c:axId val="528614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032544"/>
        <c:crosses val="autoZero"/>
        <c:crossBetween val="between"/>
      </c:valAx>
      <c:valAx>
        <c:axId val="528609328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09872"/>
        <c:crosses val="max"/>
        <c:crossBetween val="between"/>
      </c:valAx>
      <c:dateAx>
        <c:axId val="528609872"/>
        <c:scaling>
          <c:orientation val="minMax"/>
        </c:scaling>
        <c:delete val="1"/>
        <c:axPos val="t"/>
        <c:numFmt formatCode="m/d/yyyy" sourceLinked="1"/>
        <c:majorTickMark val="out"/>
        <c:minorTickMark val="none"/>
        <c:tickLblPos val="nextTo"/>
        <c:crossAx val="5286093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tweet_consolenergy</a:t>
            </a:r>
            <a:r>
              <a:rPr lang="en-US"/>
              <a:t>_senti_how_norm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senti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866842064"/>
        <c:axId val="866842608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842064"/>
        <c:axId val="866842608"/>
      </c:scatterChart>
      <c:catAx>
        <c:axId val="86684206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842608"/>
        <c:crosses val="autoZero"/>
        <c:auto val="1"/>
        <c:lblAlgn val="ctr"/>
        <c:lblOffset val="100"/>
        <c:tickLblSkip val="24"/>
        <c:noMultiLvlLbl val="0"/>
      </c:catAx>
      <c:valAx>
        <c:axId val="866842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84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tweet_southside</a:t>
            </a:r>
            <a:r>
              <a:rPr lang="en-US"/>
              <a:t>_senti_how_norm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senti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866819216"/>
        <c:axId val="866819760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819216"/>
        <c:axId val="866819760"/>
      </c:scatterChart>
      <c:catAx>
        <c:axId val="8668192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819760"/>
        <c:crosses val="autoZero"/>
        <c:auto val="1"/>
        <c:lblAlgn val="ctr"/>
        <c:lblOffset val="100"/>
        <c:tickLblSkip val="24"/>
        <c:noMultiLvlLbl val="0"/>
      </c:catAx>
      <c:valAx>
        <c:axId val="866819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81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tweet_pnc</a:t>
            </a:r>
            <a:r>
              <a:rPr lang="en-US"/>
              <a:t>_senti_how_norm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senti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760934112"/>
        <c:axId val="760942816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934112"/>
        <c:axId val="760942816"/>
      </c:scatterChart>
      <c:catAx>
        <c:axId val="76093411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42816"/>
        <c:crosses val="autoZero"/>
        <c:auto val="1"/>
        <c:lblAlgn val="ctr"/>
        <c:lblOffset val="100"/>
        <c:tickLblSkip val="24"/>
        <c:noMultiLvlLbl val="0"/>
      </c:catAx>
      <c:valAx>
        <c:axId val="7609428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3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tweet_heinz</a:t>
            </a:r>
            <a:r>
              <a:rPr lang="en-US"/>
              <a:t>_senti_how_norm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senti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760935744"/>
        <c:axId val="760952064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935744"/>
        <c:axId val="760952064"/>
      </c:scatterChart>
      <c:catAx>
        <c:axId val="76093574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52064"/>
        <c:crosses val="autoZero"/>
        <c:auto val="1"/>
        <c:lblAlgn val="ctr"/>
        <c:lblOffset val="100"/>
        <c:tickLblSkip val="24"/>
        <c:noMultiLvlLbl val="0"/>
      </c:catAx>
      <c:valAx>
        <c:axId val="7609520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tweet_stripdist</a:t>
            </a:r>
            <a:r>
              <a:rPr lang="en-US"/>
              <a:t>_senti_how_norm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senti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760952608"/>
        <c:axId val="760940640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952608"/>
        <c:axId val="760940640"/>
      </c:scatterChart>
      <c:catAx>
        <c:axId val="76095260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40640"/>
        <c:crosses val="autoZero"/>
        <c:auto val="1"/>
        <c:lblAlgn val="ctr"/>
        <c:lblOffset val="100"/>
        <c:tickLblSkip val="24"/>
        <c:noMultiLvlLbl val="0"/>
      </c:catAx>
      <c:valAx>
        <c:axId val="7609406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tweet_cmu</a:t>
            </a:r>
            <a:r>
              <a:rPr lang="en-US"/>
              <a:t>_senti_how_norm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senti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760956960"/>
        <c:axId val="760948800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956960"/>
        <c:axId val="760948800"/>
      </c:scatterChart>
      <c:catAx>
        <c:axId val="76095696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48800"/>
        <c:crosses val="autoZero"/>
        <c:auto val="1"/>
        <c:lblAlgn val="ctr"/>
        <c:lblOffset val="100"/>
        <c:tickLblSkip val="24"/>
        <c:noMultiLvlLbl val="0"/>
      </c:catAx>
      <c:valAx>
        <c:axId val="7609488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5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tweet_pittech</a:t>
            </a:r>
            <a:r>
              <a:rPr lang="en-US"/>
              <a:t>_senti_how_norm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senti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760954240"/>
        <c:axId val="760936832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954240"/>
        <c:axId val="760936832"/>
      </c:scatterChart>
      <c:catAx>
        <c:axId val="76095424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36832"/>
        <c:crosses val="autoZero"/>
        <c:auto val="1"/>
        <c:lblAlgn val="ctr"/>
        <c:lblOffset val="100"/>
        <c:tickLblSkip val="24"/>
        <c:noMultiLvlLbl val="0"/>
      </c:catAx>
      <c:valAx>
        <c:axId val="760936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5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tweet_sosworks</a:t>
            </a:r>
            <a:r>
              <a:rPr lang="en-US"/>
              <a:t>_senti_how_norm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senti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760958048"/>
        <c:axId val="760949888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958048"/>
        <c:axId val="760949888"/>
      </c:scatterChart>
      <c:catAx>
        <c:axId val="76095804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49888"/>
        <c:crosses val="autoZero"/>
        <c:auto val="1"/>
        <c:lblAlgn val="ctr"/>
        <c:lblOffset val="100"/>
        <c:tickLblSkip val="24"/>
        <c:noMultiLvlLbl val="0"/>
      </c:catAx>
      <c:valAx>
        <c:axId val="760949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5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tweet_stationsq</a:t>
            </a:r>
            <a:r>
              <a:rPr lang="en-US"/>
              <a:t>_senti_how_norm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senti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760959680"/>
        <c:axId val="760939552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959680"/>
        <c:axId val="760939552"/>
      </c:scatterChart>
      <c:catAx>
        <c:axId val="76095968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39552"/>
        <c:crosses val="autoZero"/>
        <c:auto val="1"/>
        <c:lblAlgn val="ctr"/>
        <c:lblOffset val="100"/>
        <c:tickLblSkip val="24"/>
        <c:noMultiLvlLbl val="0"/>
      </c:catAx>
      <c:valAx>
        <c:axId val="760939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5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tweet_eastlib</a:t>
            </a:r>
            <a:r>
              <a:rPr lang="en-US"/>
              <a:t>_senti_how_norm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senti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760941728"/>
        <c:axId val="760956416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941728"/>
        <c:axId val="760956416"/>
      </c:scatterChart>
      <c:catAx>
        <c:axId val="76094172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56416"/>
        <c:crosses val="autoZero"/>
        <c:auto val="1"/>
        <c:lblAlgn val="ctr"/>
        <c:lblOffset val="100"/>
        <c:tickLblSkip val="24"/>
        <c:noMultiLvlLbl val="0"/>
      </c:catAx>
      <c:valAx>
        <c:axId val="760956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4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tweet_carnegie borough_senti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_senti_cls!$D$2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numRef>
              <c:f>_senti_cls!$A$3:$A$657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_senti_cls!$I$3:$I$657</c:f>
              <c:numCache>
                <c:formatCode>General</c:formatCode>
                <c:ptCount val="6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3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4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0</c:v>
                </c:pt>
                <c:pt idx="158">
                  <c:v>1</c:v>
                </c:pt>
                <c:pt idx="159">
                  <c:v>4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</c:v>
                </c:pt>
                <c:pt idx="167">
                  <c:v>3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3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4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2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6</c:v>
                </c:pt>
                <c:pt idx="252">
                  <c:v>0</c:v>
                </c:pt>
                <c:pt idx="253">
                  <c:v>1</c:v>
                </c:pt>
                <c:pt idx="254">
                  <c:v>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4</c:v>
                </c:pt>
                <c:pt idx="273">
                  <c:v>4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2</c:v>
                </c:pt>
                <c:pt idx="278">
                  <c:v>1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5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4</c:v>
                </c:pt>
                <c:pt idx="346">
                  <c:v>4</c:v>
                </c:pt>
                <c:pt idx="347">
                  <c:v>12</c:v>
                </c:pt>
                <c:pt idx="348">
                  <c:v>3</c:v>
                </c:pt>
                <c:pt idx="349">
                  <c:v>0</c:v>
                </c:pt>
                <c:pt idx="350">
                  <c:v>0</c:v>
                </c:pt>
                <c:pt idx="351">
                  <c:v>5</c:v>
                </c:pt>
                <c:pt idx="352">
                  <c:v>1</c:v>
                </c:pt>
                <c:pt idx="353">
                  <c:v>10</c:v>
                </c:pt>
                <c:pt idx="354">
                  <c:v>7</c:v>
                </c:pt>
                <c:pt idx="355">
                  <c:v>2</c:v>
                </c:pt>
                <c:pt idx="356">
                  <c:v>2</c:v>
                </c:pt>
                <c:pt idx="357">
                  <c:v>3</c:v>
                </c:pt>
                <c:pt idx="358">
                  <c:v>2</c:v>
                </c:pt>
                <c:pt idx="359">
                  <c:v>3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6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2</c:v>
                </c:pt>
                <c:pt idx="368">
                  <c:v>4</c:v>
                </c:pt>
                <c:pt idx="369">
                  <c:v>0</c:v>
                </c:pt>
                <c:pt idx="370">
                  <c:v>1</c:v>
                </c:pt>
                <c:pt idx="371">
                  <c:v>2</c:v>
                </c:pt>
                <c:pt idx="372">
                  <c:v>2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3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2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2</c:v>
                </c:pt>
                <c:pt idx="397">
                  <c:v>2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2</c:v>
                </c:pt>
                <c:pt idx="402">
                  <c:v>0</c:v>
                </c:pt>
                <c:pt idx="403">
                  <c:v>1</c:v>
                </c:pt>
                <c:pt idx="404">
                  <c:v>2</c:v>
                </c:pt>
                <c:pt idx="405">
                  <c:v>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5</c:v>
                </c:pt>
                <c:pt idx="414">
                  <c:v>2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2</c:v>
                </c:pt>
                <c:pt idx="420">
                  <c:v>1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2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2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28610416"/>
        <c:axId val="528610960"/>
      </c:barChart>
      <c:barChart>
        <c:barDir val="col"/>
        <c:grouping val="clustered"/>
        <c:varyColors val="0"/>
        <c:ser>
          <c:idx val="1"/>
          <c:order val="0"/>
          <c:tx>
            <c:strRef>
              <c:f>_senti_cls!$E$2</c:f>
              <c:strCache>
                <c:ptCount val="1"/>
                <c:pt idx="0">
                  <c:v>neg_n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_senti_cls!$A$3:$A$657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_senti_cls!$J$3:$J$657</c:f>
              <c:numCache>
                <c:formatCode>General</c:formatCode>
                <c:ptCount val="6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4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2</c:v>
                </c:pt>
                <c:pt idx="278">
                  <c:v>0</c:v>
                </c:pt>
                <c:pt idx="279">
                  <c:v>0</c:v>
                </c:pt>
                <c:pt idx="280">
                  <c:v>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6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2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3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2</c:v>
                </c:pt>
                <c:pt idx="352">
                  <c:v>0</c:v>
                </c:pt>
                <c:pt idx="353">
                  <c:v>3</c:v>
                </c:pt>
                <c:pt idx="354">
                  <c:v>7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4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6</c:v>
                </c:pt>
                <c:pt idx="377">
                  <c:v>3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2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2</c:v>
                </c:pt>
                <c:pt idx="395">
                  <c:v>0</c:v>
                </c:pt>
                <c:pt idx="396">
                  <c:v>2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4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3</c:v>
                </c:pt>
                <c:pt idx="414">
                  <c:v>2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2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2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28615312"/>
        <c:axId val="528611504"/>
      </c:barChart>
      <c:dateAx>
        <c:axId val="5286104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10960"/>
        <c:crosses val="autoZero"/>
        <c:auto val="1"/>
        <c:lblOffset val="100"/>
        <c:baseTimeUnit val="days"/>
        <c:majorUnit val="1"/>
        <c:majorTimeUnit val="months"/>
      </c:dateAx>
      <c:valAx>
        <c:axId val="528610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10416"/>
        <c:crosses val="autoZero"/>
        <c:crossBetween val="between"/>
      </c:valAx>
      <c:valAx>
        <c:axId val="528611504"/>
        <c:scaling>
          <c:orientation val="maxMin"/>
          <c:max val="14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15312"/>
        <c:crosses val="max"/>
        <c:crossBetween val="between"/>
      </c:valAx>
      <c:dateAx>
        <c:axId val="528615312"/>
        <c:scaling>
          <c:orientation val="minMax"/>
        </c:scaling>
        <c:delete val="1"/>
        <c:axPos val="t"/>
        <c:numFmt formatCode="m/d/yyyy" sourceLinked="1"/>
        <c:majorTickMark val="out"/>
        <c:minorTickMark val="none"/>
        <c:tickLblPos val="nextTo"/>
        <c:crossAx val="52861150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tweet_lowlarenc</a:t>
            </a:r>
            <a:r>
              <a:rPr lang="en-US"/>
              <a:t>_senti_how_norm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senti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760954784"/>
        <c:axId val="760951520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954784"/>
        <c:axId val="760951520"/>
      </c:scatterChart>
      <c:catAx>
        <c:axId val="76095478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51520"/>
        <c:crosses val="autoZero"/>
        <c:auto val="1"/>
        <c:lblAlgn val="ctr"/>
        <c:lblOffset val="100"/>
        <c:tickLblSkip val="24"/>
        <c:noMultiLvlLbl val="0"/>
      </c:catAx>
      <c:valAx>
        <c:axId val="760951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5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tweet_shadyside</a:t>
            </a:r>
            <a:r>
              <a:rPr lang="en-US"/>
              <a:t>_senti_how_norm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_senti_cls_how!$C$2</c:f>
              <c:strCache>
                <c:ptCount val="1"/>
                <c:pt idx="0">
                  <c:v>senti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760936288"/>
        <c:axId val="760953152"/>
      </c:barChart>
      <c:scatterChart>
        <c:scatterStyle val="smoothMarker"/>
        <c:varyColors val="0"/>
        <c:ser>
          <c:idx val="0"/>
          <c:order val="1"/>
          <c:tx>
            <c:strRef>
              <c:f>_senti_cls_how!$B$2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936288"/>
        <c:axId val="760953152"/>
      </c:scatterChart>
      <c:catAx>
        <c:axId val="7609362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53152"/>
        <c:crosses val="autoZero"/>
        <c:auto val="1"/>
        <c:lblAlgn val="ctr"/>
        <c:lblOffset val="100"/>
        <c:tickLblSkip val="24"/>
        <c:noMultiLvlLbl val="0"/>
      </c:catAx>
      <c:valAx>
        <c:axId val="760953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3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tweet_carnegie borough_senti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_senti_cls!$D$2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numRef>
              <c:f>_senti_cls!$A$3:$A$657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_senti_cls!$Q$3:$Q$367</c:f>
              <c:numCache>
                <c:formatCode>General</c:formatCode>
                <c:ptCount val="365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8</c:v>
                </c:pt>
                <c:pt idx="9">
                  <c:v>1</c:v>
                </c:pt>
                <c:pt idx="10">
                  <c:v>0</c:v>
                </c:pt>
                <c:pt idx="11">
                  <c:v>9</c:v>
                </c:pt>
                <c:pt idx="12">
                  <c:v>6</c:v>
                </c:pt>
                <c:pt idx="13">
                  <c:v>8</c:v>
                </c:pt>
                <c:pt idx="14">
                  <c:v>6</c:v>
                </c:pt>
                <c:pt idx="15">
                  <c:v>3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6</c:v>
                </c:pt>
                <c:pt idx="20">
                  <c:v>3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</c:v>
                </c:pt>
                <c:pt idx="56">
                  <c:v>2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2</c:v>
                </c:pt>
                <c:pt idx="70">
                  <c:v>3</c:v>
                </c:pt>
                <c:pt idx="71">
                  <c:v>4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3</c:v>
                </c:pt>
                <c:pt idx="94">
                  <c:v>2</c:v>
                </c:pt>
                <c:pt idx="95">
                  <c:v>0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3</c:v>
                </c:pt>
                <c:pt idx="105">
                  <c:v>1</c:v>
                </c:pt>
                <c:pt idx="106">
                  <c:v>4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5</c:v>
                </c:pt>
                <c:pt idx="148">
                  <c:v>7</c:v>
                </c:pt>
                <c:pt idx="149">
                  <c:v>4</c:v>
                </c:pt>
                <c:pt idx="150">
                  <c:v>0</c:v>
                </c:pt>
                <c:pt idx="151">
                  <c:v>4</c:v>
                </c:pt>
                <c:pt idx="152">
                  <c:v>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2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0</c:v>
                </c:pt>
                <c:pt idx="179">
                  <c:v>1</c:v>
                </c:pt>
                <c:pt idx="180">
                  <c:v>7</c:v>
                </c:pt>
                <c:pt idx="181">
                  <c:v>1</c:v>
                </c:pt>
                <c:pt idx="182">
                  <c:v>0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2</c:v>
                </c:pt>
                <c:pt idx="188">
                  <c:v>5</c:v>
                </c:pt>
                <c:pt idx="189">
                  <c:v>1</c:v>
                </c:pt>
                <c:pt idx="190">
                  <c:v>7</c:v>
                </c:pt>
                <c:pt idx="191">
                  <c:v>0</c:v>
                </c:pt>
                <c:pt idx="192">
                  <c:v>1</c:v>
                </c:pt>
                <c:pt idx="193">
                  <c:v>4</c:v>
                </c:pt>
                <c:pt idx="194">
                  <c:v>3</c:v>
                </c:pt>
                <c:pt idx="195">
                  <c:v>0</c:v>
                </c:pt>
                <c:pt idx="196">
                  <c:v>0</c:v>
                </c:pt>
                <c:pt idx="197">
                  <c:v>7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4</c:v>
                </c:pt>
                <c:pt idx="255">
                  <c:v>1</c:v>
                </c:pt>
                <c:pt idx="256">
                  <c:v>13</c:v>
                </c:pt>
                <c:pt idx="257">
                  <c:v>2</c:v>
                </c:pt>
                <c:pt idx="258">
                  <c:v>3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8</c:v>
                </c:pt>
                <c:pt idx="265">
                  <c:v>2</c:v>
                </c:pt>
                <c:pt idx="266">
                  <c:v>3</c:v>
                </c:pt>
                <c:pt idx="267">
                  <c:v>3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3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5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3</c:v>
                </c:pt>
                <c:pt idx="282">
                  <c:v>6</c:v>
                </c:pt>
                <c:pt idx="283">
                  <c:v>12</c:v>
                </c:pt>
                <c:pt idx="284">
                  <c:v>4</c:v>
                </c:pt>
                <c:pt idx="285">
                  <c:v>1</c:v>
                </c:pt>
                <c:pt idx="286">
                  <c:v>4</c:v>
                </c:pt>
                <c:pt idx="287">
                  <c:v>1</c:v>
                </c:pt>
                <c:pt idx="288">
                  <c:v>2</c:v>
                </c:pt>
                <c:pt idx="289">
                  <c:v>0</c:v>
                </c:pt>
                <c:pt idx="290">
                  <c:v>7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2</c:v>
                </c:pt>
                <c:pt idx="295">
                  <c:v>2</c:v>
                </c:pt>
                <c:pt idx="296">
                  <c:v>1</c:v>
                </c:pt>
                <c:pt idx="297">
                  <c:v>8</c:v>
                </c:pt>
                <c:pt idx="298">
                  <c:v>8</c:v>
                </c:pt>
                <c:pt idx="299">
                  <c:v>4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8</c:v>
                </c:pt>
                <c:pt idx="305">
                  <c:v>6</c:v>
                </c:pt>
                <c:pt idx="306">
                  <c:v>2</c:v>
                </c:pt>
                <c:pt idx="307">
                  <c:v>0</c:v>
                </c:pt>
                <c:pt idx="308">
                  <c:v>3</c:v>
                </c:pt>
                <c:pt idx="309">
                  <c:v>2</c:v>
                </c:pt>
                <c:pt idx="310">
                  <c:v>8</c:v>
                </c:pt>
                <c:pt idx="311">
                  <c:v>3</c:v>
                </c:pt>
                <c:pt idx="312">
                  <c:v>3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28612048"/>
        <c:axId val="528612592"/>
      </c:barChart>
      <c:barChart>
        <c:barDir val="col"/>
        <c:grouping val="clustered"/>
        <c:varyColors val="0"/>
        <c:ser>
          <c:idx val="1"/>
          <c:order val="0"/>
          <c:tx>
            <c:strRef>
              <c:f>_senti_cls!$E$2</c:f>
              <c:strCache>
                <c:ptCount val="1"/>
                <c:pt idx="0">
                  <c:v>neg_n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_senti_cls!$A$3:$A$657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_senti_cls!$R$3:$R$657</c:f>
              <c:numCache>
                <c:formatCode>General</c:formatCode>
                <c:ptCount val="655"/>
                <c:pt idx="0">
                  <c:v>2</c:v>
                </c:pt>
                <c:pt idx="1">
                  <c:v>6</c:v>
                </c:pt>
                <c:pt idx="2">
                  <c:v>0</c:v>
                </c:pt>
                <c:pt idx="3">
                  <c:v>11</c:v>
                </c:pt>
                <c:pt idx="4">
                  <c:v>6</c:v>
                </c:pt>
                <c:pt idx="5">
                  <c:v>0</c:v>
                </c:pt>
                <c:pt idx="6">
                  <c:v>3</c:v>
                </c:pt>
                <c:pt idx="7">
                  <c:v>18</c:v>
                </c:pt>
                <c:pt idx="8">
                  <c:v>12</c:v>
                </c:pt>
                <c:pt idx="9">
                  <c:v>6</c:v>
                </c:pt>
                <c:pt idx="10">
                  <c:v>4</c:v>
                </c:pt>
                <c:pt idx="11">
                  <c:v>17</c:v>
                </c:pt>
                <c:pt idx="12">
                  <c:v>13</c:v>
                </c:pt>
                <c:pt idx="13">
                  <c:v>7</c:v>
                </c:pt>
                <c:pt idx="14">
                  <c:v>10</c:v>
                </c:pt>
                <c:pt idx="15">
                  <c:v>5</c:v>
                </c:pt>
                <c:pt idx="16">
                  <c:v>3</c:v>
                </c:pt>
                <c:pt idx="17">
                  <c:v>5</c:v>
                </c:pt>
                <c:pt idx="18">
                  <c:v>5</c:v>
                </c:pt>
                <c:pt idx="19">
                  <c:v>9</c:v>
                </c:pt>
                <c:pt idx="20">
                  <c:v>6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9</c:v>
                </c:pt>
                <c:pt idx="35">
                  <c:v>3</c:v>
                </c:pt>
                <c:pt idx="36">
                  <c:v>6</c:v>
                </c:pt>
                <c:pt idx="37">
                  <c:v>0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4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4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7</c:v>
                </c:pt>
                <c:pt idx="55">
                  <c:v>6</c:v>
                </c:pt>
                <c:pt idx="56">
                  <c:v>2</c:v>
                </c:pt>
                <c:pt idx="57">
                  <c:v>0</c:v>
                </c:pt>
                <c:pt idx="58">
                  <c:v>4</c:v>
                </c:pt>
                <c:pt idx="59">
                  <c:v>4</c:v>
                </c:pt>
                <c:pt idx="60">
                  <c:v>2</c:v>
                </c:pt>
                <c:pt idx="61">
                  <c:v>4</c:v>
                </c:pt>
                <c:pt idx="62">
                  <c:v>2</c:v>
                </c:pt>
                <c:pt idx="63">
                  <c:v>2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5</c:v>
                </c:pt>
                <c:pt idx="70">
                  <c:v>5</c:v>
                </c:pt>
                <c:pt idx="71">
                  <c:v>1</c:v>
                </c:pt>
                <c:pt idx="72">
                  <c:v>2</c:v>
                </c:pt>
                <c:pt idx="73">
                  <c:v>4</c:v>
                </c:pt>
                <c:pt idx="74">
                  <c:v>2</c:v>
                </c:pt>
                <c:pt idx="75">
                  <c:v>5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1</c:v>
                </c:pt>
                <c:pt idx="80">
                  <c:v>4</c:v>
                </c:pt>
                <c:pt idx="81">
                  <c:v>0</c:v>
                </c:pt>
                <c:pt idx="82">
                  <c:v>0</c:v>
                </c:pt>
                <c:pt idx="83">
                  <c:v>5</c:v>
                </c:pt>
                <c:pt idx="84">
                  <c:v>1</c:v>
                </c:pt>
                <c:pt idx="85">
                  <c:v>5</c:v>
                </c:pt>
                <c:pt idx="86">
                  <c:v>5</c:v>
                </c:pt>
                <c:pt idx="87">
                  <c:v>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</c:v>
                </c:pt>
                <c:pt idx="94">
                  <c:v>7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7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5</c:v>
                </c:pt>
                <c:pt idx="138">
                  <c:v>0</c:v>
                </c:pt>
                <c:pt idx="139">
                  <c:v>2</c:v>
                </c:pt>
                <c:pt idx="140">
                  <c:v>3</c:v>
                </c:pt>
                <c:pt idx="141">
                  <c:v>1</c:v>
                </c:pt>
                <c:pt idx="142">
                  <c:v>5</c:v>
                </c:pt>
                <c:pt idx="143">
                  <c:v>2</c:v>
                </c:pt>
                <c:pt idx="144">
                  <c:v>0</c:v>
                </c:pt>
                <c:pt idx="145">
                  <c:v>1</c:v>
                </c:pt>
                <c:pt idx="146">
                  <c:v>24</c:v>
                </c:pt>
                <c:pt idx="147">
                  <c:v>9</c:v>
                </c:pt>
                <c:pt idx="148">
                  <c:v>3</c:v>
                </c:pt>
                <c:pt idx="149">
                  <c:v>8</c:v>
                </c:pt>
                <c:pt idx="150">
                  <c:v>2</c:v>
                </c:pt>
                <c:pt idx="151">
                  <c:v>5</c:v>
                </c:pt>
                <c:pt idx="152">
                  <c:v>3</c:v>
                </c:pt>
                <c:pt idx="153">
                  <c:v>2</c:v>
                </c:pt>
                <c:pt idx="154">
                  <c:v>0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4</c:v>
                </c:pt>
                <c:pt idx="169">
                  <c:v>2</c:v>
                </c:pt>
                <c:pt idx="170">
                  <c:v>1</c:v>
                </c:pt>
                <c:pt idx="171">
                  <c:v>3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5</c:v>
                </c:pt>
                <c:pt idx="176">
                  <c:v>5</c:v>
                </c:pt>
                <c:pt idx="177">
                  <c:v>8</c:v>
                </c:pt>
                <c:pt idx="178">
                  <c:v>1</c:v>
                </c:pt>
                <c:pt idx="179">
                  <c:v>4</c:v>
                </c:pt>
                <c:pt idx="180">
                  <c:v>10</c:v>
                </c:pt>
                <c:pt idx="181">
                  <c:v>1</c:v>
                </c:pt>
                <c:pt idx="182">
                  <c:v>3</c:v>
                </c:pt>
                <c:pt idx="183">
                  <c:v>13</c:v>
                </c:pt>
                <c:pt idx="184">
                  <c:v>3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9</c:v>
                </c:pt>
                <c:pt idx="189">
                  <c:v>4</c:v>
                </c:pt>
                <c:pt idx="190">
                  <c:v>6</c:v>
                </c:pt>
                <c:pt idx="191">
                  <c:v>1</c:v>
                </c:pt>
                <c:pt idx="192">
                  <c:v>0</c:v>
                </c:pt>
                <c:pt idx="193">
                  <c:v>3</c:v>
                </c:pt>
                <c:pt idx="194">
                  <c:v>3</c:v>
                </c:pt>
                <c:pt idx="195">
                  <c:v>0</c:v>
                </c:pt>
                <c:pt idx="196">
                  <c:v>3</c:v>
                </c:pt>
                <c:pt idx="197">
                  <c:v>10</c:v>
                </c:pt>
                <c:pt idx="198">
                  <c:v>2</c:v>
                </c:pt>
                <c:pt idx="199">
                  <c:v>3</c:v>
                </c:pt>
                <c:pt idx="200">
                  <c:v>8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10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4</c:v>
                </c:pt>
                <c:pt idx="254">
                  <c:v>7</c:v>
                </c:pt>
                <c:pt idx="255">
                  <c:v>1</c:v>
                </c:pt>
                <c:pt idx="256">
                  <c:v>24</c:v>
                </c:pt>
                <c:pt idx="257">
                  <c:v>2</c:v>
                </c:pt>
                <c:pt idx="258">
                  <c:v>7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5</c:v>
                </c:pt>
                <c:pt idx="263">
                  <c:v>2</c:v>
                </c:pt>
                <c:pt idx="264">
                  <c:v>5</c:v>
                </c:pt>
                <c:pt idx="265">
                  <c:v>3</c:v>
                </c:pt>
                <c:pt idx="266">
                  <c:v>4</c:v>
                </c:pt>
                <c:pt idx="267">
                  <c:v>4</c:v>
                </c:pt>
                <c:pt idx="268">
                  <c:v>0</c:v>
                </c:pt>
                <c:pt idx="269">
                  <c:v>2</c:v>
                </c:pt>
                <c:pt idx="270">
                  <c:v>0</c:v>
                </c:pt>
                <c:pt idx="271">
                  <c:v>0</c:v>
                </c:pt>
                <c:pt idx="272">
                  <c:v>3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4</c:v>
                </c:pt>
                <c:pt idx="278">
                  <c:v>8</c:v>
                </c:pt>
                <c:pt idx="279">
                  <c:v>4</c:v>
                </c:pt>
                <c:pt idx="280">
                  <c:v>5</c:v>
                </c:pt>
                <c:pt idx="281">
                  <c:v>8</c:v>
                </c:pt>
                <c:pt idx="282">
                  <c:v>5</c:v>
                </c:pt>
                <c:pt idx="283">
                  <c:v>30</c:v>
                </c:pt>
                <c:pt idx="284">
                  <c:v>4</c:v>
                </c:pt>
                <c:pt idx="285">
                  <c:v>2</c:v>
                </c:pt>
                <c:pt idx="286">
                  <c:v>4</c:v>
                </c:pt>
                <c:pt idx="287">
                  <c:v>3</c:v>
                </c:pt>
                <c:pt idx="288">
                  <c:v>2</c:v>
                </c:pt>
                <c:pt idx="289">
                  <c:v>2</c:v>
                </c:pt>
                <c:pt idx="290">
                  <c:v>16</c:v>
                </c:pt>
                <c:pt idx="291">
                  <c:v>0</c:v>
                </c:pt>
                <c:pt idx="292">
                  <c:v>0</c:v>
                </c:pt>
                <c:pt idx="293">
                  <c:v>3</c:v>
                </c:pt>
                <c:pt idx="294">
                  <c:v>7</c:v>
                </c:pt>
                <c:pt idx="295">
                  <c:v>3</c:v>
                </c:pt>
                <c:pt idx="296">
                  <c:v>7</c:v>
                </c:pt>
                <c:pt idx="297">
                  <c:v>14</c:v>
                </c:pt>
                <c:pt idx="298">
                  <c:v>12</c:v>
                </c:pt>
                <c:pt idx="299">
                  <c:v>4</c:v>
                </c:pt>
                <c:pt idx="300">
                  <c:v>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10</c:v>
                </c:pt>
                <c:pt idx="305">
                  <c:v>6</c:v>
                </c:pt>
                <c:pt idx="306">
                  <c:v>5</c:v>
                </c:pt>
                <c:pt idx="307">
                  <c:v>2</c:v>
                </c:pt>
                <c:pt idx="308">
                  <c:v>4</c:v>
                </c:pt>
                <c:pt idx="309">
                  <c:v>5</c:v>
                </c:pt>
                <c:pt idx="310">
                  <c:v>4</c:v>
                </c:pt>
                <c:pt idx="311">
                  <c:v>5</c:v>
                </c:pt>
                <c:pt idx="312">
                  <c:v>5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2</c:v>
                </c:pt>
                <c:pt idx="398">
                  <c:v>3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2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2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2</c:v>
                </c:pt>
                <c:pt idx="442">
                  <c:v>2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2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521826368"/>
        <c:axId val="521825280"/>
      </c:barChart>
      <c:dateAx>
        <c:axId val="52861204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12592"/>
        <c:crosses val="autoZero"/>
        <c:auto val="1"/>
        <c:lblOffset val="100"/>
        <c:baseTimeUnit val="days"/>
        <c:majorUnit val="1"/>
        <c:majorTimeUnit val="months"/>
      </c:dateAx>
      <c:valAx>
        <c:axId val="5286125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12048"/>
        <c:crosses val="autoZero"/>
        <c:crossBetween val="between"/>
      </c:valAx>
      <c:valAx>
        <c:axId val="521825280"/>
        <c:scaling>
          <c:orientation val="maxMin"/>
          <c:max val="14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26368"/>
        <c:crosses val="max"/>
        <c:crossBetween val="between"/>
      </c:valAx>
      <c:dateAx>
        <c:axId val="521826368"/>
        <c:scaling>
          <c:orientation val="minMax"/>
        </c:scaling>
        <c:delete val="1"/>
        <c:axPos val="t"/>
        <c:numFmt formatCode="m/d/yyyy" sourceLinked="1"/>
        <c:majorTickMark val="out"/>
        <c:minorTickMark val="none"/>
        <c:tickLblPos val="nextTo"/>
        <c:crossAx val="5218252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tweet_beechview_senti_doy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_senti_cls_doy!$D$2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val>
            <c:numRef>
              <c:f>_senti_cls_doy!$D$3:$D$367</c:f>
              <c:numCache>
                <c:formatCode>General</c:formatCode>
                <c:ptCount val="365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4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3</c:v>
                </c:pt>
                <c:pt idx="33">
                  <c:v>8</c:v>
                </c:pt>
                <c:pt idx="34">
                  <c:v>6</c:v>
                </c:pt>
                <c:pt idx="35">
                  <c:v>3</c:v>
                </c:pt>
                <c:pt idx="36">
                  <c:v>5</c:v>
                </c:pt>
                <c:pt idx="37">
                  <c:v>1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5</c:v>
                </c:pt>
                <c:pt idx="49">
                  <c:v>4</c:v>
                </c:pt>
                <c:pt idx="50">
                  <c:v>5</c:v>
                </c:pt>
                <c:pt idx="51">
                  <c:v>3</c:v>
                </c:pt>
                <c:pt idx="52">
                  <c:v>5</c:v>
                </c:pt>
                <c:pt idx="53">
                  <c:v>5</c:v>
                </c:pt>
                <c:pt idx="54">
                  <c:v>4</c:v>
                </c:pt>
                <c:pt idx="55">
                  <c:v>3</c:v>
                </c:pt>
                <c:pt idx="56">
                  <c:v>5</c:v>
                </c:pt>
                <c:pt idx="57">
                  <c:v>4</c:v>
                </c:pt>
                <c:pt idx="58">
                  <c:v>0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4</c:v>
                </c:pt>
                <c:pt idx="68">
                  <c:v>3</c:v>
                </c:pt>
                <c:pt idx="69">
                  <c:v>1</c:v>
                </c:pt>
                <c:pt idx="70">
                  <c:v>3</c:v>
                </c:pt>
                <c:pt idx="71">
                  <c:v>1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4</c:v>
                </c:pt>
                <c:pt idx="85">
                  <c:v>2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3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3</c:v>
                </c:pt>
                <c:pt idx="95">
                  <c:v>3</c:v>
                </c:pt>
                <c:pt idx="96">
                  <c:v>0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0</c:v>
                </c:pt>
                <c:pt idx="104">
                  <c:v>3</c:v>
                </c:pt>
                <c:pt idx="105">
                  <c:v>6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0</c:v>
                </c:pt>
                <c:pt idx="112">
                  <c:v>1</c:v>
                </c:pt>
                <c:pt idx="113">
                  <c:v>2</c:v>
                </c:pt>
                <c:pt idx="114">
                  <c:v>5</c:v>
                </c:pt>
                <c:pt idx="115">
                  <c:v>2</c:v>
                </c:pt>
                <c:pt idx="116">
                  <c:v>5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3</c:v>
                </c:pt>
                <c:pt idx="138">
                  <c:v>2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3</c:v>
                </c:pt>
                <c:pt idx="145">
                  <c:v>3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3</c:v>
                </c:pt>
                <c:pt idx="152">
                  <c:v>0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2</c:v>
                </c:pt>
                <c:pt idx="157">
                  <c:v>0</c:v>
                </c:pt>
                <c:pt idx="158">
                  <c:v>2</c:v>
                </c:pt>
                <c:pt idx="159">
                  <c:v>4</c:v>
                </c:pt>
                <c:pt idx="160">
                  <c:v>3</c:v>
                </c:pt>
                <c:pt idx="161">
                  <c:v>1</c:v>
                </c:pt>
                <c:pt idx="162">
                  <c:v>4</c:v>
                </c:pt>
                <c:pt idx="163">
                  <c:v>2</c:v>
                </c:pt>
                <c:pt idx="164">
                  <c:v>0</c:v>
                </c:pt>
                <c:pt idx="165">
                  <c:v>3</c:v>
                </c:pt>
                <c:pt idx="166">
                  <c:v>2</c:v>
                </c:pt>
                <c:pt idx="167">
                  <c:v>1</c:v>
                </c:pt>
                <c:pt idx="168">
                  <c:v>3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</c:v>
                </c:pt>
                <c:pt idx="202">
                  <c:v>3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2</c:v>
                </c:pt>
                <c:pt idx="209">
                  <c:v>0</c:v>
                </c:pt>
                <c:pt idx="210">
                  <c:v>3</c:v>
                </c:pt>
                <c:pt idx="211">
                  <c:v>1</c:v>
                </c:pt>
                <c:pt idx="212">
                  <c:v>3</c:v>
                </c:pt>
                <c:pt idx="213">
                  <c:v>0</c:v>
                </c:pt>
                <c:pt idx="214">
                  <c:v>0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2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2</c:v>
                </c:pt>
                <c:pt idx="310">
                  <c:v>1</c:v>
                </c:pt>
                <c:pt idx="311">
                  <c:v>4</c:v>
                </c:pt>
                <c:pt idx="312">
                  <c:v>0</c:v>
                </c:pt>
                <c:pt idx="313">
                  <c:v>0</c:v>
                </c:pt>
                <c:pt idx="314">
                  <c:v>2</c:v>
                </c:pt>
                <c:pt idx="315">
                  <c:v>3</c:v>
                </c:pt>
                <c:pt idx="316">
                  <c:v>1</c:v>
                </c:pt>
                <c:pt idx="317">
                  <c:v>0</c:v>
                </c:pt>
                <c:pt idx="318">
                  <c:v>2</c:v>
                </c:pt>
                <c:pt idx="319">
                  <c:v>6</c:v>
                </c:pt>
                <c:pt idx="320">
                  <c:v>4</c:v>
                </c:pt>
                <c:pt idx="321">
                  <c:v>3</c:v>
                </c:pt>
                <c:pt idx="322">
                  <c:v>2</c:v>
                </c:pt>
                <c:pt idx="323">
                  <c:v>0</c:v>
                </c:pt>
                <c:pt idx="324">
                  <c:v>2</c:v>
                </c:pt>
                <c:pt idx="325">
                  <c:v>1</c:v>
                </c:pt>
                <c:pt idx="326">
                  <c:v>3</c:v>
                </c:pt>
                <c:pt idx="327">
                  <c:v>2</c:v>
                </c:pt>
                <c:pt idx="328">
                  <c:v>1</c:v>
                </c:pt>
                <c:pt idx="329">
                  <c:v>2</c:v>
                </c:pt>
                <c:pt idx="330">
                  <c:v>0</c:v>
                </c:pt>
                <c:pt idx="331">
                  <c:v>0</c:v>
                </c:pt>
                <c:pt idx="332">
                  <c:v>6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2</c:v>
                </c:pt>
                <c:pt idx="341">
                  <c:v>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4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21820384"/>
        <c:axId val="521822016"/>
      </c:barChart>
      <c:barChart>
        <c:barDir val="col"/>
        <c:grouping val="clustered"/>
        <c:varyColors val="0"/>
        <c:ser>
          <c:idx val="1"/>
          <c:order val="0"/>
          <c:tx>
            <c:strRef>
              <c:f>_senti_cls_doy!$E$2</c:f>
              <c:strCache>
                <c:ptCount val="1"/>
                <c:pt idx="0">
                  <c:v>neg_n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[1]_n_city_doy!$A$2:$A$366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_senti_cls_doy!$E$3:$E$367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4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5</c:v>
                </c:pt>
                <c:pt idx="33">
                  <c:v>6</c:v>
                </c:pt>
                <c:pt idx="34">
                  <c:v>3</c:v>
                </c:pt>
                <c:pt idx="35">
                  <c:v>7</c:v>
                </c:pt>
                <c:pt idx="36">
                  <c:v>4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1</c:v>
                </c:pt>
                <c:pt idx="41">
                  <c:v>3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5</c:v>
                </c:pt>
                <c:pt idx="47">
                  <c:v>2</c:v>
                </c:pt>
                <c:pt idx="48">
                  <c:v>5</c:v>
                </c:pt>
                <c:pt idx="49">
                  <c:v>1</c:v>
                </c:pt>
                <c:pt idx="50">
                  <c:v>0</c:v>
                </c:pt>
                <c:pt idx="51">
                  <c:v>4</c:v>
                </c:pt>
                <c:pt idx="52">
                  <c:v>3</c:v>
                </c:pt>
                <c:pt idx="53">
                  <c:v>1</c:v>
                </c:pt>
                <c:pt idx="54">
                  <c:v>4</c:v>
                </c:pt>
                <c:pt idx="55">
                  <c:v>3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2</c:v>
                </c:pt>
                <c:pt idx="61">
                  <c:v>0</c:v>
                </c:pt>
                <c:pt idx="62">
                  <c:v>3</c:v>
                </c:pt>
                <c:pt idx="63">
                  <c:v>3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3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2</c:v>
                </c:pt>
                <c:pt idx="80">
                  <c:v>3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3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3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3</c:v>
                </c:pt>
                <c:pt idx="105">
                  <c:v>1</c:v>
                </c:pt>
                <c:pt idx="106">
                  <c:v>0</c:v>
                </c:pt>
                <c:pt idx="107">
                  <c:v>2</c:v>
                </c:pt>
                <c:pt idx="108">
                  <c:v>3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3</c:v>
                </c:pt>
                <c:pt idx="123">
                  <c:v>6</c:v>
                </c:pt>
                <c:pt idx="124">
                  <c:v>4</c:v>
                </c:pt>
                <c:pt idx="125">
                  <c:v>0</c:v>
                </c:pt>
                <c:pt idx="126">
                  <c:v>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0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3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2</c:v>
                </c:pt>
                <c:pt idx="156">
                  <c:v>2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6</c:v>
                </c:pt>
                <c:pt idx="163">
                  <c:v>2</c:v>
                </c:pt>
                <c:pt idx="164">
                  <c:v>0</c:v>
                </c:pt>
                <c:pt idx="165">
                  <c:v>2</c:v>
                </c:pt>
                <c:pt idx="166">
                  <c:v>3</c:v>
                </c:pt>
                <c:pt idx="167">
                  <c:v>1</c:v>
                </c:pt>
                <c:pt idx="168">
                  <c:v>1</c:v>
                </c:pt>
                <c:pt idx="169">
                  <c:v>4</c:v>
                </c:pt>
                <c:pt idx="170">
                  <c:v>6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2</c:v>
                </c:pt>
                <c:pt idx="211">
                  <c:v>1</c:v>
                </c:pt>
                <c:pt idx="212">
                  <c:v>0</c:v>
                </c:pt>
                <c:pt idx="213">
                  <c:v>5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2</c:v>
                </c:pt>
                <c:pt idx="299">
                  <c:v>0</c:v>
                </c:pt>
                <c:pt idx="300">
                  <c:v>3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3</c:v>
                </c:pt>
                <c:pt idx="316">
                  <c:v>1</c:v>
                </c:pt>
                <c:pt idx="317">
                  <c:v>5</c:v>
                </c:pt>
                <c:pt idx="318">
                  <c:v>2</c:v>
                </c:pt>
                <c:pt idx="319">
                  <c:v>4</c:v>
                </c:pt>
                <c:pt idx="320">
                  <c:v>2</c:v>
                </c:pt>
                <c:pt idx="321">
                  <c:v>2</c:v>
                </c:pt>
                <c:pt idx="322">
                  <c:v>4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2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21821472"/>
        <c:axId val="521820928"/>
      </c:ba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521820384"/>
        <c:axId val="5218220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_senti_cls_doy!$C$2</c15:sqref>
                        </c15:formulaRef>
                      </c:ext>
                    </c:extLst>
                    <c:strCache>
                      <c:ptCount val="1"/>
                      <c:pt idx="0">
                        <c:v>senti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_senti_cls_doy!$F$3:$F$367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5.1675000000000004</c:v>
                      </c:pt>
                      <c:pt idx="1">
                        <c:v>4.9782222222222225</c:v>
                      </c:pt>
                      <c:pt idx="2">
                        <c:v>2.7450000000000001</c:v>
                      </c:pt>
                      <c:pt idx="3">
                        <c:v>5.3570833333333336</c:v>
                      </c:pt>
                      <c:pt idx="4">
                        <c:v>4.894857142857143</c:v>
                      </c:pt>
                      <c:pt idx="5">
                        <c:v>3.9203333333333337</c:v>
                      </c:pt>
                      <c:pt idx="6">
                        <c:v>4.5481999999999996</c:v>
                      </c:pt>
                      <c:pt idx="7">
                        <c:v>4.5606428571428568</c:v>
                      </c:pt>
                      <c:pt idx="8">
                        <c:v>4.8027499999999996</c:v>
                      </c:pt>
                      <c:pt idx="9">
                        <c:v>5.9336666666666664</c:v>
                      </c:pt>
                      <c:pt idx="10">
                        <c:v>5.181</c:v>
                      </c:pt>
                      <c:pt idx="11">
                        <c:v>5.4829999999999997</c:v>
                      </c:pt>
                      <c:pt idx="12">
                        <c:v>5.5721428571428575</c:v>
                      </c:pt>
                      <c:pt idx="13">
                        <c:v>5.0140000000000002</c:v>
                      </c:pt>
                      <c:pt idx="14">
                        <c:v>4.8579999999999997</c:v>
                      </c:pt>
                      <c:pt idx="15">
                        <c:v>4.8579999999999997</c:v>
                      </c:pt>
                      <c:pt idx="16">
                        <c:v>5.6695000000000002</c:v>
                      </c:pt>
                      <c:pt idx="17">
                        <c:v>5</c:v>
                      </c:pt>
                      <c:pt idx="18">
                        <c:v>5.3025555555555552</c:v>
                      </c:pt>
                      <c:pt idx="19">
                        <c:v>5.4891666666666667</c:v>
                      </c:pt>
                      <c:pt idx="20">
                        <c:v>5.1569000000000003</c:v>
                      </c:pt>
                      <c:pt idx="21">
                        <c:v>5.1879999999999997</c:v>
                      </c:pt>
                      <c:pt idx="22">
                        <c:v>4.7705000000000002</c:v>
                      </c:pt>
                      <c:pt idx="23">
                        <c:v>5</c:v>
                      </c:pt>
                      <c:pt idx="24">
                        <c:v>4.6370000000000005</c:v>
                      </c:pt>
                      <c:pt idx="25">
                        <c:v>4.8894285714285717</c:v>
                      </c:pt>
                      <c:pt idx="26">
                        <c:v>4.5149375000000003</c:v>
                      </c:pt>
                      <c:pt idx="27">
                        <c:v>5.4156315789473686</c:v>
                      </c:pt>
                      <c:pt idx="28">
                        <c:v>4.576714285714286</c:v>
                      </c:pt>
                      <c:pt idx="29">
                        <c:v>5.2444166666666669</c:v>
                      </c:pt>
                      <c:pt idx="30">
                        <c:v>5.3815999999999997</c:v>
                      </c:pt>
                      <c:pt idx="31">
                        <c:v>4.5733333333333333</c:v>
                      </c:pt>
                      <c:pt idx="32">
                        <c:v>4.7223913043478261</c:v>
                      </c:pt>
                      <c:pt idx="33">
                        <c:v>5.0558214285714289</c:v>
                      </c:pt>
                      <c:pt idx="34">
                        <c:v>5.1836470588235297</c:v>
                      </c:pt>
                      <c:pt idx="35">
                        <c:v>4.8283478260869561</c:v>
                      </c:pt>
                      <c:pt idx="36">
                        <c:v>4.8596190476190477</c:v>
                      </c:pt>
                      <c:pt idx="37">
                        <c:v>4.5798571428571426</c:v>
                      </c:pt>
                      <c:pt idx="38">
                        <c:v>5.2450000000000001</c:v>
                      </c:pt>
                      <c:pt idx="39">
                        <c:v>4.8649199999999997</c:v>
                      </c:pt>
                      <c:pt idx="40">
                        <c:v>5.5172999999999996</c:v>
                      </c:pt>
                      <c:pt idx="41">
                        <c:v>4.717090909090909</c:v>
                      </c:pt>
                      <c:pt idx="42">
                        <c:v>4.5519999999999996</c:v>
                      </c:pt>
                      <c:pt idx="43">
                        <c:v>5.1535000000000002</c:v>
                      </c:pt>
                      <c:pt idx="44">
                        <c:v>4.6775000000000002</c:v>
                      </c:pt>
                      <c:pt idx="45">
                        <c:v>4.7383333333333333</c:v>
                      </c:pt>
                      <c:pt idx="46">
                        <c:v>4.5292631578947367</c:v>
                      </c:pt>
                      <c:pt idx="47">
                        <c:v>4.9819411764705883</c:v>
                      </c:pt>
                      <c:pt idx="48">
                        <c:v>4.8255263157894737</c:v>
                      </c:pt>
                      <c:pt idx="49">
                        <c:v>5.9768749999999997</c:v>
                      </c:pt>
                      <c:pt idx="50">
                        <c:v>5.7244000000000002</c:v>
                      </c:pt>
                      <c:pt idx="51">
                        <c:v>4.8534761904761901</c:v>
                      </c:pt>
                      <c:pt idx="52">
                        <c:v>5.3657777777777778</c:v>
                      </c:pt>
                      <c:pt idx="53">
                        <c:v>5.7033000000000005</c:v>
                      </c:pt>
                      <c:pt idx="54">
                        <c:v>5.1590588235294117</c:v>
                      </c:pt>
                      <c:pt idx="55">
                        <c:v>4.9651428571428573</c:v>
                      </c:pt>
                      <c:pt idx="56">
                        <c:v>5.8918999999999997</c:v>
                      </c:pt>
                      <c:pt idx="57">
                        <c:v>5.6424000000000003</c:v>
                      </c:pt>
                      <c:pt idx="58">
                        <c:v>5</c:v>
                      </c:pt>
                      <c:pt idx="59">
                        <c:v>4.9698181818181819</c:v>
                      </c:pt>
                      <c:pt idx="60">
                        <c:v>5.0248125000000003</c:v>
                      </c:pt>
                      <c:pt idx="61">
                        <c:v>5.4644285714285719</c:v>
                      </c:pt>
                      <c:pt idx="62">
                        <c:v>5.0843157894736839</c:v>
                      </c:pt>
                      <c:pt idx="63">
                        <c:v>4.7491250000000003</c:v>
                      </c:pt>
                      <c:pt idx="64">
                        <c:v>5.1639999999999997</c:v>
                      </c:pt>
                      <c:pt idx="65">
                        <c:v>5.046875</c:v>
                      </c:pt>
                      <c:pt idx="66">
                        <c:v>4.8088888888888892</c:v>
                      </c:pt>
                      <c:pt idx="67">
                        <c:v>5.0688461538461542</c:v>
                      </c:pt>
                      <c:pt idx="68">
                        <c:v>5.1765833333333333</c:v>
                      </c:pt>
                      <c:pt idx="69">
                        <c:v>6.1790000000000003</c:v>
                      </c:pt>
                      <c:pt idx="70">
                        <c:v>5.3680000000000003</c:v>
                      </c:pt>
                      <c:pt idx="71">
                        <c:v>5.4783333333333335</c:v>
                      </c:pt>
                      <c:pt idx="72">
                        <c:v>4.5658000000000003</c:v>
                      </c:pt>
                      <c:pt idx="73">
                        <c:v>5.0449999999999999</c:v>
                      </c:pt>
                      <c:pt idx="74">
                        <c:v>4.4651666666666667</c:v>
                      </c:pt>
                      <c:pt idx="75">
                        <c:v>4.7518571428571432</c:v>
                      </c:pt>
                      <c:pt idx="76">
                        <c:v>5.2556250000000002</c:v>
                      </c:pt>
                      <c:pt idx="77">
                        <c:v>5.2904</c:v>
                      </c:pt>
                      <c:pt idx="78">
                        <c:v>4.8410000000000002</c:v>
                      </c:pt>
                      <c:pt idx="79">
                        <c:v>4.2311666666666667</c:v>
                      </c:pt>
                      <c:pt idx="80">
                        <c:v>4.8289473684210522</c:v>
                      </c:pt>
                      <c:pt idx="81">
                        <c:v>5.1197499999999998</c:v>
                      </c:pt>
                      <c:pt idx="82">
                        <c:v>4.9359999999999999</c:v>
                      </c:pt>
                      <c:pt idx="83">
                        <c:v>5.7904</c:v>
                      </c:pt>
                      <c:pt idx="84">
                        <c:v>5.0651176470588233</c:v>
                      </c:pt>
                      <c:pt idx="85">
                        <c:v>4.9397000000000002</c:v>
                      </c:pt>
                      <c:pt idx="86">
                        <c:v>5.5221666666666671</c:v>
                      </c:pt>
                      <c:pt idx="87">
                        <c:v>5.3250000000000002</c:v>
                      </c:pt>
                      <c:pt idx="88">
                        <c:v>4.8579999999999997</c:v>
                      </c:pt>
                      <c:pt idx="89">
                        <c:v>5.1491249999999997</c:v>
                      </c:pt>
                      <c:pt idx="90">
                        <c:v>5.484</c:v>
                      </c:pt>
                      <c:pt idx="91">
                        <c:v>5.4189999999999996</c:v>
                      </c:pt>
                      <c:pt idx="92">
                        <c:v>4.9755714285714285</c:v>
                      </c:pt>
                      <c:pt idx="93">
                        <c:v>4.6902499999999998</c:v>
                      </c:pt>
                      <c:pt idx="94">
                        <c:v>4.9160000000000004</c:v>
                      </c:pt>
                      <c:pt idx="95">
                        <c:v>4.9373750000000003</c:v>
                      </c:pt>
                      <c:pt idx="96">
                        <c:v>4.1383333333333336</c:v>
                      </c:pt>
                      <c:pt idx="97">
                        <c:v>5.2201111111111107</c:v>
                      </c:pt>
                      <c:pt idx="98">
                        <c:v>5.4246999999999996</c:v>
                      </c:pt>
                      <c:pt idx="99">
                        <c:v>4.4684499999999998</c:v>
                      </c:pt>
                      <c:pt idx="100">
                        <c:v>5.3895714285714282</c:v>
                      </c:pt>
                      <c:pt idx="101">
                        <c:v>5.0886250000000004</c:v>
                      </c:pt>
                      <c:pt idx="102">
                        <c:v>5.3016666666666667</c:v>
                      </c:pt>
                      <c:pt idx="103">
                        <c:v>4.1745000000000001</c:v>
                      </c:pt>
                      <c:pt idx="104">
                        <c:v>4.8288124999999997</c:v>
                      </c:pt>
                      <c:pt idx="105">
                        <c:v>5.489928571428571</c:v>
                      </c:pt>
                      <c:pt idx="106">
                        <c:v>5.1914999999999996</c:v>
                      </c:pt>
                      <c:pt idx="107">
                        <c:v>4.8255600000000003</c:v>
                      </c:pt>
                      <c:pt idx="108">
                        <c:v>4.315666666666667</c:v>
                      </c:pt>
                      <c:pt idx="109">
                        <c:v>5.2122000000000002</c:v>
                      </c:pt>
                      <c:pt idx="110">
                        <c:v>5.2282999999999999</c:v>
                      </c:pt>
                      <c:pt idx="111">
                        <c:v>4.8579999999999997</c:v>
                      </c:pt>
                      <c:pt idx="112">
                        <c:v>4.8696000000000002</c:v>
                      </c:pt>
                      <c:pt idx="113">
                        <c:v>4.7663333333333338</c:v>
                      </c:pt>
                      <c:pt idx="114">
                        <c:v>5.6807272727272728</c:v>
                      </c:pt>
                      <c:pt idx="115">
                        <c:v>4.9728750000000002</c:v>
                      </c:pt>
                      <c:pt idx="116">
                        <c:v>5.2881999999999998</c:v>
                      </c:pt>
                      <c:pt idx="117">
                        <c:v>4.7119999999999997</c:v>
                      </c:pt>
                      <c:pt idx="118">
                        <c:v>4.7842142857142855</c:v>
                      </c:pt>
                      <c:pt idx="119">
                        <c:v>4.3457499999999998</c:v>
                      </c:pt>
                      <c:pt idx="120">
                        <c:v>4.9359999999999999</c:v>
                      </c:pt>
                      <c:pt idx="121">
                        <c:v>5.3940000000000001</c:v>
                      </c:pt>
                      <c:pt idx="122">
                        <c:v>4.6038181818181823</c:v>
                      </c:pt>
                      <c:pt idx="123">
                        <c:v>4.0348571428571427</c:v>
                      </c:pt>
                      <c:pt idx="124">
                        <c:v>4.181</c:v>
                      </c:pt>
                      <c:pt idx="125">
                        <c:v>4.8579999999999997</c:v>
                      </c:pt>
                      <c:pt idx="126">
                        <c:v>4.49125</c:v>
                      </c:pt>
                      <c:pt idx="127">
                        <c:v>5.6036000000000001</c:v>
                      </c:pt>
                      <c:pt idx="128">
                        <c:v>5.2636250000000002</c:v>
                      </c:pt>
                      <c:pt idx="129">
                        <c:v>5.5032857142857141</c:v>
                      </c:pt>
                      <c:pt idx="130">
                        <c:v>5.5415000000000001</c:v>
                      </c:pt>
                      <c:pt idx="131">
                        <c:v>3.8976000000000002</c:v>
                      </c:pt>
                      <c:pt idx="132">
                        <c:v>5.5303333333333331</c:v>
                      </c:pt>
                      <c:pt idx="133">
                        <c:v>3.8147500000000001</c:v>
                      </c:pt>
                      <c:pt idx="134">
                        <c:v>4.0637999999999996</c:v>
                      </c:pt>
                      <c:pt idx="135">
                        <c:v>4.9022500000000004</c:v>
                      </c:pt>
                      <c:pt idx="136">
                        <c:v>4.8194999999999997</c:v>
                      </c:pt>
                      <c:pt idx="137">
                        <c:v>5.2893999999999997</c:v>
                      </c:pt>
                      <c:pt idx="138">
                        <c:v>5.6035000000000004</c:v>
                      </c:pt>
                      <c:pt idx="139">
                        <c:v>4.6622000000000003</c:v>
                      </c:pt>
                      <c:pt idx="140">
                        <c:v>3.2030000000000003</c:v>
                      </c:pt>
                      <c:pt idx="141">
                        <c:v>4.6980000000000004</c:v>
                      </c:pt>
                      <c:pt idx="142">
                        <c:v>5.6533333333333333</c:v>
                      </c:pt>
                      <c:pt idx="143">
                        <c:v>4.0376666666666665</c:v>
                      </c:pt>
                      <c:pt idx="144">
                        <c:v>6.3304999999999998</c:v>
                      </c:pt>
                      <c:pt idx="145">
                        <c:v>5.3075454545454548</c:v>
                      </c:pt>
                      <c:pt idx="146">
                        <c:v>4.733625</c:v>
                      </c:pt>
                      <c:pt idx="147">
                        <c:v>4.5168333333333335</c:v>
                      </c:pt>
                      <c:pt idx="148">
                        <c:v>4.2952500000000002</c:v>
                      </c:pt>
                      <c:pt idx="149">
                        <c:v>4.2576666666666672</c:v>
                      </c:pt>
                      <c:pt idx="150">
                        <c:v>5</c:v>
                      </c:pt>
                      <c:pt idx="151">
                        <c:v>5.8948749999999999</c:v>
                      </c:pt>
                      <c:pt idx="152">
                        <c:v>4.8579999999999997</c:v>
                      </c:pt>
                      <c:pt idx="153">
                        <c:v>4.9733749999999999</c:v>
                      </c:pt>
                      <c:pt idx="154">
                        <c:v>5.8923333333333332</c:v>
                      </c:pt>
                      <c:pt idx="155">
                        <c:v>4.8881249999999996</c:v>
                      </c:pt>
                      <c:pt idx="156">
                        <c:v>4.7924285714285713</c:v>
                      </c:pt>
                      <c:pt idx="157">
                        <c:v>4.7076666666666664</c:v>
                      </c:pt>
                      <c:pt idx="158">
                        <c:v>5.4569999999999999</c:v>
                      </c:pt>
                      <c:pt idx="159">
                        <c:v>5.907</c:v>
                      </c:pt>
                      <c:pt idx="160">
                        <c:v>5.378222222222222</c:v>
                      </c:pt>
                      <c:pt idx="161">
                        <c:v>5.6995000000000005</c:v>
                      </c:pt>
                      <c:pt idx="162">
                        <c:v>4.9321999999999999</c:v>
                      </c:pt>
                      <c:pt idx="163">
                        <c:v>5.3720909090909092</c:v>
                      </c:pt>
                      <c:pt idx="164">
                        <c:v>5</c:v>
                      </c:pt>
                      <c:pt idx="165">
                        <c:v>5.2019090909090906</c:v>
                      </c:pt>
                      <c:pt idx="166">
                        <c:v>4.8510999999999997</c:v>
                      </c:pt>
                      <c:pt idx="167">
                        <c:v>4.6913749999999999</c:v>
                      </c:pt>
                      <c:pt idx="168">
                        <c:v>6.1509999999999998</c:v>
                      </c:pt>
                      <c:pt idx="169">
                        <c:v>4.7143888888888892</c:v>
                      </c:pt>
                      <c:pt idx="170">
                        <c:v>4.5675238095238093</c:v>
                      </c:pt>
                      <c:pt idx="171">
                        <c:v>5.4918333333333331</c:v>
                      </c:pt>
                      <c:pt idx="172">
                        <c:v>4.7321666666666671</c:v>
                      </c:pt>
                      <c:pt idx="173">
                        <c:v>5</c:v>
                      </c:pt>
                      <c:pt idx="174">
                        <c:v>6.04</c:v>
                      </c:pt>
                      <c:pt idx="175">
                        <c:v>5</c:v>
                      </c:pt>
                      <c:pt idx="176">
                        <c:v>5</c:v>
                      </c:pt>
                      <c:pt idx="177">
                        <c:v>5</c:v>
                      </c:pt>
                      <c:pt idx="178">
                        <c:v>5</c:v>
                      </c:pt>
                      <c:pt idx="179">
                        <c:v>5</c:v>
                      </c:pt>
                      <c:pt idx="180">
                        <c:v>5</c:v>
                      </c:pt>
                      <c:pt idx="181">
                        <c:v>5.3979999999999997</c:v>
                      </c:pt>
                      <c:pt idx="182">
                        <c:v>5</c:v>
                      </c:pt>
                      <c:pt idx="183">
                        <c:v>5</c:v>
                      </c:pt>
                      <c:pt idx="184">
                        <c:v>5</c:v>
                      </c:pt>
                      <c:pt idx="185">
                        <c:v>5</c:v>
                      </c:pt>
                      <c:pt idx="186">
                        <c:v>5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4.8579999999999997</c:v>
                      </c:pt>
                      <c:pt idx="190">
                        <c:v>5</c:v>
                      </c:pt>
                      <c:pt idx="191">
                        <c:v>5.9550000000000001</c:v>
                      </c:pt>
                      <c:pt idx="192">
                        <c:v>5</c:v>
                      </c:pt>
                      <c:pt idx="193">
                        <c:v>4.7655000000000003</c:v>
                      </c:pt>
                      <c:pt idx="194">
                        <c:v>5</c:v>
                      </c:pt>
                      <c:pt idx="195">
                        <c:v>5</c:v>
                      </c:pt>
                      <c:pt idx="196">
                        <c:v>5</c:v>
                      </c:pt>
                      <c:pt idx="197">
                        <c:v>5</c:v>
                      </c:pt>
                      <c:pt idx="198">
                        <c:v>5</c:v>
                      </c:pt>
                      <c:pt idx="199">
                        <c:v>5</c:v>
                      </c:pt>
                      <c:pt idx="200">
                        <c:v>5</c:v>
                      </c:pt>
                      <c:pt idx="201">
                        <c:v>5.093</c:v>
                      </c:pt>
                      <c:pt idx="202">
                        <c:v>4.9658181818181815</c:v>
                      </c:pt>
                      <c:pt idx="203">
                        <c:v>4.5201250000000002</c:v>
                      </c:pt>
                      <c:pt idx="204">
                        <c:v>4.8906666666666663</c:v>
                      </c:pt>
                      <c:pt idx="205">
                        <c:v>4.5443999999999996</c:v>
                      </c:pt>
                      <c:pt idx="206">
                        <c:v>4.9248000000000003</c:v>
                      </c:pt>
                      <c:pt idx="207">
                        <c:v>5.20425</c:v>
                      </c:pt>
                      <c:pt idx="208">
                        <c:v>5.0294999999999996</c:v>
                      </c:pt>
                      <c:pt idx="209">
                        <c:v>5.0756666666666668</c:v>
                      </c:pt>
                      <c:pt idx="210">
                        <c:v>4.9202727272727271</c:v>
                      </c:pt>
                      <c:pt idx="211">
                        <c:v>5.1175714285714289</c:v>
                      </c:pt>
                      <c:pt idx="212">
                        <c:v>5.6385714285714288</c:v>
                      </c:pt>
                      <c:pt idx="213">
                        <c:v>4.2317</c:v>
                      </c:pt>
                      <c:pt idx="214">
                        <c:v>5.8250000000000002</c:v>
                      </c:pt>
                      <c:pt idx="215">
                        <c:v>6.2675000000000001</c:v>
                      </c:pt>
                      <c:pt idx="216">
                        <c:v>5.4295</c:v>
                      </c:pt>
                      <c:pt idx="217">
                        <c:v>5</c:v>
                      </c:pt>
                      <c:pt idx="218">
                        <c:v>5</c:v>
                      </c:pt>
                      <c:pt idx="219">
                        <c:v>4.8579999999999997</c:v>
                      </c:pt>
                      <c:pt idx="220">
                        <c:v>3.952</c:v>
                      </c:pt>
                      <c:pt idx="221">
                        <c:v>4.3722000000000003</c:v>
                      </c:pt>
                      <c:pt idx="222">
                        <c:v>4.9660000000000002</c:v>
                      </c:pt>
                      <c:pt idx="223">
                        <c:v>5.0443333333333333</c:v>
                      </c:pt>
                      <c:pt idx="224">
                        <c:v>5</c:v>
                      </c:pt>
                      <c:pt idx="225">
                        <c:v>4.5575999999999999</c:v>
                      </c:pt>
                      <c:pt idx="226">
                        <c:v>5</c:v>
                      </c:pt>
                      <c:pt idx="227">
                        <c:v>5</c:v>
                      </c:pt>
                      <c:pt idx="228">
                        <c:v>5</c:v>
                      </c:pt>
                      <c:pt idx="229">
                        <c:v>5</c:v>
                      </c:pt>
                      <c:pt idx="230">
                        <c:v>5</c:v>
                      </c:pt>
                      <c:pt idx="231">
                        <c:v>5</c:v>
                      </c:pt>
                      <c:pt idx="232">
                        <c:v>4.8579999999999997</c:v>
                      </c:pt>
                      <c:pt idx="233">
                        <c:v>5</c:v>
                      </c:pt>
                      <c:pt idx="234">
                        <c:v>6.4657499999999999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5</c:v>
                      </c:pt>
                      <c:pt idx="239">
                        <c:v>5</c:v>
                      </c:pt>
                      <c:pt idx="240">
                        <c:v>5</c:v>
                      </c:pt>
                      <c:pt idx="241">
                        <c:v>4.8579999999999997</c:v>
                      </c:pt>
                      <c:pt idx="242">
                        <c:v>5</c:v>
                      </c:pt>
                      <c:pt idx="243">
                        <c:v>5</c:v>
                      </c:pt>
                      <c:pt idx="244">
                        <c:v>4.8579999999999997</c:v>
                      </c:pt>
                      <c:pt idx="245">
                        <c:v>5</c:v>
                      </c:pt>
                      <c:pt idx="246">
                        <c:v>4.6760000000000002</c:v>
                      </c:pt>
                      <c:pt idx="247">
                        <c:v>5.3140909090909094</c:v>
                      </c:pt>
                      <c:pt idx="248">
                        <c:v>5</c:v>
                      </c:pt>
                      <c:pt idx="249">
                        <c:v>5.8825000000000003</c:v>
                      </c:pt>
                      <c:pt idx="250">
                        <c:v>5</c:v>
                      </c:pt>
                      <c:pt idx="251">
                        <c:v>5</c:v>
                      </c:pt>
                      <c:pt idx="252">
                        <c:v>5</c:v>
                      </c:pt>
                      <c:pt idx="253">
                        <c:v>5</c:v>
                      </c:pt>
                      <c:pt idx="254">
                        <c:v>5</c:v>
                      </c:pt>
                      <c:pt idx="255">
                        <c:v>5</c:v>
                      </c:pt>
                      <c:pt idx="256">
                        <c:v>5</c:v>
                      </c:pt>
                      <c:pt idx="257">
                        <c:v>5</c:v>
                      </c:pt>
                      <c:pt idx="258">
                        <c:v>5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5</c:v>
                      </c:pt>
                      <c:pt idx="263">
                        <c:v>5</c:v>
                      </c:pt>
                      <c:pt idx="264">
                        <c:v>5</c:v>
                      </c:pt>
                      <c:pt idx="265">
                        <c:v>5</c:v>
                      </c:pt>
                      <c:pt idx="266">
                        <c:v>5</c:v>
                      </c:pt>
                      <c:pt idx="267">
                        <c:v>5</c:v>
                      </c:pt>
                      <c:pt idx="268">
                        <c:v>5</c:v>
                      </c:pt>
                      <c:pt idx="269">
                        <c:v>5.206666666666667</c:v>
                      </c:pt>
                      <c:pt idx="270">
                        <c:v>5</c:v>
                      </c:pt>
                      <c:pt idx="271">
                        <c:v>4.8579999999999997</c:v>
                      </c:pt>
                      <c:pt idx="272">
                        <c:v>5</c:v>
                      </c:pt>
                      <c:pt idx="273">
                        <c:v>5.2324999999999999</c:v>
                      </c:pt>
                      <c:pt idx="274">
                        <c:v>5.2018333333333331</c:v>
                      </c:pt>
                      <c:pt idx="275">
                        <c:v>5</c:v>
                      </c:pt>
                      <c:pt idx="276">
                        <c:v>5.4370000000000003</c:v>
                      </c:pt>
                      <c:pt idx="277">
                        <c:v>4.7195</c:v>
                      </c:pt>
                      <c:pt idx="278">
                        <c:v>5.5066666666666668</c:v>
                      </c:pt>
                      <c:pt idx="279">
                        <c:v>5.8449999999999998</c:v>
                      </c:pt>
                      <c:pt idx="280">
                        <c:v>5.92</c:v>
                      </c:pt>
                      <c:pt idx="281">
                        <c:v>5</c:v>
                      </c:pt>
                      <c:pt idx="282">
                        <c:v>4.4939999999999998</c:v>
                      </c:pt>
                      <c:pt idx="283">
                        <c:v>4.8579999999999997</c:v>
                      </c:pt>
                      <c:pt idx="284">
                        <c:v>4.8579999999999997</c:v>
                      </c:pt>
                      <c:pt idx="285">
                        <c:v>4.8579999999999997</c:v>
                      </c:pt>
                      <c:pt idx="286">
                        <c:v>5</c:v>
                      </c:pt>
                      <c:pt idx="287">
                        <c:v>4.8579999999999997</c:v>
                      </c:pt>
                      <c:pt idx="288">
                        <c:v>4.8579999999999997</c:v>
                      </c:pt>
                      <c:pt idx="289">
                        <c:v>7.1549999999999994</c:v>
                      </c:pt>
                      <c:pt idx="290">
                        <c:v>4.8579999999999997</c:v>
                      </c:pt>
                      <c:pt idx="291">
                        <c:v>5</c:v>
                      </c:pt>
                      <c:pt idx="292">
                        <c:v>5</c:v>
                      </c:pt>
                      <c:pt idx="293">
                        <c:v>4.8579999999999997</c:v>
                      </c:pt>
                      <c:pt idx="294">
                        <c:v>5</c:v>
                      </c:pt>
                      <c:pt idx="295">
                        <c:v>4.216333333333333</c:v>
                      </c:pt>
                      <c:pt idx="296">
                        <c:v>5</c:v>
                      </c:pt>
                      <c:pt idx="297">
                        <c:v>5</c:v>
                      </c:pt>
                      <c:pt idx="298">
                        <c:v>4.4589999999999996</c:v>
                      </c:pt>
                      <c:pt idx="299">
                        <c:v>4.8579999999999997</c:v>
                      </c:pt>
                      <c:pt idx="300">
                        <c:v>3.3710000000000004</c:v>
                      </c:pt>
                      <c:pt idx="301">
                        <c:v>4.8579999999999997</c:v>
                      </c:pt>
                      <c:pt idx="302">
                        <c:v>5.9089999999999998</c:v>
                      </c:pt>
                      <c:pt idx="303">
                        <c:v>4.8579999999999997</c:v>
                      </c:pt>
                      <c:pt idx="304">
                        <c:v>4.8579999999999997</c:v>
                      </c:pt>
                      <c:pt idx="305">
                        <c:v>5</c:v>
                      </c:pt>
                      <c:pt idx="306">
                        <c:v>4.8579999999999997</c:v>
                      </c:pt>
                      <c:pt idx="307">
                        <c:v>6.7969999999999997</c:v>
                      </c:pt>
                      <c:pt idx="308">
                        <c:v>5.4489999999999998</c:v>
                      </c:pt>
                      <c:pt idx="309">
                        <c:v>5.1219999999999999</c:v>
                      </c:pt>
                      <c:pt idx="310">
                        <c:v>6.2249999999999996</c:v>
                      </c:pt>
                      <c:pt idx="311">
                        <c:v>5.3230769230769228</c:v>
                      </c:pt>
                      <c:pt idx="312">
                        <c:v>4.8579999999999997</c:v>
                      </c:pt>
                      <c:pt idx="313">
                        <c:v>4.8579999999999997</c:v>
                      </c:pt>
                      <c:pt idx="314">
                        <c:v>5.4981249999999999</c:v>
                      </c:pt>
                      <c:pt idx="315">
                        <c:v>5.1562307692307696</c:v>
                      </c:pt>
                      <c:pt idx="316">
                        <c:v>4.8342000000000001</c:v>
                      </c:pt>
                      <c:pt idx="317">
                        <c:v>3.5671428571428572</c:v>
                      </c:pt>
                      <c:pt idx="318">
                        <c:v>4.9855714285714283</c:v>
                      </c:pt>
                      <c:pt idx="319">
                        <c:v>5.0519999999999996</c:v>
                      </c:pt>
                      <c:pt idx="320">
                        <c:v>5.2754545454545454</c:v>
                      </c:pt>
                      <c:pt idx="321">
                        <c:v>5.1433499999999999</c:v>
                      </c:pt>
                      <c:pt idx="322">
                        <c:v>4.692277777777778</c:v>
                      </c:pt>
                      <c:pt idx="323">
                        <c:v>5</c:v>
                      </c:pt>
                      <c:pt idx="324">
                        <c:v>5.1301428571428573</c:v>
                      </c:pt>
                      <c:pt idx="325">
                        <c:v>5.3663999999999996</c:v>
                      </c:pt>
                      <c:pt idx="326">
                        <c:v>5.1371176470588233</c:v>
                      </c:pt>
                      <c:pt idx="327">
                        <c:v>4.7922500000000001</c:v>
                      </c:pt>
                      <c:pt idx="328">
                        <c:v>5.492</c:v>
                      </c:pt>
                      <c:pt idx="329">
                        <c:v>5.0490000000000004</c:v>
                      </c:pt>
                      <c:pt idx="330">
                        <c:v>4.5225</c:v>
                      </c:pt>
                      <c:pt idx="331">
                        <c:v>5.0709999999999997</c:v>
                      </c:pt>
                      <c:pt idx="332">
                        <c:v>5.2388666666666666</c:v>
                      </c:pt>
                      <c:pt idx="333">
                        <c:v>5.4225000000000003</c:v>
                      </c:pt>
                      <c:pt idx="334">
                        <c:v>4.7645</c:v>
                      </c:pt>
                      <c:pt idx="335">
                        <c:v>4.8579999999999997</c:v>
                      </c:pt>
                      <c:pt idx="336">
                        <c:v>5.4165714285714284</c:v>
                      </c:pt>
                      <c:pt idx="337">
                        <c:v>5</c:v>
                      </c:pt>
                      <c:pt idx="338">
                        <c:v>3.956</c:v>
                      </c:pt>
                      <c:pt idx="339">
                        <c:v>4.8579999999999997</c:v>
                      </c:pt>
                      <c:pt idx="340">
                        <c:v>4.9463333333333335</c:v>
                      </c:pt>
                      <c:pt idx="341">
                        <c:v>5.7712000000000003</c:v>
                      </c:pt>
                      <c:pt idx="342">
                        <c:v>5</c:v>
                      </c:pt>
                      <c:pt idx="343">
                        <c:v>5</c:v>
                      </c:pt>
                      <c:pt idx="344">
                        <c:v>5</c:v>
                      </c:pt>
                      <c:pt idx="345">
                        <c:v>5</c:v>
                      </c:pt>
                      <c:pt idx="346">
                        <c:v>5</c:v>
                      </c:pt>
                      <c:pt idx="347">
                        <c:v>5.2314999999999996</c:v>
                      </c:pt>
                      <c:pt idx="348">
                        <c:v>5.5860000000000003</c:v>
                      </c:pt>
                      <c:pt idx="349">
                        <c:v>6.0007142857142854</c:v>
                      </c:pt>
                      <c:pt idx="350">
                        <c:v>3.8239999999999998</c:v>
                      </c:pt>
                      <c:pt idx="351">
                        <c:v>5.4954999999999998</c:v>
                      </c:pt>
                      <c:pt idx="352">
                        <c:v>4.95</c:v>
                      </c:pt>
                      <c:pt idx="353">
                        <c:v>3.714</c:v>
                      </c:pt>
                      <c:pt idx="354">
                        <c:v>4.8579999999999997</c:v>
                      </c:pt>
                      <c:pt idx="355">
                        <c:v>5.4296666666666669</c:v>
                      </c:pt>
                      <c:pt idx="356">
                        <c:v>4.05</c:v>
                      </c:pt>
                      <c:pt idx="357">
                        <c:v>5</c:v>
                      </c:pt>
                      <c:pt idx="358">
                        <c:v>5</c:v>
                      </c:pt>
                      <c:pt idx="359">
                        <c:v>4.6733333333333338</c:v>
                      </c:pt>
                      <c:pt idx="360">
                        <c:v>6.96</c:v>
                      </c:pt>
                      <c:pt idx="361">
                        <c:v>4.9547142857142861</c:v>
                      </c:pt>
                      <c:pt idx="362">
                        <c:v>4.9412500000000001</c:v>
                      </c:pt>
                      <c:pt idx="363">
                        <c:v>4.8319999999999999</c:v>
                      </c:pt>
                      <c:pt idx="364">
                        <c:v>5.7614000000000001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catAx>
        <c:axId val="52182038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22016"/>
        <c:crosses val="autoZero"/>
        <c:auto val="1"/>
        <c:lblAlgn val="ctr"/>
        <c:lblOffset val="100"/>
        <c:tickLblSkip val="30"/>
        <c:noMultiLvlLbl val="0"/>
      </c:catAx>
      <c:valAx>
        <c:axId val="521822016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20384"/>
        <c:crosses val="autoZero"/>
        <c:crossBetween val="between"/>
      </c:valAx>
      <c:valAx>
        <c:axId val="521820928"/>
        <c:scaling>
          <c:orientation val="maxMin"/>
          <c:max val="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21472"/>
        <c:crosses val="max"/>
        <c:crossBetween val="between"/>
      </c:valAx>
      <c:catAx>
        <c:axId val="52182147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521820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18" Type="http://schemas.openxmlformats.org/officeDocument/2006/relationships/chart" Target="../charts/chart33.xml"/><Relationship Id="rId26" Type="http://schemas.openxmlformats.org/officeDocument/2006/relationships/chart" Target="../charts/chart41.xml"/><Relationship Id="rId3" Type="http://schemas.openxmlformats.org/officeDocument/2006/relationships/chart" Target="../charts/chart18.xml"/><Relationship Id="rId21" Type="http://schemas.openxmlformats.org/officeDocument/2006/relationships/chart" Target="../charts/chart36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17" Type="http://schemas.openxmlformats.org/officeDocument/2006/relationships/chart" Target="../charts/chart32.xml"/><Relationship Id="rId25" Type="http://schemas.openxmlformats.org/officeDocument/2006/relationships/chart" Target="../charts/chart40.xml"/><Relationship Id="rId2" Type="http://schemas.openxmlformats.org/officeDocument/2006/relationships/chart" Target="../charts/chart17.xml"/><Relationship Id="rId16" Type="http://schemas.openxmlformats.org/officeDocument/2006/relationships/chart" Target="../charts/chart31.xml"/><Relationship Id="rId20" Type="http://schemas.openxmlformats.org/officeDocument/2006/relationships/chart" Target="../charts/chart35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24" Type="http://schemas.openxmlformats.org/officeDocument/2006/relationships/chart" Target="../charts/chart39.xml"/><Relationship Id="rId5" Type="http://schemas.openxmlformats.org/officeDocument/2006/relationships/chart" Target="../charts/chart20.xml"/><Relationship Id="rId15" Type="http://schemas.openxmlformats.org/officeDocument/2006/relationships/chart" Target="../charts/chart30.xml"/><Relationship Id="rId23" Type="http://schemas.openxmlformats.org/officeDocument/2006/relationships/chart" Target="../charts/chart38.xml"/><Relationship Id="rId28" Type="http://schemas.openxmlformats.org/officeDocument/2006/relationships/chart" Target="../charts/chart43.xml"/><Relationship Id="rId10" Type="http://schemas.openxmlformats.org/officeDocument/2006/relationships/chart" Target="../charts/chart25.xml"/><Relationship Id="rId19" Type="http://schemas.openxmlformats.org/officeDocument/2006/relationships/chart" Target="../charts/chart34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Relationship Id="rId14" Type="http://schemas.openxmlformats.org/officeDocument/2006/relationships/chart" Target="../charts/chart29.xml"/><Relationship Id="rId22" Type="http://schemas.openxmlformats.org/officeDocument/2006/relationships/chart" Target="../charts/chart37.xml"/><Relationship Id="rId27" Type="http://schemas.openxmlformats.org/officeDocument/2006/relationships/chart" Target="../charts/chart4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1.xml"/><Relationship Id="rId13" Type="http://schemas.openxmlformats.org/officeDocument/2006/relationships/chart" Target="../charts/chart56.xml"/><Relationship Id="rId18" Type="http://schemas.openxmlformats.org/officeDocument/2006/relationships/chart" Target="../charts/chart61.xml"/><Relationship Id="rId26" Type="http://schemas.openxmlformats.org/officeDocument/2006/relationships/chart" Target="../charts/chart69.xml"/><Relationship Id="rId3" Type="http://schemas.openxmlformats.org/officeDocument/2006/relationships/chart" Target="../charts/chart46.xml"/><Relationship Id="rId21" Type="http://schemas.openxmlformats.org/officeDocument/2006/relationships/chart" Target="../charts/chart64.xml"/><Relationship Id="rId7" Type="http://schemas.openxmlformats.org/officeDocument/2006/relationships/chart" Target="../charts/chart50.xml"/><Relationship Id="rId12" Type="http://schemas.openxmlformats.org/officeDocument/2006/relationships/chart" Target="../charts/chart55.xml"/><Relationship Id="rId17" Type="http://schemas.openxmlformats.org/officeDocument/2006/relationships/chart" Target="../charts/chart60.xml"/><Relationship Id="rId25" Type="http://schemas.openxmlformats.org/officeDocument/2006/relationships/chart" Target="../charts/chart68.xml"/><Relationship Id="rId2" Type="http://schemas.openxmlformats.org/officeDocument/2006/relationships/chart" Target="../charts/chart45.xml"/><Relationship Id="rId16" Type="http://schemas.openxmlformats.org/officeDocument/2006/relationships/chart" Target="../charts/chart59.xml"/><Relationship Id="rId20" Type="http://schemas.openxmlformats.org/officeDocument/2006/relationships/chart" Target="../charts/chart63.xml"/><Relationship Id="rId1" Type="http://schemas.openxmlformats.org/officeDocument/2006/relationships/chart" Target="../charts/chart44.xml"/><Relationship Id="rId6" Type="http://schemas.openxmlformats.org/officeDocument/2006/relationships/chart" Target="../charts/chart49.xml"/><Relationship Id="rId11" Type="http://schemas.openxmlformats.org/officeDocument/2006/relationships/chart" Target="../charts/chart54.xml"/><Relationship Id="rId24" Type="http://schemas.openxmlformats.org/officeDocument/2006/relationships/chart" Target="../charts/chart67.xml"/><Relationship Id="rId5" Type="http://schemas.openxmlformats.org/officeDocument/2006/relationships/chart" Target="../charts/chart48.xml"/><Relationship Id="rId15" Type="http://schemas.openxmlformats.org/officeDocument/2006/relationships/chart" Target="../charts/chart58.xml"/><Relationship Id="rId23" Type="http://schemas.openxmlformats.org/officeDocument/2006/relationships/chart" Target="../charts/chart66.xml"/><Relationship Id="rId28" Type="http://schemas.openxmlformats.org/officeDocument/2006/relationships/chart" Target="../charts/chart71.xml"/><Relationship Id="rId10" Type="http://schemas.openxmlformats.org/officeDocument/2006/relationships/chart" Target="../charts/chart53.xml"/><Relationship Id="rId19" Type="http://schemas.openxmlformats.org/officeDocument/2006/relationships/chart" Target="../charts/chart62.xml"/><Relationship Id="rId4" Type="http://schemas.openxmlformats.org/officeDocument/2006/relationships/chart" Target="../charts/chart47.xml"/><Relationship Id="rId9" Type="http://schemas.openxmlformats.org/officeDocument/2006/relationships/chart" Target="../charts/chart52.xml"/><Relationship Id="rId14" Type="http://schemas.openxmlformats.org/officeDocument/2006/relationships/chart" Target="../charts/chart57.xml"/><Relationship Id="rId22" Type="http://schemas.openxmlformats.org/officeDocument/2006/relationships/chart" Target="../charts/chart65.xml"/><Relationship Id="rId27" Type="http://schemas.openxmlformats.org/officeDocument/2006/relationships/chart" Target="../charts/chart7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0</xdr:rowOff>
    </xdr:from>
    <xdr:to>
      <xdr:col>18</xdr:col>
      <xdr:colOff>295275</xdr:colOff>
      <xdr:row>64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66</xdr:row>
      <xdr:rowOff>0</xdr:rowOff>
    </xdr:from>
    <xdr:to>
      <xdr:col>18</xdr:col>
      <xdr:colOff>304800</xdr:colOff>
      <xdr:row>80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82</xdr:row>
      <xdr:rowOff>28575</xdr:rowOff>
    </xdr:from>
    <xdr:to>
      <xdr:col>18</xdr:col>
      <xdr:colOff>295275</xdr:colOff>
      <xdr:row>96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98</xdr:row>
      <xdr:rowOff>0</xdr:rowOff>
    </xdr:from>
    <xdr:to>
      <xdr:col>18</xdr:col>
      <xdr:colOff>295275</xdr:colOff>
      <xdr:row>112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114</xdr:row>
      <xdr:rowOff>28575</xdr:rowOff>
    </xdr:from>
    <xdr:to>
      <xdr:col>18</xdr:col>
      <xdr:colOff>295275</xdr:colOff>
      <xdr:row>128</xdr:row>
      <xdr:rowOff>104775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18</xdr:col>
      <xdr:colOff>295275</xdr:colOff>
      <xdr:row>15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18</xdr:col>
      <xdr:colOff>295275</xdr:colOff>
      <xdr:row>31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18</xdr:col>
      <xdr:colOff>295275</xdr:colOff>
      <xdr:row>47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38100</xdr:rowOff>
    </xdr:from>
    <xdr:to>
      <xdr:col>18</xdr:col>
      <xdr:colOff>295275</xdr:colOff>
      <xdr:row>15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18</xdr:col>
      <xdr:colOff>295275</xdr:colOff>
      <xdr:row>47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18</xdr:col>
      <xdr:colOff>295275</xdr:colOff>
      <xdr:row>63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65</xdr:row>
      <xdr:rowOff>0</xdr:rowOff>
    </xdr:from>
    <xdr:to>
      <xdr:col>18</xdr:col>
      <xdr:colOff>295275</xdr:colOff>
      <xdr:row>79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81</xdr:row>
      <xdr:rowOff>0</xdr:rowOff>
    </xdr:from>
    <xdr:to>
      <xdr:col>18</xdr:col>
      <xdr:colOff>295275</xdr:colOff>
      <xdr:row>95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97</xdr:row>
      <xdr:rowOff>0</xdr:rowOff>
    </xdr:from>
    <xdr:to>
      <xdr:col>18</xdr:col>
      <xdr:colOff>295275</xdr:colOff>
      <xdr:row>111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18</xdr:col>
      <xdr:colOff>295275</xdr:colOff>
      <xdr:row>31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274320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18</xdr:col>
      <xdr:colOff>295275</xdr:colOff>
      <xdr:row>62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18</xdr:col>
      <xdr:colOff>295275</xdr:colOff>
      <xdr:row>78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18</xdr:col>
      <xdr:colOff>295275</xdr:colOff>
      <xdr:row>94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97</xdr:row>
      <xdr:rowOff>0</xdr:rowOff>
    </xdr:from>
    <xdr:to>
      <xdr:col>18</xdr:col>
      <xdr:colOff>295275</xdr:colOff>
      <xdr:row>111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113</xdr:row>
      <xdr:rowOff>0</xdr:rowOff>
    </xdr:from>
    <xdr:to>
      <xdr:col>18</xdr:col>
      <xdr:colOff>295275</xdr:colOff>
      <xdr:row>127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129</xdr:row>
      <xdr:rowOff>0</xdr:rowOff>
    </xdr:from>
    <xdr:to>
      <xdr:col>18</xdr:col>
      <xdr:colOff>295275</xdr:colOff>
      <xdr:row>143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145</xdr:row>
      <xdr:rowOff>0</xdr:rowOff>
    </xdr:from>
    <xdr:to>
      <xdr:col>18</xdr:col>
      <xdr:colOff>295275</xdr:colOff>
      <xdr:row>159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161</xdr:row>
      <xdr:rowOff>0</xdr:rowOff>
    </xdr:from>
    <xdr:to>
      <xdr:col>18</xdr:col>
      <xdr:colOff>295275</xdr:colOff>
      <xdr:row>175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</xdr:colOff>
      <xdr:row>177</xdr:row>
      <xdr:rowOff>38100</xdr:rowOff>
    </xdr:from>
    <xdr:to>
      <xdr:col>18</xdr:col>
      <xdr:colOff>323850</xdr:colOff>
      <xdr:row>191</xdr:row>
      <xdr:rowOff>114300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193</xdr:row>
      <xdr:rowOff>0</xdr:rowOff>
    </xdr:from>
    <xdr:to>
      <xdr:col>18</xdr:col>
      <xdr:colOff>295275</xdr:colOff>
      <xdr:row>207</xdr:row>
      <xdr:rowOff>76200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209</xdr:row>
      <xdr:rowOff>0</xdr:rowOff>
    </xdr:from>
    <xdr:to>
      <xdr:col>18</xdr:col>
      <xdr:colOff>295275</xdr:colOff>
      <xdr:row>223</xdr:row>
      <xdr:rowOff>76200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225</xdr:row>
      <xdr:rowOff>0</xdr:rowOff>
    </xdr:from>
    <xdr:to>
      <xdr:col>18</xdr:col>
      <xdr:colOff>295275</xdr:colOff>
      <xdr:row>239</xdr:row>
      <xdr:rowOff>76200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241</xdr:row>
      <xdr:rowOff>0</xdr:rowOff>
    </xdr:from>
    <xdr:to>
      <xdr:col>18</xdr:col>
      <xdr:colOff>295275</xdr:colOff>
      <xdr:row>255</xdr:row>
      <xdr:rowOff>76200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257</xdr:row>
      <xdr:rowOff>0</xdr:rowOff>
    </xdr:from>
    <xdr:to>
      <xdr:col>18</xdr:col>
      <xdr:colOff>295275</xdr:colOff>
      <xdr:row>271</xdr:row>
      <xdr:rowOff>76200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273</xdr:row>
      <xdr:rowOff>0</xdr:rowOff>
    </xdr:from>
    <xdr:to>
      <xdr:col>18</xdr:col>
      <xdr:colOff>295275</xdr:colOff>
      <xdr:row>287</xdr:row>
      <xdr:rowOff>76200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289</xdr:row>
      <xdr:rowOff>0</xdr:rowOff>
    </xdr:from>
    <xdr:to>
      <xdr:col>18</xdr:col>
      <xdr:colOff>295275</xdr:colOff>
      <xdr:row>303</xdr:row>
      <xdr:rowOff>76200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305</xdr:row>
      <xdr:rowOff>0</xdr:rowOff>
    </xdr:from>
    <xdr:to>
      <xdr:col>18</xdr:col>
      <xdr:colOff>295275</xdr:colOff>
      <xdr:row>319</xdr:row>
      <xdr:rowOff>76200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322</xdr:row>
      <xdr:rowOff>0</xdr:rowOff>
    </xdr:from>
    <xdr:to>
      <xdr:col>18</xdr:col>
      <xdr:colOff>295275</xdr:colOff>
      <xdr:row>336</xdr:row>
      <xdr:rowOff>76200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338</xdr:row>
      <xdr:rowOff>0</xdr:rowOff>
    </xdr:from>
    <xdr:to>
      <xdr:col>18</xdr:col>
      <xdr:colOff>295275</xdr:colOff>
      <xdr:row>352</xdr:row>
      <xdr:rowOff>76200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354</xdr:row>
      <xdr:rowOff>0</xdr:rowOff>
    </xdr:from>
    <xdr:to>
      <xdr:col>18</xdr:col>
      <xdr:colOff>295275</xdr:colOff>
      <xdr:row>368</xdr:row>
      <xdr:rowOff>76200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370</xdr:row>
      <xdr:rowOff>0</xdr:rowOff>
    </xdr:from>
    <xdr:to>
      <xdr:col>18</xdr:col>
      <xdr:colOff>295275</xdr:colOff>
      <xdr:row>384</xdr:row>
      <xdr:rowOff>76200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386</xdr:row>
      <xdr:rowOff>0</xdr:rowOff>
    </xdr:from>
    <xdr:to>
      <xdr:col>18</xdr:col>
      <xdr:colOff>295275</xdr:colOff>
      <xdr:row>400</xdr:row>
      <xdr:rowOff>76200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28575</xdr:colOff>
      <xdr:row>402</xdr:row>
      <xdr:rowOff>38100</xdr:rowOff>
    </xdr:from>
    <xdr:to>
      <xdr:col>18</xdr:col>
      <xdr:colOff>323850</xdr:colOff>
      <xdr:row>416</xdr:row>
      <xdr:rowOff>114300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418</xdr:row>
      <xdr:rowOff>0</xdr:rowOff>
    </xdr:from>
    <xdr:to>
      <xdr:col>18</xdr:col>
      <xdr:colOff>295275</xdr:colOff>
      <xdr:row>432</xdr:row>
      <xdr:rowOff>76200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434</xdr:row>
      <xdr:rowOff>0</xdr:rowOff>
    </xdr:from>
    <xdr:to>
      <xdr:col>18</xdr:col>
      <xdr:colOff>295275</xdr:colOff>
      <xdr:row>448</xdr:row>
      <xdr:rowOff>76200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18</xdr:col>
      <xdr:colOff>274320</xdr:colOff>
      <xdr:row>30</xdr:row>
      <xdr:rowOff>76200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18</xdr:col>
      <xdr:colOff>274320</xdr:colOff>
      <xdr:row>46</xdr:row>
      <xdr:rowOff>76200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295275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18</xdr:col>
      <xdr:colOff>295275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18</xdr:col>
      <xdr:colOff>295275</xdr:colOff>
      <xdr:row>46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18</xdr:col>
      <xdr:colOff>295275</xdr:colOff>
      <xdr:row>62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18</xdr:col>
      <xdr:colOff>295275</xdr:colOff>
      <xdr:row>78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18</xdr:col>
      <xdr:colOff>295275</xdr:colOff>
      <xdr:row>94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97</xdr:row>
      <xdr:rowOff>0</xdr:rowOff>
    </xdr:from>
    <xdr:to>
      <xdr:col>18</xdr:col>
      <xdr:colOff>295275</xdr:colOff>
      <xdr:row>111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113</xdr:row>
      <xdr:rowOff>0</xdr:rowOff>
    </xdr:from>
    <xdr:to>
      <xdr:col>18</xdr:col>
      <xdr:colOff>295275</xdr:colOff>
      <xdr:row>127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129</xdr:row>
      <xdr:rowOff>0</xdr:rowOff>
    </xdr:from>
    <xdr:to>
      <xdr:col>18</xdr:col>
      <xdr:colOff>295275</xdr:colOff>
      <xdr:row>143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145</xdr:row>
      <xdr:rowOff>0</xdr:rowOff>
    </xdr:from>
    <xdr:to>
      <xdr:col>18</xdr:col>
      <xdr:colOff>295275</xdr:colOff>
      <xdr:row>159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161</xdr:row>
      <xdr:rowOff>0</xdr:rowOff>
    </xdr:from>
    <xdr:to>
      <xdr:col>18</xdr:col>
      <xdr:colOff>295275</xdr:colOff>
      <xdr:row>175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177</xdr:row>
      <xdr:rowOff>38100</xdr:rowOff>
    </xdr:from>
    <xdr:to>
      <xdr:col>18</xdr:col>
      <xdr:colOff>323850</xdr:colOff>
      <xdr:row>191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193</xdr:row>
      <xdr:rowOff>0</xdr:rowOff>
    </xdr:from>
    <xdr:to>
      <xdr:col>18</xdr:col>
      <xdr:colOff>295275</xdr:colOff>
      <xdr:row>207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209</xdr:row>
      <xdr:rowOff>0</xdr:rowOff>
    </xdr:from>
    <xdr:to>
      <xdr:col>18</xdr:col>
      <xdr:colOff>295275</xdr:colOff>
      <xdr:row>223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225</xdr:row>
      <xdr:rowOff>0</xdr:rowOff>
    </xdr:from>
    <xdr:to>
      <xdr:col>18</xdr:col>
      <xdr:colOff>295275</xdr:colOff>
      <xdr:row>239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241</xdr:row>
      <xdr:rowOff>0</xdr:rowOff>
    </xdr:from>
    <xdr:to>
      <xdr:col>18</xdr:col>
      <xdr:colOff>295275</xdr:colOff>
      <xdr:row>255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257</xdr:row>
      <xdr:rowOff>0</xdr:rowOff>
    </xdr:from>
    <xdr:to>
      <xdr:col>18</xdr:col>
      <xdr:colOff>295275</xdr:colOff>
      <xdr:row>271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273</xdr:row>
      <xdr:rowOff>0</xdr:rowOff>
    </xdr:from>
    <xdr:to>
      <xdr:col>18</xdr:col>
      <xdr:colOff>295275</xdr:colOff>
      <xdr:row>287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289</xdr:row>
      <xdr:rowOff>0</xdr:rowOff>
    </xdr:from>
    <xdr:to>
      <xdr:col>18</xdr:col>
      <xdr:colOff>295275</xdr:colOff>
      <xdr:row>303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305</xdr:row>
      <xdr:rowOff>0</xdr:rowOff>
    </xdr:from>
    <xdr:to>
      <xdr:col>18</xdr:col>
      <xdr:colOff>295275</xdr:colOff>
      <xdr:row>319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322</xdr:row>
      <xdr:rowOff>0</xdr:rowOff>
    </xdr:from>
    <xdr:to>
      <xdr:col>18</xdr:col>
      <xdr:colOff>295275</xdr:colOff>
      <xdr:row>336</xdr:row>
      <xdr:rowOff>76200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338</xdr:row>
      <xdr:rowOff>0</xdr:rowOff>
    </xdr:from>
    <xdr:to>
      <xdr:col>18</xdr:col>
      <xdr:colOff>295275</xdr:colOff>
      <xdr:row>352</xdr:row>
      <xdr:rowOff>76200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354</xdr:row>
      <xdr:rowOff>0</xdr:rowOff>
    </xdr:from>
    <xdr:to>
      <xdr:col>18</xdr:col>
      <xdr:colOff>295275</xdr:colOff>
      <xdr:row>368</xdr:row>
      <xdr:rowOff>76200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370</xdr:row>
      <xdr:rowOff>0</xdr:rowOff>
    </xdr:from>
    <xdr:to>
      <xdr:col>18</xdr:col>
      <xdr:colOff>295275</xdr:colOff>
      <xdr:row>384</xdr:row>
      <xdr:rowOff>76200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386</xdr:row>
      <xdr:rowOff>0</xdr:rowOff>
    </xdr:from>
    <xdr:to>
      <xdr:col>18</xdr:col>
      <xdr:colOff>295275</xdr:colOff>
      <xdr:row>400</xdr:row>
      <xdr:rowOff>76200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28575</xdr:colOff>
      <xdr:row>402</xdr:row>
      <xdr:rowOff>38100</xdr:rowOff>
    </xdr:from>
    <xdr:to>
      <xdr:col>18</xdr:col>
      <xdr:colOff>323850</xdr:colOff>
      <xdr:row>416</xdr:row>
      <xdr:rowOff>114300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418</xdr:row>
      <xdr:rowOff>0</xdr:rowOff>
    </xdr:from>
    <xdr:to>
      <xdr:col>18</xdr:col>
      <xdr:colOff>295275</xdr:colOff>
      <xdr:row>432</xdr:row>
      <xdr:rowOff>76200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434</xdr:row>
      <xdr:rowOff>0</xdr:rowOff>
    </xdr:from>
    <xdr:to>
      <xdr:col>18</xdr:col>
      <xdr:colOff>295275</xdr:colOff>
      <xdr:row>448</xdr:row>
      <xdr:rowOff>76200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MU/2016_S/UrbanComp/codes/by_jun_9/xls/tweet_all_new_te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weet_all_new_n_city"/>
      <sheetName val="_n_city_doy"/>
      <sheetName val="_n_city_how"/>
      <sheetName val="_senti_city"/>
      <sheetName val="_senti_city_doy"/>
      <sheetName val="_senti_city_how"/>
      <sheetName val="_senti_cls"/>
      <sheetName val="_fig_city"/>
    </sheetNames>
    <sheetDataSet>
      <sheetData sheetId="0"/>
      <sheetData sheetId="1"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7</v>
          </cell>
        </row>
        <row r="9">
          <cell r="A9">
            <v>8</v>
          </cell>
        </row>
        <row r="10">
          <cell r="A10">
            <v>9</v>
          </cell>
        </row>
        <row r="11">
          <cell r="A11">
            <v>10</v>
          </cell>
        </row>
        <row r="12">
          <cell r="A12">
            <v>11</v>
          </cell>
        </row>
        <row r="13">
          <cell r="A13">
            <v>12</v>
          </cell>
        </row>
        <row r="14">
          <cell r="A14">
            <v>13</v>
          </cell>
        </row>
        <row r="15">
          <cell r="A15">
            <v>14</v>
          </cell>
        </row>
        <row r="16">
          <cell r="A16">
            <v>15</v>
          </cell>
        </row>
        <row r="17">
          <cell r="A17">
            <v>16</v>
          </cell>
        </row>
        <row r="18">
          <cell r="A18">
            <v>17</v>
          </cell>
        </row>
        <row r="19">
          <cell r="A19">
            <v>18</v>
          </cell>
        </row>
        <row r="20">
          <cell r="A20">
            <v>19</v>
          </cell>
        </row>
        <row r="21">
          <cell r="A21">
            <v>20</v>
          </cell>
        </row>
        <row r="22">
          <cell r="A22">
            <v>21</v>
          </cell>
        </row>
        <row r="23">
          <cell r="A23">
            <v>22</v>
          </cell>
        </row>
        <row r="24">
          <cell r="A24">
            <v>23</v>
          </cell>
        </row>
        <row r="25">
          <cell r="A25">
            <v>24</v>
          </cell>
        </row>
        <row r="26">
          <cell r="A26">
            <v>25</v>
          </cell>
        </row>
        <row r="27">
          <cell r="A27">
            <v>26</v>
          </cell>
        </row>
        <row r="28">
          <cell r="A28">
            <v>27</v>
          </cell>
        </row>
        <row r="29">
          <cell r="A29">
            <v>28</v>
          </cell>
        </row>
        <row r="30">
          <cell r="A30">
            <v>29</v>
          </cell>
        </row>
        <row r="31">
          <cell r="A31">
            <v>30</v>
          </cell>
        </row>
        <row r="32">
          <cell r="A32">
            <v>31</v>
          </cell>
        </row>
        <row r="33">
          <cell r="A33">
            <v>32</v>
          </cell>
        </row>
        <row r="34">
          <cell r="A34">
            <v>33</v>
          </cell>
        </row>
        <row r="35">
          <cell r="A35">
            <v>34</v>
          </cell>
        </row>
        <row r="36">
          <cell r="A36">
            <v>35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</row>
        <row r="40">
          <cell r="A40">
            <v>39</v>
          </cell>
        </row>
        <row r="41">
          <cell r="A41">
            <v>40</v>
          </cell>
        </row>
        <row r="42">
          <cell r="A42">
            <v>41</v>
          </cell>
        </row>
        <row r="43">
          <cell r="A43">
            <v>42</v>
          </cell>
        </row>
        <row r="44">
          <cell r="A44">
            <v>43</v>
          </cell>
        </row>
        <row r="45">
          <cell r="A45">
            <v>44</v>
          </cell>
        </row>
        <row r="46">
          <cell r="A46">
            <v>45</v>
          </cell>
        </row>
        <row r="47">
          <cell r="A47">
            <v>46</v>
          </cell>
        </row>
        <row r="48">
          <cell r="A48">
            <v>47</v>
          </cell>
        </row>
        <row r="49">
          <cell r="A49">
            <v>48</v>
          </cell>
        </row>
        <row r="50">
          <cell r="A50">
            <v>49</v>
          </cell>
        </row>
        <row r="51">
          <cell r="A51">
            <v>50</v>
          </cell>
        </row>
        <row r="52">
          <cell r="A52">
            <v>51</v>
          </cell>
        </row>
        <row r="53">
          <cell r="A53">
            <v>52</v>
          </cell>
        </row>
        <row r="54">
          <cell r="A54">
            <v>53</v>
          </cell>
        </row>
        <row r="55">
          <cell r="A55">
            <v>54</v>
          </cell>
        </row>
        <row r="56">
          <cell r="A56">
            <v>55</v>
          </cell>
        </row>
        <row r="57">
          <cell r="A57">
            <v>56</v>
          </cell>
        </row>
        <row r="58">
          <cell r="A58">
            <v>57</v>
          </cell>
        </row>
        <row r="59">
          <cell r="A59">
            <v>58</v>
          </cell>
        </row>
        <row r="60">
          <cell r="A60">
            <v>59</v>
          </cell>
        </row>
        <row r="61">
          <cell r="A61">
            <v>60</v>
          </cell>
        </row>
        <row r="62">
          <cell r="A62">
            <v>61</v>
          </cell>
        </row>
        <row r="63">
          <cell r="A63">
            <v>62</v>
          </cell>
        </row>
        <row r="64">
          <cell r="A64">
            <v>63</v>
          </cell>
        </row>
        <row r="65">
          <cell r="A65">
            <v>64</v>
          </cell>
        </row>
        <row r="66">
          <cell r="A66">
            <v>65</v>
          </cell>
        </row>
        <row r="67">
          <cell r="A67">
            <v>66</v>
          </cell>
        </row>
        <row r="68">
          <cell r="A68">
            <v>67</v>
          </cell>
        </row>
        <row r="69">
          <cell r="A69">
            <v>68</v>
          </cell>
        </row>
        <row r="70">
          <cell r="A70">
            <v>69</v>
          </cell>
        </row>
        <row r="71">
          <cell r="A71">
            <v>70</v>
          </cell>
        </row>
        <row r="72">
          <cell r="A72">
            <v>71</v>
          </cell>
        </row>
        <row r="73">
          <cell r="A73">
            <v>72</v>
          </cell>
        </row>
        <row r="74">
          <cell r="A74">
            <v>73</v>
          </cell>
        </row>
        <row r="75">
          <cell r="A75">
            <v>74</v>
          </cell>
        </row>
        <row r="76">
          <cell r="A76">
            <v>75</v>
          </cell>
        </row>
        <row r="77">
          <cell r="A77">
            <v>76</v>
          </cell>
        </row>
        <row r="78">
          <cell r="A78">
            <v>77</v>
          </cell>
        </row>
        <row r="79">
          <cell r="A79">
            <v>78</v>
          </cell>
        </row>
        <row r="80">
          <cell r="A80">
            <v>79</v>
          </cell>
        </row>
        <row r="81">
          <cell r="A81">
            <v>80</v>
          </cell>
        </row>
        <row r="82">
          <cell r="A82">
            <v>81</v>
          </cell>
        </row>
        <row r="83">
          <cell r="A83">
            <v>82</v>
          </cell>
        </row>
        <row r="84">
          <cell r="A84">
            <v>83</v>
          </cell>
        </row>
        <row r="85">
          <cell r="A85">
            <v>84</v>
          </cell>
        </row>
        <row r="86">
          <cell r="A86">
            <v>85</v>
          </cell>
        </row>
        <row r="87">
          <cell r="A87">
            <v>86</v>
          </cell>
        </row>
        <row r="88">
          <cell r="A88">
            <v>87</v>
          </cell>
        </row>
        <row r="89">
          <cell r="A89">
            <v>88</v>
          </cell>
        </row>
        <row r="90">
          <cell r="A90">
            <v>89</v>
          </cell>
        </row>
        <row r="91">
          <cell r="A91">
            <v>90</v>
          </cell>
        </row>
        <row r="92">
          <cell r="A92">
            <v>91</v>
          </cell>
        </row>
        <row r="93">
          <cell r="A93">
            <v>92</v>
          </cell>
        </row>
        <row r="94">
          <cell r="A94">
            <v>93</v>
          </cell>
        </row>
        <row r="95">
          <cell r="A95">
            <v>94</v>
          </cell>
        </row>
        <row r="96">
          <cell r="A96">
            <v>95</v>
          </cell>
        </row>
        <row r="97">
          <cell r="A97">
            <v>96</v>
          </cell>
        </row>
        <row r="98">
          <cell r="A98">
            <v>97</v>
          </cell>
        </row>
        <row r="99">
          <cell r="A99">
            <v>98</v>
          </cell>
        </row>
        <row r="100">
          <cell r="A100">
            <v>99</v>
          </cell>
        </row>
        <row r="101">
          <cell r="A101">
            <v>100</v>
          </cell>
        </row>
        <row r="102">
          <cell r="A102">
            <v>101</v>
          </cell>
        </row>
        <row r="103">
          <cell r="A103">
            <v>102</v>
          </cell>
        </row>
        <row r="104">
          <cell r="A104">
            <v>103</v>
          </cell>
        </row>
        <row r="105">
          <cell r="A105">
            <v>104</v>
          </cell>
        </row>
        <row r="106">
          <cell r="A106">
            <v>105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</row>
        <row r="110">
          <cell r="A110">
            <v>109</v>
          </cell>
        </row>
        <row r="111">
          <cell r="A111">
            <v>110</v>
          </cell>
        </row>
        <row r="112">
          <cell r="A112">
            <v>111</v>
          </cell>
        </row>
        <row r="113">
          <cell r="A113">
            <v>112</v>
          </cell>
        </row>
        <row r="114">
          <cell r="A114">
            <v>113</v>
          </cell>
        </row>
        <row r="115">
          <cell r="A115">
            <v>114</v>
          </cell>
        </row>
        <row r="116">
          <cell r="A116">
            <v>115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</row>
        <row r="120">
          <cell r="A120">
            <v>119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</row>
        <row r="124">
          <cell r="A124">
            <v>123</v>
          </cell>
        </row>
        <row r="125">
          <cell r="A125">
            <v>124</v>
          </cell>
        </row>
        <row r="126">
          <cell r="A126">
            <v>125</v>
          </cell>
        </row>
        <row r="127">
          <cell r="A127">
            <v>126</v>
          </cell>
        </row>
        <row r="128">
          <cell r="A128">
            <v>127</v>
          </cell>
        </row>
        <row r="129">
          <cell r="A129">
            <v>128</v>
          </cell>
        </row>
        <row r="130">
          <cell r="A130">
            <v>129</v>
          </cell>
        </row>
        <row r="131">
          <cell r="A131">
            <v>130</v>
          </cell>
        </row>
        <row r="132">
          <cell r="A132">
            <v>131</v>
          </cell>
        </row>
        <row r="133">
          <cell r="A133">
            <v>132</v>
          </cell>
        </row>
        <row r="134">
          <cell r="A134">
            <v>133</v>
          </cell>
        </row>
        <row r="135">
          <cell r="A135">
            <v>134</v>
          </cell>
        </row>
        <row r="136">
          <cell r="A136">
            <v>135</v>
          </cell>
        </row>
        <row r="137">
          <cell r="A137">
            <v>136</v>
          </cell>
        </row>
        <row r="138">
          <cell r="A138">
            <v>137</v>
          </cell>
        </row>
        <row r="139">
          <cell r="A139">
            <v>138</v>
          </cell>
        </row>
        <row r="140">
          <cell r="A140">
            <v>139</v>
          </cell>
        </row>
        <row r="141">
          <cell r="A141">
            <v>140</v>
          </cell>
        </row>
        <row r="142">
          <cell r="A142">
            <v>141</v>
          </cell>
        </row>
        <row r="143">
          <cell r="A143">
            <v>142</v>
          </cell>
        </row>
        <row r="144">
          <cell r="A144">
            <v>143</v>
          </cell>
        </row>
        <row r="145">
          <cell r="A145">
            <v>144</v>
          </cell>
        </row>
        <row r="146">
          <cell r="A146">
            <v>145</v>
          </cell>
        </row>
        <row r="147">
          <cell r="A147">
            <v>146</v>
          </cell>
        </row>
        <row r="148">
          <cell r="A148">
            <v>147</v>
          </cell>
        </row>
        <row r="149">
          <cell r="A149">
            <v>148</v>
          </cell>
        </row>
        <row r="150">
          <cell r="A150">
            <v>149</v>
          </cell>
        </row>
        <row r="151">
          <cell r="A151">
            <v>150</v>
          </cell>
        </row>
        <row r="152">
          <cell r="A152">
            <v>151</v>
          </cell>
        </row>
        <row r="153">
          <cell r="A153">
            <v>152</v>
          </cell>
        </row>
        <row r="154">
          <cell r="A154">
            <v>153</v>
          </cell>
        </row>
        <row r="155">
          <cell r="A155">
            <v>154</v>
          </cell>
        </row>
        <row r="156">
          <cell r="A156">
            <v>155</v>
          </cell>
        </row>
        <row r="157">
          <cell r="A157">
            <v>156</v>
          </cell>
        </row>
        <row r="158">
          <cell r="A158">
            <v>157</v>
          </cell>
        </row>
        <row r="159">
          <cell r="A159">
            <v>158</v>
          </cell>
        </row>
        <row r="160">
          <cell r="A160">
            <v>159</v>
          </cell>
        </row>
        <row r="161">
          <cell r="A161">
            <v>160</v>
          </cell>
        </row>
        <row r="162">
          <cell r="A162">
            <v>161</v>
          </cell>
        </row>
        <row r="163">
          <cell r="A163">
            <v>162</v>
          </cell>
        </row>
        <row r="164">
          <cell r="A164">
            <v>163</v>
          </cell>
        </row>
        <row r="165">
          <cell r="A165">
            <v>164</v>
          </cell>
        </row>
        <row r="166">
          <cell r="A166">
            <v>165</v>
          </cell>
        </row>
        <row r="167">
          <cell r="A167">
            <v>166</v>
          </cell>
        </row>
        <row r="168">
          <cell r="A168">
            <v>167</v>
          </cell>
        </row>
        <row r="169">
          <cell r="A169">
            <v>168</v>
          </cell>
        </row>
        <row r="170">
          <cell r="A170">
            <v>169</v>
          </cell>
        </row>
        <row r="171">
          <cell r="A171">
            <v>170</v>
          </cell>
        </row>
        <row r="172">
          <cell r="A172">
            <v>171</v>
          </cell>
        </row>
        <row r="173">
          <cell r="A173">
            <v>172</v>
          </cell>
        </row>
        <row r="174">
          <cell r="A174">
            <v>173</v>
          </cell>
        </row>
        <row r="175">
          <cell r="A175">
            <v>174</v>
          </cell>
        </row>
        <row r="176">
          <cell r="A176">
            <v>175</v>
          </cell>
        </row>
        <row r="177">
          <cell r="A177">
            <v>176</v>
          </cell>
        </row>
        <row r="178">
          <cell r="A178">
            <v>177</v>
          </cell>
        </row>
        <row r="179">
          <cell r="A179">
            <v>178</v>
          </cell>
        </row>
        <row r="180">
          <cell r="A180">
            <v>179</v>
          </cell>
        </row>
        <row r="181">
          <cell r="A181">
            <v>180</v>
          </cell>
        </row>
        <row r="182">
          <cell r="A182">
            <v>181</v>
          </cell>
        </row>
        <row r="183">
          <cell r="A183">
            <v>182</v>
          </cell>
        </row>
        <row r="184">
          <cell r="A184">
            <v>183</v>
          </cell>
        </row>
        <row r="185">
          <cell r="A185">
            <v>184</v>
          </cell>
        </row>
        <row r="186">
          <cell r="A186">
            <v>185</v>
          </cell>
        </row>
        <row r="187">
          <cell r="A187">
            <v>186</v>
          </cell>
        </row>
        <row r="188">
          <cell r="A188">
            <v>187</v>
          </cell>
        </row>
        <row r="189">
          <cell r="A189">
            <v>188</v>
          </cell>
        </row>
        <row r="190">
          <cell r="A190">
            <v>189</v>
          </cell>
        </row>
        <row r="191">
          <cell r="A191">
            <v>190</v>
          </cell>
        </row>
        <row r="192">
          <cell r="A192">
            <v>191</v>
          </cell>
        </row>
        <row r="193">
          <cell r="A193">
            <v>192</v>
          </cell>
        </row>
        <row r="194">
          <cell r="A194">
            <v>193</v>
          </cell>
        </row>
        <row r="195">
          <cell r="A195">
            <v>194</v>
          </cell>
        </row>
        <row r="196">
          <cell r="A196">
            <v>195</v>
          </cell>
        </row>
        <row r="197">
          <cell r="A197">
            <v>196</v>
          </cell>
        </row>
        <row r="198">
          <cell r="A198">
            <v>197</v>
          </cell>
        </row>
        <row r="199">
          <cell r="A199">
            <v>198</v>
          </cell>
        </row>
        <row r="200">
          <cell r="A200">
            <v>199</v>
          </cell>
        </row>
        <row r="201">
          <cell r="A201">
            <v>200</v>
          </cell>
        </row>
        <row r="202">
          <cell r="A202">
            <v>201</v>
          </cell>
        </row>
        <row r="203">
          <cell r="A203">
            <v>202</v>
          </cell>
        </row>
        <row r="204">
          <cell r="A204">
            <v>203</v>
          </cell>
        </row>
        <row r="205">
          <cell r="A205">
            <v>204</v>
          </cell>
        </row>
        <row r="206">
          <cell r="A206">
            <v>205</v>
          </cell>
        </row>
        <row r="207">
          <cell r="A207">
            <v>206</v>
          </cell>
        </row>
        <row r="208">
          <cell r="A208">
            <v>207</v>
          </cell>
        </row>
        <row r="209">
          <cell r="A209">
            <v>208</v>
          </cell>
        </row>
        <row r="210">
          <cell r="A210">
            <v>209</v>
          </cell>
        </row>
        <row r="211">
          <cell r="A211">
            <v>210</v>
          </cell>
        </row>
        <row r="212">
          <cell r="A212">
            <v>211</v>
          </cell>
        </row>
        <row r="213">
          <cell r="A213">
            <v>212</v>
          </cell>
        </row>
        <row r="214">
          <cell r="A214">
            <v>213</v>
          </cell>
        </row>
        <row r="215">
          <cell r="A215">
            <v>214</v>
          </cell>
        </row>
        <row r="216">
          <cell r="A216">
            <v>215</v>
          </cell>
        </row>
        <row r="217">
          <cell r="A217">
            <v>216</v>
          </cell>
        </row>
        <row r="218">
          <cell r="A218">
            <v>217</v>
          </cell>
        </row>
        <row r="219">
          <cell r="A219">
            <v>218</v>
          </cell>
        </row>
        <row r="220">
          <cell r="A220">
            <v>219</v>
          </cell>
        </row>
        <row r="221">
          <cell r="A221">
            <v>220</v>
          </cell>
        </row>
        <row r="222">
          <cell r="A222">
            <v>221</v>
          </cell>
        </row>
        <row r="223">
          <cell r="A223">
            <v>222</v>
          </cell>
        </row>
        <row r="224">
          <cell r="A224">
            <v>223</v>
          </cell>
        </row>
        <row r="225">
          <cell r="A225">
            <v>224</v>
          </cell>
        </row>
        <row r="226">
          <cell r="A226">
            <v>225</v>
          </cell>
        </row>
        <row r="227">
          <cell r="A227">
            <v>226</v>
          </cell>
        </row>
        <row r="228">
          <cell r="A228">
            <v>227</v>
          </cell>
        </row>
        <row r="229">
          <cell r="A229">
            <v>228</v>
          </cell>
        </row>
        <row r="230">
          <cell r="A230">
            <v>229</v>
          </cell>
        </row>
        <row r="231">
          <cell r="A231">
            <v>230</v>
          </cell>
        </row>
        <row r="232">
          <cell r="A232">
            <v>231</v>
          </cell>
        </row>
        <row r="233">
          <cell r="A233">
            <v>232</v>
          </cell>
        </row>
        <row r="234">
          <cell r="A234">
            <v>233</v>
          </cell>
        </row>
        <row r="235">
          <cell r="A235">
            <v>234</v>
          </cell>
        </row>
        <row r="236">
          <cell r="A236">
            <v>235</v>
          </cell>
        </row>
        <row r="237">
          <cell r="A237">
            <v>236</v>
          </cell>
        </row>
        <row r="238">
          <cell r="A238">
            <v>237</v>
          </cell>
        </row>
        <row r="239">
          <cell r="A239">
            <v>238</v>
          </cell>
        </row>
        <row r="240">
          <cell r="A240">
            <v>239</v>
          </cell>
        </row>
        <row r="241">
          <cell r="A241">
            <v>240</v>
          </cell>
        </row>
        <row r="242">
          <cell r="A242">
            <v>241</v>
          </cell>
        </row>
        <row r="243">
          <cell r="A243">
            <v>242</v>
          </cell>
        </row>
        <row r="244">
          <cell r="A244">
            <v>243</v>
          </cell>
        </row>
        <row r="245">
          <cell r="A245">
            <v>244</v>
          </cell>
        </row>
        <row r="246">
          <cell r="A246">
            <v>245</v>
          </cell>
        </row>
        <row r="247">
          <cell r="A247">
            <v>246</v>
          </cell>
        </row>
        <row r="248">
          <cell r="A248">
            <v>247</v>
          </cell>
        </row>
        <row r="249">
          <cell r="A249">
            <v>248</v>
          </cell>
        </row>
        <row r="250">
          <cell r="A250">
            <v>249</v>
          </cell>
        </row>
        <row r="251">
          <cell r="A251">
            <v>250</v>
          </cell>
        </row>
        <row r="252">
          <cell r="A252">
            <v>251</v>
          </cell>
        </row>
        <row r="253">
          <cell r="A253">
            <v>252</v>
          </cell>
        </row>
        <row r="254">
          <cell r="A254">
            <v>253</v>
          </cell>
        </row>
        <row r="255">
          <cell r="A255">
            <v>254</v>
          </cell>
        </row>
        <row r="256">
          <cell r="A256">
            <v>255</v>
          </cell>
        </row>
        <row r="257">
          <cell r="A257">
            <v>256</v>
          </cell>
        </row>
        <row r="258">
          <cell r="A258">
            <v>257</v>
          </cell>
        </row>
        <row r="259">
          <cell r="A259">
            <v>258</v>
          </cell>
        </row>
        <row r="260">
          <cell r="A260">
            <v>259</v>
          </cell>
        </row>
        <row r="261">
          <cell r="A261">
            <v>260</v>
          </cell>
        </row>
        <row r="262">
          <cell r="A262">
            <v>261</v>
          </cell>
        </row>
        <row r="263">
          <cell r="A263">
            <v>262</v>
          </cell>
        </row>
        <row r="264">
          <cell r="A264">
            <v>263</v>
          </cell>
        </row>
        <row r="265">
          <cell r="A265">
            <v>264</v>
          </cell>
        </row>
        <row r="266">
          <cell r="A266">
            <v>265</v>
          </cell>
        </row>
        <row r="267">
          <cell r="A267">
            <v>266</v>
          </cell>
        </row>
        <row r="268">
          <cell r="A268">
            <v>267</v>
          </cell>
        </row>
        <row r="269">
          <cell r="A269">
            <v>268</v>
          </cell>
        </row>
        <row r="270">
          <cell r="A270">
            <v>269</v>
          </cell>
        </row>
        <row r="271">
          <cell r="A271">
            <v>270</v>
          </cell>
        </row>
        <row r="272">
          <cell r="A272">
            <v>271</v>
          </cell>
        </row>
        <row r="273">
          <cell r="A273">
            <v>272</v>
          </cell>
        </row>
        <row r="274">
          <cell r="A274">
            <v>273</v>
          </cell>
        </row>
        <row r="275">
          <cell r="A275">
            <v>274</v>
          </cell>
        </row>
        <row r="276">
          <cell r="A276">
            <v>275</v>
          </cell>
        </row>
        <row r="277">
          <cell r="A277">
            <v>276</v>
          </cell>
        </row>
        <row r="278">
          <cell r="A278">
            <v>277</v>
          </cell>
        </row>
        <row r="279">
          <cell r="A279">
            <v>278</v>
          </cell>
        </row>
        <row r="280">
          <cell r="A280">
            <v>279</v>
          </cell>
        </row>
        <row r="281">
          <cell r="A281">
            <v>280</v>
          </cell>
        </row>
        <row r="282">
          <cell r="A282">
            <v>281</v>
          </cell>
        </row>
        <row r="283">
          <cell r="A283">
            <v>282</v>
          </cell>
        </row>
        <row r="284">
          <cell r="A284">
            <v>283</v>
          </cell>
        </row>
        <row r="285">
          <cell r="A285">
            <v>284</v>
          </cell>
        </row>
        <row r="286">
          <cell r="A286">
            <v>285</v>
          </cell>
        </row>
        <row r="287">
          <cell r="A287">
            <v>286</v>
          </cell>
        </row>
        <row r="288">
          <cell r="A288">
            <v>287</v>
          </cell>
        </row>
        <row r="289">
          <cell r="A289">
            <v>288</v>
          </cell>
        </row>
        <row r="290">
          <cell r="A290">
            <v>289</v>
          </cell>
        </row>
        <row r="291">
          <cell r="A291">
            <v>290</v>
          </cell>
        </row>
        <row r="292">
          <cell r="A292">
            <v>291</v>
          </cell>
        </row>
        <row r="293">
          <cell r="A293">
            <v>292</v>
          </cell>
        </row>
        <row r="294">
          <cell r="A294">
            <v>293</v>
          </cell>
        </row>
        <row r="295">
          <cell r="A295">
            <v>294</v>
          </cell>
        </row>
        <row r="296">
          <cell r="A296">
            <v>295</v>
          </cell>
        </row>
        <row r="297">
          <cell r="A297">
            <v>296</v>
          </cell>
        </row>
        <row r="298">
          <cell r="A298">
            <v>297</v>
          </cell>
        </row>
        <row r="299">
          <cell r="A299">
            <v>298</v>
          </cell>
        </row>
        <row r="300">
          <cell r="A300">
            <v>299</v>
          </cell>
        </row>
        <row r="301">
          <cell r="A301">
            <v>300</v>
          </cell>
        </row>
        <row r="302">
          <cell r="A302">
            <v>301</v>
          </cell>
        </row>
        <row r="303">
          <cell r="A303">
            <v>302</v>
          </cell>
        </row>
        <row r="304">
          <cell r="A304">
            <v>303</v>
          </cell>
        </row>
        <row r="305">
          <cell r="A305">
            <v>304</v>
          </cell>
        </row>
        <row r="306">
          <cell r="A306">
            <v>305</v>
          </cell>
        </row>
        <row r="307">
          <cell r="A307">
            <v>306</v>
          </cell>
        </row>
        <row r="308">
          <cell r="A308">
            <v>307</v>
          </cell>
        </row>
        <row r="309">
          <cell r="A309">
            <v>308</v>
          </cell>
        </row>
        <row r="310">
          <cell r="A310">
            <v>309</v>
          </cell>
        </row>
        <row r="311">
          <cell r="A311">
            <v>310</v>
          </cell>
        </row>
        <row r="312">
          <cell r="A312">
            <v>311</v>
          </cell>
        </row>
        <row r="313">
          <cell r="A313">
            <v>312</v>
          </cell>
        </row>
        <row r="314">
          <cell r="A314">
            <v>313</v>
          </cell>
        </row>
        <row r="315">
          <cell r="A315">
            <v>314</v>
          </cell>
        </row>
        <row r="316">
          <cell r="A316">
            <v>315</v>
          </cell>
        </row>
        <row r="317">
          <cell r="A317">
            <v>316</v>
          </cell>
        </row>
        <row r="318">
          <cell r="A318">
            <v>317</v>
          </cell>
        </row>
        <row r="319">
          <cell r="A319">
            <v>318</v>
          </cell>
        </row>
        <row r="320">
          <cell r="A320">
            <v>319</v>
          </cell>
        </row>
        <row r="321">
          <cell r="A321">
            <v>320</v>
          </cell>
        </row>
        <row r="322">
          <cell r="A322">
            <v>321</v>
          </cell>
        </row>
        <row r="323">
          <cell r="A323">
            <v>322</v>
          </cell>
        </row>
        <row r="324">
          <cell r="A324">
            <v>323</v>
          </cell>
        </row>
        <row r="325">
          <cell r="A325">
            <v>324</v>
          </cell>
        </row>
        <row r="326">
          <cell r="A326">
            <v>325</v>
          </cell>
        </row>
        <row r="327">
          <cell r="A327">
            <v>326</v>
          </cell>
        </row>
        <row r="328">
          <cell r="A328">
            <v>327</v>
          </cell>
        </row>
        <row r="329">
          <cell r="A329">
            <v>328</v>
          </cell>
        </row>
        <row r="330">
          <cell r="A330">
            <v>329</v>
          </cell>
        </row>
        <row r="331">
          <cell r="A331">
            <v>330</v>
          </cell>
        </row>
        <row r="332">
          <cell r="A332">
            <v>331</v>
          </cell>
        </row>
        <row r="333">
          <cell r="A333">
            <v>332</v>
          </cell>
        </row>
        <row r="334">
          <cell r="A334">
            <v>333</v>
          </cell>
        </row>
        <row r="335">
          <cell r="A335">
            <v>334</v>
          </cell>
        </row>
        <row r="336">
          <cell r="A336">
            <v>335</v>
          </cell>
        </row>
        <row r="337">
          <cell r="A337">
            <v>336</v>
          </cell>
        </row>
        <row r="338">
          <cell r="A338">
            <v>337</v>
          </cell>
        </row>
        <row r="339">
          <cell r="A339">
            <v>338</v>
          </cell>
        </row>
        <row r="340">
          <cell r="A340">
            <v>339</v>
          </cell>
        </row>
        <row r="341">
          <cell r="A341">
            <v>340</v>
          </cell>
        </row>
        <row r="342">
          <cell r="A342">
            <v>341</v>
          </cell>
        </row>
        <row r="343">
          <cell r="A343">
            <v>342</v>
          </cell>
        </row>
        <row r="344">
          <cell r="A344">
            <v>343</v>
          </cell>
        </row>
        <row r="345">
          <cell r="A345">
            <v>344</v>
          </cell>
        </row>
        <row r="346">
          <cell r="A346">
            <v>345</v>
          </cell>
        </row>
        <row r="347">
          <cell r="A347">
            <v>346</v>
          </cell>
        </row>
        <row r="348">
          <cell r="A348">
            <v>347</v>
          </cell>
        </row>
        <row r="349">
          <cell r="A349">
            <v>348</v>
          </cell>
        </row>
        <row r="350">
          <cell r="A350">
            <v>349</v>
          </cell>
        </row>
        <row r="351">
          <cell r="A351">
            <v>350</v>
          </cell>
        </row>
        <row r="352">
          <cell r="A352">
            <v>351</v>
          </cell>
        </row>
        <row r="353">
          <cell r="A353">
            <v>352</v>
          </cell>
        </row>
        <row r="354">
          <cell r="A354">
            <v>353</v>
          </cell>
        </row>
        <row r="355">
          <cell r="A355">
            <v>354</v>
          </cell>
        </row>
        <row r="356">
          <cell r="A356">
            <v>355</v>
          </cell>
        </row>
        <row r="357">
          <cell r="A357">
            <v>356</v>
          </cell>
        </row>
        <row r="358">
          <cell r="A358">
            <v>357</v>
          </cell>
        </row>
        <row r="359">
          <cell r="A359">
            <v>358</v>
          </cell>
        </row>
        <row r="360">
          <cell r="A360">
            <v>359</v>
          </cell>
        </row>
        <row r="361">
          <cell r="A361">
            <v>360</v>
          </cell>
        </row>
        <row r="362">
          <cell r="A362">
            <v>361</v>
          </cell>
        </row>
        <row r="363">
          <cell r="A363">
            <v>362</v>
          </cell>
        </row>
        <row r="364">
          <cell r="A364">
            <v>363</v>
          </cell>
        </row>
        <row r="365">
          <cell r="A365">
            <v>364</v>
          </cell>
        </row>
        <row r="366">
          <cell r="A366">
            <v>365</v>
          </cell>
        </row>
      </sheetData>
      <sheetData sheetId="2">
        <row r="2">
          <cell r="A2">
            <v>0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31</v>
          </cell>
        </row>
        <row r="34">
          <cell r="A34">
            <v>32</v>
          </cell>
        </row>
        <row r="35">
          <cell r="A35">
            <v>33</v>
          </cell>
        </row>
        <row r="36">
          <cell r="A36">
            <v>34</v>
          </cell>
        </row>
        <row r="37">
          <cell r="A37">
            <v>35</v>
          </cell>
        </row>
        <row r="38">
          <cell r="A38">
            <v>36</v>
          </cell>
        </row>
        <row r="39">
          <cell r="A39">
            <v>37</v>
          </cell>
        </row>
        <row r="40">
          <cell r="A40">
            <v>38</v>
          </cell>
        </row>
        <row r="41">
          <cell r="A41">
            <v>39</v>
          </cell>
        </row>
        <row r="42">
          <cell r="A42">
            <v>40</v>
          </cell>
        </row>
        <row r="43">
          <cell r="A43">
            <v>41</v>
          </cell>
        </row>
        <row r="44">
          <cell r="A44">
            <v>42</v>
          </cell>
        </row>
        <row r="45">
          <cell r="A45">
            <v>43</v>
          </cell>
        </row>
        <row r="46">
          <cell r="A46">
            <v>44</v>
          </cell>
        </row>
        <row r="47">
          <cell r="A47">
            <v>45</v>
          </cell>
        </row>
        <row r="48">
          <cell r="A48">
            <v>46</v>
          </cell>
        </row>
        <row r="49">
          <cell r="A49">
            <v>47</v>
          </cell>
        </row>
        <row r="50">
          <cell r="A50">
            <v>48</v>
          </cell>
        </row>
        <row r="51">
          <cell r="A51">
            <v>49</v>
          </cell>
        </row>
        <row r="52">
          <cell r="A52">
            <v>50</v>
          </cell>
        </row>
        <row r="53">
          <cell r="A53">
            <v>51</v>
          </cell>
        </row>
        <row r="54">
          <cell r="A54">
            <v>52</v>
          </cell>
        </row>
        <row r="55">
          <cell r="A55">
            <v>53</v>
          </cell>
        </row>
        <row r="56">
          <cell r="A56">
            <v>54</v>
          </cell>
        </row>
        <row r="57">
          <cell r="A57">
            <v>55</v>
          </cell>
        </row>
        <row r="58">
          <cell r="A58">
            <v>56</v>
          </cell>
        </row>
        <row r="59">
          <cell r="A59">
            <v>57</v>
          </cell>
        </row>
        <row r="60">
          <cell r="A60">
            <v>58</v>
          </cell>
        </row>
        <row r="61">
          <cell r="A61">
            <v>59</v>
          </cell>
        </row>
        <row r="62">
          <cell r="A62">
            <v>60</v>
          </cell>
        </row>
        <row r="63">
          <cell r="A63">
            <v>61</v>
          </cell>
        </row>
        <row r="64">
          <cell r="A64">
            <v>62</v>
          </cell>
        </row>
        <row r="65">
          <cell r="A65">
            <v>63</v>
          </cell>
        </row>
        <row r="66">
          <cell r="A66">
            <v>64</v>
          </cell>
        </row>
        <row r="67">
          <cell r="A67">
            <v>65</v>
          </cell>
        </row>
        <row r="68">
          <cell r="A68">
            <v>66</v>
          </cell>
        </row>
        <row r="69">
          <cell r="A69">
            <v>67</v>
          </cell>
        </row>
        <row r="70">
          <cell r="A70">
            <v>68</v>
          </cell>
        </row>
        <row r="71">
          <cell r="A71">
            <v>69</v>
          </cell>
        </row>
        <row r="72">
          <cell r="A72">
            <v>70</v>
          </cell>
        </row>
        <row r="73">
          <cell r="A73">
            <v>71</v>
          </cell>
        </row>
        <row r="74">
          <cell r="A74">
            <v>72</v>
          </cell>
        </row>
        <row r="75">
          <cell r="A75">
            <v>73</v>
          </cell>
        </row>
        <row r="76">
          <cell r="A76">
            <v>74</v>
          </cell>
        </row>
        <row r="77">
          <cell r="A77">
            <v>75</v>
          </cell>
        </row>
        <row r="78">
          <cell r="A78">
            <v>76</v>
          </cell>
        </row>
        <row r="79">
          <cell r="A79">
            <v>77</v>
          </cell>
        </row>
        <row r="80">
          <cell r="A80">
            <v>78</v>
          </cell>
        </row>
        <row r="81">
          <cell r="A81">
            <v>79</v>
          </cell>
        </row>
        <row r="82">
          <cell r="A82">
            <v>80</v>
          </cell>
        </row>
        <row r="83">
          <cell r="A83">
            <v>81</v>
          </cell>
        </row>
        <row r="84">
          <cell r="A84">
            <v>82</v>
          </cell>
        </row>
        <row r="85">
          <cell r="A85">
            <v>83</v>
          </cell>
        </row>
        <row r="86">
          <cell r="A86">
            <v>84</v>
          </cell>
        </row>
        <row r="87">
          <cell r="A87">
            <v>85</v>
          </cell>
        </row>
        <row r="88">
          <cell r="A88">
            <v>86</v>
          </cell>
        </row>
        <row r="89">
          <cell r="A89">
            <v>87</v>
          </cell>
        </row>
        <row r="90">
          <cell r="A90">
            <v>88</v>
          </cell>
        </row>
        <row r="91">
          <cell r="A91">
            <v>89</v>
          </cell>
        </row>
        <row r="92">
          <cell r="A92">
            <v>90</v>
          </cell>
        </row>
        <row r="93">
          <cell r="A93">
            <v>91</v>
          </cell>
        </row>
        <row r="94">
          <cell r="A94">
            <v>92</v>
          </cell>
        </row>
        <row r="95">
          <cell r="A95">
            <v>93</v>
          </cell>
        </row>
        <row r="96">
          <cell r="A96">
            <v>94</v>
          </cell>
        </row>
        <row r="97">
          <cell r="A97">
            <v>95</v>
          </cell>
        </row>
        <row r="98">
          <cell r="A98">
            <v>96</v>
          </cell>
        </row>
        <row r="99">
          <cell r="A99">
            <v>97</v>
          </cell>
        </row>
        <row r="100">
          <cell r="A100">
            <v>98</v>
          </cell>
        </row>
        <row r="101">
          <cell r="A101">
            <v>99</v>
          </cell>
        </row>
        <row r="102">
          <cell r="A102">
            <v>100</v>
          </cell>
        </row>
        <row r="103">
          <cell r="A103">
            <v>101</v>
          </cell>
        </row>
        <row r="104">
          <cell r="A104">
            <v>102</v>
          </cell>
        </row>
        <row r="105">
          <cell r="A105">
            <v>103</v>
          </cell>
        </row>
        <row r="106">
          <cell r="A106">
            <v>104</v>
          </cell>
        </row>
        <row r="107">
          <cell r="A107">
            <v>105</v>
          </cell>
        </row>
        <row r="108">
          <cell r="A108">
            <v>106</v>
          </cell>
        </row>
        <row r="109">
          <cell r="A109">
            <v>107</v>
          </cell>
        </row>
        <row r="110">
          <cell r="A110">
            <v>108</v>
          </cell>
        </row>
        <row r="111">
          <cell r="A111">
            <v>109</v>
          </cell>
        </row>
        <row r="112">
          <cell r="A112">
            <v>110</v>
          </cell>
        </row>
        <row r="113">
          <cell r="A113">
            <v>111</v>
          </cell>
        </row>
        <row r="114">
          <cell r="A114">
            <v>112</v>
          </cell>
        </row>
        <row r="115">
          <cell r="A115">
            <v>113</v>
          </cell>
        </row>
        <row r="116">
          <cell r="A116">
            <v>114</v>
          </cell>
        </row>
        <row r="117">
          <cell r="A117">
            <v>115</v>
          </cell>
        </row>
        <row r="118">
          <cell r="A118">
            <v>116</v>
          </cell>
        </row>
        <row r="119">
          <cell r="A119">
            <v>117</v>
          </cell>
        </row>
        <row r="120">
          <cell r="A120">
            <v>118</v>
          </cell>
        </row>
        <row r="121">
          <cell r="A121">
            <v>119</v>
          </cell>
        </row>
        <row r="122">
          <cell r="A122">
            <v>120</v>
          </cell>
        </row>
        <row r="123">
          <cell r="A123">
            <v>121</v>
          </cell>
        </row>
        <row r="124">
          <cell r="A124">
            <v>122</v>
          </cell>
        </row>
        <row r="125">
          <cell r="A125">
            <v>123</v>
          </cell>
        </row>
        <row r="126">
          <cell r="A126">
            <v>124</v>
          </cell>
        </row>
        <row r="127">
          <cell r="A127">
            <v>125</v>
          </cell>
        </row>
        <row r="128">
          <cell r="A128">
            <v>126</v>
          </cell>
        </row>
        <row r="129">
          <cell r="A129">
            <v>127</v>
          </cell>
        </row>
        <row r="130">
          <cell r="A130">
            <v>128</v>
          </cell>
        </row>
        <row r="131">
          <cell r="A131">
            <v>129</v>
          </cell>
        </row>
        <row r="132">
          <cell r="A132">
            <v>130</v>
          </cell>
        </row>
        <row r="133">
          <cell r="A133">
            <v>131</v>
          </cell>
        </row>
        <row r="134">
          <cell r="A134">
            <v>132</v>
          </cell>
        </row>
        <row r="135">
          <cell r="A135">
            <v>133</v>
          </cell>
        </row>
        <row r="136">
          <cell r="A136">
            <v>134</v>
          </cell>
        </row>
        <row r="137">
          <cell r="A137">
            <v>135</v>
          </cell>
        </row>
        <row r="138">
          <cell r="A138">
            <v>136</v>
          </cell>
        </row>
        <row r="139">
          <cell r="A139">
            <v>137</v>
          </cell>
        </row>
        <row r="140">
          <cell r="A140">
            <v>138</v>
          </cell>
        </row>
        <row r="141">
          <cell r="A141">
            <v>139</v>
          </cell>
        </row>
        <row r="142">
          <cell r="A142">
            <v>140</v>
          </cell>
        </row>
        <row r="143">
          <cell r="A143">
            <v>141</v>
          </cell>
        </row>
        <row r="144">
          <cell r="A144">
            <v>142</v>
          </cell>
        </row>
        <row r="145">
          <cell r="A145">
            <v>143</v>
          </cell>
        </row>
        <row r="146">
          <cell r="A146">
            <v>144</v>
          </cell>
        </row>
        <row r="147">
          <cell r="A147">
            <v>145</v>
          </cell>
        </row>
        <row r="148">
          <cell r="A148">
            <v>146</v>
          </cell>
        </row>
        <row r="149">
          <cell r="A149">
            <v>147</v>
          </cell>
        </row>
        <row r="150">
          <cell r="A150">
            <v>148</v>
          </cell>
        </row>
        <row r="151">
          <cell r="A151">
            <v>149</v>
          </cell>
        </row>
        <row r="152">
          <cell r="A152">
            <v>150</v>
          </cell>
        </row>
        <row r="153">
          <cell r="A153">
            <v>151</v>
          </cell>
        </row>
        <row r="154">
          <cell r="A154">
            <v>152</v>
          </cell>
        </row>
        <row r="155">
          <cell r="A155">
            <v>153</v>
          </cell>
        </row>
        <row r="156">
          <cell r="A156">
            <v>154</v>
          </cell>
        </row>
        <row r="157">
          <cell r="A157">
            <v>155</v>
          </cell>
        </row>
        <row r="158">
          <cell r="A158">
            <v>156</v>
          </cell>
        </row>
        <row r="159">
          <cell r="A159">
            <v>157</v>
          </cell>
        </row>
        <row r="160">
          <cell r="A160">
            <v>158</v>
          </cell>
        </row>
        <row r="161">
          <cell r="A161">
            <v>159</v>
          </cell>
        </row>
        <row r="162">
          <cell r="A162">
            <v>160</v>
          </cell>
        </row>
        <row r="163">
          <cell r="A163">
            <v>161</v>
          </cell>
        </row>
        <row r="164">
          <cell r="A164">
            <v>162</v>
          </cell>
        </row>
        <row r="165">
          <cell r="A165">
            <v>163</v>
          </cell>
        </row>
        <row r="166">
          <cell r="A166">
            <v>164</v>
          </cell>
        </row>
        <row r="167">
          <cell r="A167">
            <v>165</v>
          </cell>
        </row>
        <row r="168">
          <cell r="A168">
            <v>166</v>
          </cell>
        </row>
        <row r="169">
          <cell r="A169">
            <v>167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6"/>
  <sheetViews>
    <sheetView topLeftCell="A2" workbookViewId="0">
      <selection activeCell="G8" sqref="G8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41661</v>
      </c>
      <c r="B2">
        <v>332</v>
      </c>
    </row>
    <row r="3" spans="1:2" x14ac:dyDescent="0.25">
      <c r="A3" s="1">
        <v>41662</v>
      </c>
      <c r="B3">
        <v>5037</v>
      </c>
    </row>
    <row r="4" spans="1:2" x14ac:dyDescent="0.25">
      <c r="A4" s="1">
        <v>41663</v>
      </c>
      <c r="B4">
        <v>4912</v>
      </c>
    </row>
    <row r="5" spans="1:2" x14ac:dyDescent="0.25">
      <c r="A5" s="1">
        <v>41664</v>
      </c>
      <c r="B5">
        <v>5052</v>
      </c>
    </row>
    <row r="6" spans="1:2" x14ac:dyDescent="0.25">
      <c r="A6" s="1">
        <v>41665</v>
      </c>
      <c r="B6">
        <v>6036</v>
      </c>
    </row>
    <row r="7" spans="1:2" x14ac:dyDescent="0.25">
      <c r="A7" s="1">
        <v>41666</v>
      </c>
      <c r="B7">
        <v>7044</v>
      </c>
    </row>
    <row r="8" spans="1:2" x14ac:dyDescent="0.25">
      <c r="A8" s="1">
        <v>41667</v>
      </c>
      <c r="B8">
        <v>5449</v>
      </c>
    </row>
    <row r="9" spans="1:2" x14ac:dyDescent="0.25">
      <c r="A9" s="1">
        <v>41668</v>
      </c>
      <c r="B9">
        <v>5496</v>
      </c>
    </row>
    <row r="10" spans="1:2" x14ac:dyDescent="0.25">
      <c r="A10" s="1">
        <v>41669</v>
      </c>
      <c r="B10">
        <v>4940</v>
      </c>
    </row>
    <row r="11" spans="1:2" x14ac:dyDescent="0.25">
      <c r="A11" s="1">
        <v>41670</v>
      </c>
      <c r="B11">
        <v>4616</v>
      </c>
    </row>
    <row r="12" spans="1:2" x14ac:dyDescent="0.25">
      <c r="A12" s="1">
        <v>41671</v>
      </c>
      <c r="B12">
        <v>4427</v>
      </c>
    </row>
    <row r="13" spans="1:2" x14ac:dyDescent="0.25">
      <c r="A13" s="1">
        <v>41672</v>
      </c>
      <c r="B13">
        <v>6125</v>
      </c>
    </row>
    <row r="14" spans="1:2" x14ac:dyDescent="0.25">
      <c r="A14" s="1">
        <v>41673</v>
      </c>
      <c r="B14">
        <v>8096</v>
      </c>
    </row>
    <row r="15" spans="1:2" x14ac:dyDescent="0.25">
      <c r="A15" s="1">
        <v>41674</v>
      </c>
      <c r="B15">
        <v>4949</v>
      </c>
    </row>
    <row r="16" spans="1:2" x14ac:dyDescent="0.25">
      <c r="A16" s="1">
        <v>41675</v>
      </c>
      <c r="B16">
        <v>5234</v>
      </c>
    </row>
    <row r="17" spans="1:2" x14ac:dyDescent="0.25">
      <c r="A17" s="1">
        <v>41676</v>
      </c>
      <c r="B17">
        <v>4539</v>
      </c>
    </row>
    <row r="18" spans="1:2" x14ac:dyDescent="0.25">
      <c r="A18" s="1">
        <v>41677</v>
      </c>
      <c r="B18">
        <v>4345</v>
      </c>
    </row>
    <row r="19" spans="1:2" x14ac:dyDescent="0.25">
      <c r="A19" s="1">
        <v>41678</v>
      </c>
      <c r="B19">
        <v>4925</v>
      </c>
    </row>
    <row r="20" spans="1:2" x14ac:dyDescent="0.25">
      <c r="A20" s="1">
        <v>41679</v>
      </c>
      <c r="B20">
        <v>4790</v>
      </c>
    </row>
    <row r="21" spans="1:2" x14ac:dyDescent="0.25">
      <c r="A21" s="1">
        <v>41680</v>
      </c>
      <c r="B21">
        <v>4946</v>
      </c>
    </row>
    <row r="22" spans="1:2" x14ac:dyDescent="0.25">
      <c r="A22" s="1">
        <v>41681</v>
      </c>
      <c r="B22">
        <v>4323</v>
      </c>
    </row>
    <row r="23" spans="1:2" x14ac:dyDescent="0.25">
      <c r="A23" s="1">
        <v>41682</v>
      </c>
      <c r="B23">
        <v>4219</v>
      </c>
    </row>
    <row r="24" spans="1:2" x14ac:dyDescent="0.25">
      <c r="A24" s="1">
        <v>41683</v>
      </c>
      <c r="B24">
        <v>4951</v>
      </c>
    </row>
    <row r="25" spans="1:2" x14ac:dyDescent="0.25">
      <c r="A25" s="1">
        <v>41684</v>
      </c>
      <c r="B25">
        <v>4712</v>
      </c>
    </row>
    <row r="26" spans="1:2" x14ac:dyDescent="0.25">
      <c r="A26" s="1">
        <v>41685</v>
      </c>
      <c r="B26">
        <v>5455</v>
      </c>
    </row>
    <row r="27" spans="1:2" x14ac:dyDescent="0.25">
      <c r="A27" s="1">
        <v>41686</v>
      </c>
      <c r="B27">
        <v>4894</v>
      </c>
    </row>
    <row r="28" spans="1:2" x14ac:dyDescent="0.25">
      <c r="A28" s="1">
        <v>41687</v>
      </c>
      <c r="B28">
        <v>4970</v>
      </c>
    </row>
    <row r="29" spans="1:2" x14ac:dyDescent="0.25">
      <c r="A29" s="1">
        <v>41688</v>
      </c>
      <c r="B29">
        <v>5224</v>
      </c>
    </row>
    <row r="30" spans="1:2" x14ac:dyDescent="0.25">
      <c r="A30" s="1">
        <v>41689</v>
      </c>
      <c r="B30">
        <v>4352</v>
      </c>
    </row>
    <row r="31" spans="1:2" x14ac:dyDescent="0.25">
      <c r="A31" s="1">
        <v>41690</v>
      </c>
      <c r="B31">
        <v>4107</v>
      </c>
    </row>
    <row r="32" spans="1:2" x14ac:dyDescent="0.25">
      <c r="A32" s="1">
        <v>41691</v>
      </c>
      <c r="B32">
        <v>4405</v>
      </c>
    </row>
    <row r="33" spans="1:2" x14ac:dyDescent="0.25">
      <c r="A33" s="1">
        <v>41692</v>
      </c>
      <c r="B33">
        <v>4356</v>
      </c>
    </row>
    <row r="34" spans="1:2" x14ac:dyDescent="0.25">
      <c r="A34" s="1">
        <v>41693</v>
      </c>
      <c r="B34">
        <v>4334</v>
      </c>
    </row>
    <row r="35" spans="1:2" x14ac:dyDescent="0.25">
      <c r="A35" s="1">
        <v>41694</v>
      </c>
      <c r="B35">
        <v>4191</v>
      </c>
    </row>
    <row r="36" spans="1:2" x14ac:dyDescent="0.25">
      <c r="A36" s="1">
        <v>41695</v>
      </c>
      <c r="B36">
        <v>4399</v>
      </c>
    </row>
    <row r="37" spans="1:2" x14ac:dyDescent="0.25">
      <c r="A37" s="1">
        <v>41696</v>
      </c>
      <c r="B37">
        <v>4059</v>
      </c>
    </row>
    <row r="38" spans="1:2" x14ac:dyDescent="0.25">
      <c r="A38" s="1">
        <v>41697</v>
      </c>
      <c r="B38">
        <v>4495</v>
      </c>
    </row>
    <row r="39" spans="1:2" x14ac:dyDescent="0.25">
      <c r="A39" s="1">
        <v>41698</v>
      </c>
      <c r="B39">
        <v>4541</v>
      </c>
    </row>
    <row r="40" spans="1:2" x14ac:dyDescent="0.25">
      <c r="A40" s="1">
        <v>41699</v>
      </c>
      <c r="B40">
        <v>4236</v>
      </c>
    </row>
    <row r="41" spans="1:2" x14ac:dyDescent="0.25">
      <c r="A41" s="1">
        <v>41700</v>
      </c>
      <c r="B41">
        <v>4575</v>
      </c>
    </row>
    <row r="42" spans="1:2" x14ac:dyDescent="0.25">
      <c r="A42" s="1">
        <v>41701</v>
      </c>
      <c r="B42">
        <v>5399</v>
      </c>
    </row>
    <row r="43" spans="1:2" x14ac:dyDescent="0.25">
      <c r="A43" s="1">
        <v>41702</v>
      </c>
      <c r="B43">
        <v>3905</v>
      </c>
    </row>
    <row r="44" spans="1:2" x14ac:dyDescent="0.25">
      <c r="A44" s="1">
        <v>41703</v>
      </c>
      <c r="B44">
        <v>4045</v>
      </c>
    </row>
    <row r="45" spans="1:2" x14ac:dyDescent="0.25">
      <c r="A45" s="1">
        <v>41704</v>
      </c>
      <c r="B45">
        <v>3572</v>
      </c>
    </row>
    <row r="46" spans="1:2" x14ac:dyDescent="0.25">
      <c r="A46" s="1">
        <v>41705</v>
      </c>
      <c r="B46">
        <v>4294</v>
      </c>
    </row>
    <row r="47" spans="1:2" x14ac:dyDescent="0.25">
      <c r="A47" s="1">
        <v>41706</v>
      </c>
      <c r="B47">
        <v>3691</v>
      </c>
    </row>
    <row r="48" spans="1:2" x14ac:dyDescent="0.25">
      <c r="A48" s="1">
        <v>41707</v>
      </c>
      <c r="B48">
        <v>3622</v>
      </c>
    </row>
    <row r="49" spans="1:2" x14ac:dyDescent="0.25">
      <c r="A49" s="1">
        <v>41708</v>
      </c>
      <c r="B49">
        <v>3308</v>
      </c>
    </row>
    <row r="50" spans="1:2" x14ac:dyDescent="0.25">
      <c r="A50" s="1">
        <v>41709</v>
      </c>
      <c r="B50">
        <v>3876</v>
      </c>
    </row>
    <row r="51" spans="1:2" x14ac:dyDescent="0.25">
      <c r="A51" s="1">
        <v>41710</v>
      </c>
      <c r="B51">
        <v>3654</v>
      </c>
    </row>
    <row r="52" spans="1:2" x14ac:dyDescent="0.25">
      <c r="A52" s="1">
        <v>41711</v>
      </c>
      <c r="B52">
        <v>3656</v>
      </c>
    </row>
    <row r="53" spans="1:2" x14ac:dyDescent="0.25">
      <c r="A53" s="1">
        <v>41712</v>
      </c>
      <c r="B53">
        <v>4227</v>
      </c>
    </row>
    <row r="54" spans="1:2" x14ac:dyDescent="0.25">
      <c r="A54" s="1">
        <v>41713</v>
      </c>
      <c r="B54">
        <v>4345</v>
      </c>
    </row>
    <row r="55" spans="1:2" x14ac:dyDescent="0.25">
      <c r="A55" s="1">
        <v>41714</v>
      </c>
      <c r="B55">
        <v>5415</v>
      </c>
    </row>
    <row r="56" spans="1:2" x14ac:dyDescent="0.25">
      <c r="A56" s="1">
        <v>41715</v>
      </c>
      <c r="B56">
        <v>4763</v>
      </c>
    </row>
    <row r="57" spans="1:2" x14ac:dyDescent="0.25">
      <c r="A57" s="1">
        <v>41716</v>
      </c>
      <c r="B57">
        <v>4865</v>
      </c>
    </row>
    <row r="58" spans="1:2" x14ac:dyDescent="0.25">
      <c r="A58" s="1">
        <v>41717</v>
      </c>
      <c r="B58">
        <v>4604</v>
      </c>
    </row>
    <row r="59" spans="1:2" x14ac:dyDescent="0.25">
      <c r="A59" s="1">
        <v>41718</v>
      </c>
      <c r="B59">
        <v>5142</v>
      </c>
    </row>
    <row r="60" spans="1:2" x14ac:dyDescent="0.25">
      <c r="A60" s="1">
        <v>41719</v>
      </c>
      <c r="B60">
        <v>6221</v>
      </c>
    </row>
    <row r="61" spans="1:2" x14ac:dyDescent="0.25">
      <c r="A61" s="1">
        <v>41720</v>
      </c>
      <c r="B61">
        <v>6084</v>
      </c>
    </row>
    <row r="62" spans="1:2" x14ac:dyDescent="0.25">
      <c r="A62" s="1">
        <v>41721</v>
      </c>
      <c r="B62">
        <v>5634</v>
      </c>
    </row>
    <row r="63" spans="1:2" x14ac:dyDescent="0.25">
      <c r="A63" s="1">
        <v>41722</v>
      </c>
      <c r="B63">
        <v>4897</v>
      </c>
    </row>
    <row r="64" spans="1:2" x14ac:dyDescent="0.25">
      <c r="A64" s="1">
        <v>41723</v>
      </c>
      <c r="B64">
        <v>5094</v>
      </c>
    </row>
    <row r="65" spans="1:2" x14ac:dyDescent="0.25">
      <c r="A65" s="1">
        <v>41724</v>
      </c>
      <c r="B65">
        <v>4701</v>
      </c>
    </row>
    <row r="66" spans="1:2" x14ac:dyDescent="0.25">
      <c r="A66" s="1">
        <v>41725</v>
      </c>
      <c r="B66">
        <v>5038</v>
      </c>
    </row>
    <row r="67" spans="1:2" x14ac:dyDescent="0.25">
      <c r="A67" s="1">
        <v>41726</v>
      </c>
      <c r="B67">
        <v>5169</v>
      </c>
    </row>
    <row r="68" spans="1:2" x14ac:dyDescent="0.25">
      <c r="A68" s="1">
        <v>41727</v>
      </c>
      <c r="B68">
        <v>4934</v>
      </c>
    </row>
    <row r="69" spans="1:2" x14ac:dyDescent="0.25">
      <c r="A69" s="1">
        <v>41728</v>
      </c>
      <c r="B69">
        <v>4860</v>
      </c>
    </row>
    <row r="70" spans="1:2" x14ac:dyDescent="0.25">
      <c r="A70" s="1">
        <v>41729</v>
      </c>
      <c r="B70">
        <v>6436</v>
      </c>
    </row>
    <row r="71" spans="1:2" x14ac:dyDescent="0.25">
      <c r="A71" s="1">
        <v>41730</v>
      </c>
      <c r="B71">
        <v>5081</v>
      </c>
    </row>
    <row r="72" spans="1:2" x14ac:dyDescent="0.25">
      <c r="A72" s="1">
        <v>41731</v>
      </c>
      <c r="B72">
        <v>4495</v>
      </c>
    </row>
    <row r="73" spans="1:2" x14ac:dyDescent="0.25">
      <c r="A73" s="1">
        <v>41732</v>
      </c>
      <c r="B73">
        <v>5129</v>
      </c>
    </row>
    <row r="74" spans="1:2" x14ac:dyDescent="0.25">
      <c r="A74" s="1">
        <v>41733</v>
      </c>
      <c r="B74">
        <v>4441</v>
      </c>
    </row>
    <row r="75" spans="1:2" x14ac:dyDescent="0.25">
      <c r="A75" s="1">
        <v>41734</v>
      </c>
      <c r="B75">
        <v>4706</v>
      </c>
    </row>
    <row r="76" spans="1:2" x14ac:dyDescent="0.25">
      <c r="A76" s="1">
        <v>41735</v>
      </c>
      <c r="B76">
        <v>5216</v>
      </c>
    </row>
    <row r="77" spans="1:2" x14ac:dyDescent="0.25">
      <c r="A77" s="1">
        <v>41736</v>
      </c>
      <c r="B77">
        <v>4372</v>
      </c>
    </row>
    <row r="78" spans="1:2" x14ac:dyDescent="0.25">
      <c r="A78" s="1">
        <v>41737</v>
      </c>
      <c r="B78">
        <v>4101</v>
      </c>
    </row>
    <row r="79" spans="1:2" x14ac:dyDescent="0.25">
      <c r="A79" s="1">
        <v>41738</v>
      </c>
      <c r="B79">
        <v>4192</v>
      </c>
    </row>
    <row r="80" spans="1:2" x14ac:dyDescent="0.25">
      <c r="A80" s="1">
        <v>41739</v>
      </c>
      <c r="B80">
        <v>4245</v>
      </c>
    </row>
    <row r="81" spans="1:2" x14ac:dyDescent="0.25">
      <c r="A81" s="1">
        <v>41740</v>
      </c>
      <c r="B81">
        <v>4105</v>
      </c>
    </row>
    <row r="82" spans="1:2" x14ac:dyDescent="0.25">
      <c r="A82" s="1">
        <v>41741</v>
      </c>
      <c r="B82">
        <v>4675</v>
      </c>
    </row>
    <row r="83" spans="1:2" x14ac:dyDescent="0.25">
      <c r="A83" s="1">
        <v>41742</v>
      </c>
      <c r="B83">
        <v>4675</v>
      </c>
    </row>
    <row r="84" spans="1:2" x14ac:dyDescent="0.25">
      <c r="A84" s="1">
        <v>41743</v>
      </c>
      <c r="B84">
        <v>4325</v>
      </c>
    </row>
    <row r="85" spans="1:2" x14ac:dyDescent="0.25">
      <c r="A85" s="1">
        <v>41744</v>
      </c>
      <c r="B85">
        <v>4243</v>
      </c>
    </row>
    <row r="86" spans="1:2" x14ac:dyDescent="0.25">
      <c r="A86" s="1">
        <v>41745</v>
      </c>
      <c r="B86">
        <v>4554</v>
      </c>
    </row>
    <row r="87" spans="1:2" x14ac:dyDescent="0.25">
      <c r="A87" s="1">
        <v>41746</v>
      </c>
      <c r="B87">
        <v>4360</v>
      </c>
    </row>
    <row r="88" spans="1:2" x14ac:dyDescent="0.25">
      <c r="A88" s="1">
        <v>41747</v>
      </c>
      <c r="B88">
        <v>4766</v>
      </c>
    </row>
    <row r="89" spans="1:2" x14ac:dyDescent="0.25">
      <c r="A89" s="1">
        <v>41748</v>
      </c>
      <c r="B89">
        <v>4896</v>
      </c>
    </row>
    <row r="90" spans="1:2" x14ac:dyDescent="0.25">
      <c r="A90" s="1">
        <v>41749</v>
      </c>
      <c r="B90">
        <v>5180</v>
      </c>
    </row>
    <row r="91" spans="1:2" x14ac:dyDescent="0.25">
      <c r="A91" s="1">
        <v>41750</v>
      </c>
      <c r="B91">
        <v>3712</v>
      </c>
    </row>
    <row r="92" spans="1:2" x14ac:dyDescent="0.25">
      <c r="A92" s="1">
        <v>41751</v>
      </c>
      <c r="B92">
        <v>4779</v>
      </c>
    </row>
    <row r="93" spans="1:2" x14ac:dyDescent="0.25">
      <c r="A93" s="1">
        <v>41752</v>
      </c>
      <c r="B93">
        <v>4378</v>
      </c>
    </row>
    <row r="94" spans="1:2" x14ac:dyDescent="0.25">
      <c r="A94" s="1">
        <v>41753</v>
      </c>
      <c r="B94">
        <v>4503</v>
      </c>
    </row>
    <row r="95" spans="1:2" x14ac:dyDescent="0.25">
      <c r="A95" s="1">
        <v>41754</v>
      </c>
      <c r="B95">
        <v>4138</v>
      </c>
    </row>
    <row r="96" spans="1:2" x14ac:dyDescent="0.25">
      <c r="A96" s="1">
        <v>41755</v>
      </c>
      <c r="B96">
        <v>4611</v>
      </c>
    </row>
    <row r="97" spans="1:2" x14ac:dyDescent="0.25">
      <c r="A97" s="1">
        <v>41756</v>
      </c>
      <c r="B97">
        <v>4003</v>
      </c>
    </row>
    <row r="98" spans="1:2" x14ac:dyDescent="0.25">
      <c r="A98" s="1">
        <v>41757</v>
      </c>
      <c r="B98">
        <v>3692</v>
      </c>
    </row>
    <row r="99" spans="1:2" x14ac:dyDescent="0.25">
      <c r="A99" s="1">
        <v>41758</v>
      </c>
      <c r="B99">
        <v>4309</v>
      </c>
    </row>
    <row r="100" spans="1:2" x14ac:dyDescent="0.25">
      <c r="A100" s="1">
        <v>41759</v>
      </c>
      <c r="B100">
        <v>3827</v>
      </c>
    </row>
    <row r="101" spans="1:2" x14ac:dyDescent="0.25">
      <c r="A101" s="1">
        <v>41760</v>
      </c>
      <c r="B101">
        <v>3886</v>
      </c>
    </row>
    <row r="102" spans="1:2" x14ac:dyDescent="0.25">
      <c r="A102" s="1">
        <v>41761</v>
      </c>
      <c r="B102">
        <v>4319</v>
      </c>
    </row>
    <row r="103" spans="1:2" x14ac:dyDescent="0.25">
      <c r="A103" s="1">
        <v>41762</v>
      </c>
      <c r="B103">
        <v>5144</v>
      </c>
    </row>
    <row r="104" spans="1:2" x14ac:dyDescent="0.25">
      <c r="A104" s="1">
        <v>41763</v>
      </c>
      <c r="B104">
        <v>5006</v>
      </c>
    </row>
    <row r="105" spans="1:2" x14ac:dyDescent="0.25">
      <c r="A105" s="1">
        <v>41764</v>
      </c>
      <c r="B105">
        <v>3906</v>
      </c>
    </row>
    <row r="106" spans="1:2" x14ac:dyDescent="0.25">
      <c r="A106" s="1">
        <v>41765</v>
      </c>
      <c r="B106">
        <v>4123</v>
      </c>
    </row>
    <row r="107" spans="1:2" x14ac:dyDescent="0.25">
      <c r="A107" s="1">
        <v>41766</v>
      </c>
      <c r="B107">
        <v>3628</v>
      </c>
    </row>
    <row r="108" spans="1:2" x14ac:dyDescent="0.25">
      <c r="A108" s="1">
        <v>41767</v>
      </c>
      <c r="B108">
        <v>3438</v>
      </c>
    </row>
    <row r="109" spans="1:2" x14ac:dyDescent="0.25">
      <c r="A109" s="1">
        <v>41768</v>
      </c>
      <c r="B109">
        <v>4402</v>
      </c>
    </row>
    <row r="110" spans="1:2" x14ac:dyDescent="0.25">
      <c r="A110" s="1">
        <v>41769</v>
      </c>
      <c r="B110">
        <v>4185</v>
      </c>
    </row>
    <row r="111" spans="1:2" x14ac:dyDescent="0.25">
      <c r="A111" s="1">
        <v>41770</v>
      </c>
      <c r="B111">
        <v>4354</v>
      </c>
    </row>
    <row r="112" spans="1:2" x14ac:dyDescent="0.25">
      <c r="A112" s="1">
        <v>41771</v>
      </c>
      <c r="B112">
        <v>3923</v>
      </c>
    </row>
    <row r="113" spans="1:2" x14ac:dyDescent="0.25">
      <c r="A113" s="1">
        <v>41772</v>
      </c>
      <c r="B113">
        <v>3906</v>
      </c>
    </row>
    <row r="114" spans="1:2" x14ac:dyDescent="0.25">
      <c r="A114" s="1">
        <v>41773</v>
      </c>
      <c r="B114">
        <v>4872</v>
      </c>
    </row>
    <row r="115" spans="1:2" x14ac:dyDescent="0.25">
      <c r="A115" s="1">
        <v>41774</v>
      </c>
      <c r="B115">
        <v>3963</v>
      </c>
    </row>
    <row r="116" spans="1:2" x14ac:dyDescent="0.25">
      <c r="A116" s="1">
        <v>41775</v>
      </c>
      <c r="B116">
        <v>3738</v>
      </c>
    </row>
    <row r="117" spans="1:2" x14ac:dyDescent="0.25">
      <c r="A117" s="1">
        <v>41776</v>
      </c>
      <c r="B117">
        <v>3720</v>
      </c>
    </row>
    <row r="118" spans="1:2" x14ac:dyDescent="0.25">
      <c r="A118" s="1">
        <v>41777</v>
      </c>
      <c r="B118">
        <v>3735</v>
      </c>
    </row>
    <row r="119" spans="1:2" x14ac:dyDescent="0.25">
      <c r="A119" s="1">
        <v>41778</v>
      </c>
      <c r="B119">
        <v>3628</v>
      </c>
    </row>
    <row r="120" spans="1:2" x14ac:dyDescent="0.25">
      <c r="A120" s="1">
        <v>41779</v>
      </c>
      <c r="B120">
        <v>3627</v>
      </c>
    </row>
    <row r="121" spans="1:2" x14ac:dyDescent="0.25">
      <c r="A121" s="1">
        <v>41780</v>
      </c>
      <c r="B121">
        <v>3866</v>
      </c>
    </row>
    <row r="122" spans="1:2" x14ac:dyDescent="0.25">
      <c r="A122" s="1">
        <v>41781</v>
      </c>
      <c r="B122">
        <v>3817</v>
      </c>
    </row>
    <row r="123" spans="1:2" x14ac:dyDescent="0.25">
      <c r="A123" s="1">
        <v>41782</v>
      </c>
      <c r="B123">
        <v>3949</v>
      </c>
    </row>
    <row r="124" spans="1:2" x14ac:dyDescent="0.25">
      <c r="A124" s="1">
        <v>41783</v>
      </c>
      <c r="B124">
        <v>3952</v>
      </c>
    </row>
    <row r="125" spans="1:2" x14ac:dyDescent="0.25">
      <c r="A125" s="1">
        <v>41784</v>
      </c>
      <c r="B125">
        <v>4049</v>
      </c>
    </row>
    <row r="126" spans="1:2" x14ac:dyDescent="0.25">
      <c r="A126" s="1">
        <v>41785</v>
      </c>
      <c r="B126">
        <v>3347</v>
      </c>
    </row>
    <row r="127" spans="1:2" x14ac:dyDescent="0.25">
      <c r="A127" s="1">
        <v>41786</v>
      </c>
      <c r="B127">
        <v>3622</v>
      </c>
    </row>
    <row r="128" spans="1:2" x14ac:dyDescent="0.25">
      <c r="A128" s="1">
        <v>41787</v>
      </c>
      <c r="B128">
        <v>3908</v>
      </c>
    </row>
    <row r="129" spans="1:2" x14ac:dyDescent="0.25">
      <c r="A129" s="1">
        <v>41788</v>
      </c>
      <c r="B129">
        <v>4004</v>
      </c>
    </row>
    <row r="130" spans="1:2" x14ac:dyDescent="0.25">
      <c r="A130" s="1">
        <v>41789</v>
      </c>
      <c r="B130">
        <v>3766</v>
      </c>
    </row>
    <row r="131" spans="1:2" x14ac:dyDescent="0.25">
      <c r="A131" s="1">
        <v>41790</v>
      </c>
      <c r="B131">
        <v>3755</v>
      </c>
    </row>
    <row r="132" spans="1:2" x14ac:dyDescent="0.25">
      <c r="A132" s="1">
        <v>41791</v>
      </c>
      <c r="B132">
        <v>3674</v>
      </c>
    </row>
    <row r="133" spans="1:2" x14ac:dyDescent="0.25">
      <c r="A133" s="1">
        <v>41792</v>
      </c>
      <c r="B133">
        <v>3781</v>
      </c>
    </row>
    <row r="134" spans="1:2" x14ac:dyDescent="0.25">
      <c r="A134" s="1">
        <v>41793</v>
      </c>
      <c r="B134">
        <v>3630</v>
      </c>
    </row>
    <row r="135" spans="1:2" x14ac:dyDescent="0.25">
      <c r="A135" s="1">
        <v>41794</v>
      </c>
      <c r="B135">
        <v>3628</v>
      </c>
    </row>
    <row r="136" spans="1:2" x14ac:dyDescent="0.25">
      <c r="A136" s="1">
        <v>41795</v>
      </c>
      <c r="B136">
        <v>3972</v>
      </c>
    </row>
    <row r="137" spans="1:2" x14ac:dyDescent="0.25">
      <c r="A137" s="1">
        <v>41796</v>
      </c>
      <c r="B137">
        <v>4789</v>
      </c>
    </row>
    <row r="138" spans="1:2" x14ac:dyDescent="0.25">
      <c r="A138" s="1">
        <v>41797</v>
      </c>
      <c r="B138">
        <v>4298</v>
      </c>
    </row>
    <row r="139" spans="1:2" x14ac:dyDescent="0.25">
      <c r="A139" s="1">
        <v>41798</v>
      </c>
      <c r="B139">
        <v>4186</v>
      </c>
    </row>
    <row r="140" spans="1:2" x14ac:dyDescent="0.25">
      <c r="A140" s="1">
        <v>41799</v>
      </c>
      <c r="B140">
        <v>3915</v>
      </c>
    </row>
    <row r="141" spans="1:2" x14ac:dyDescent="0.25">
      <c r="A141" s="1">
        <v>41800</v>
      </c>
      <c r="B141">
        <v>4274</v>
      </c>
    </row>
    <row r="142" spans="1:2" x14ac:dyDescent="0.25">
      <c r="A142" s="1">
        <v>41801</v>
      </c>
      <c r="B142">
        <v>4589</v>
      </c>
    </row>
    <row r="143" spans="1:2" x14ac:dyDescent="0.25">
      <c r="A143" s="1">
        <v>41802</v>
      </c>
      <c r="B143">
        <v>4446</v>
      </c>
    </row>
    <row r="144" spans="1:2" x14ac:dyDescent="0.25">
      <c r="A144" s="1">
        <v>41803</v>
      </c>
      <c r="B144">
        <v>4326</v>
      </c>
    </row>
    <row r="145" spans="1:2" x14ac:dyDescent="0.25">
      <c r="A145" s="1">
        <v>41804</v>
      </c>
      <c r="B145">
        <v>4311</v>
      </c>
    </row>
    <row r="146" spans="1:2" x14ac:dyDescent="0.25">
      <c r="A146" s="1">
        <v>41805</v>
      </c>
      <c r="B146">
        <v>3989</v>
      </c>
    </row>
    <row r="147" spans="1:2" x14ac:dyDescent="0.25">
      <c r="A147" s="1">
        <v>41806</v>
      </c>
      <c r="B147">
        <v>4840</v>
      </c>
    </row>
    <row r="148" spans="1:2" x14ac:dyDescent="0.25">
      <c r="A148" s="1">
        <v>41807</v>
      </c>
      <c r="B148">
        <v>4325</v>
      </c>
    </row>
    <row r="149" spans="1:2" x14ac:dyDescent="0.25">
      <c r="A149" s="1">
        <v>41808</v>
      </c>
      <c r="B149">
        <v>4953</v>
      </c>
    </row>
    <row r="150" spans="1:2" x14ac:dyDescent="0.25">
      <c r="A150" s="1">
        <v>41809</v>
      </c>
      <c r="B150">
        <v>5245</v>
      </c>
    </row>
    <row r="151" spans="1:2" x14ac:dyDescent="0.25">
      <c r="A151" s="1">
        <v>41810</v>
      </c>
      <c r="B151">
        <v>4572</v>
      </c>
    </row>
    <row r="152" spans="1:2" x14ac:dyDescent="0.25">
      <c r="A152" s="1">
        <v>41811</v>
      </c>
      <c r="B152">
        <v>4485</v>
      </c>
    </row>
    <row r="153" spans="1:2" x14ac:dyDescent="0.25">
      <c r="A153" s="1">
        <v>41812</v>
      </c>
      <c r="B153">
        <v>5062</v>
      </c>
    </row>
    <row r="154" spans="1:2" x14ac:dyDescent="0.25">
      <c r="A154" s="1">
        <v>41813</v>
      </c>
      <c r="B154">
        <v>4052</v>
      </c>
    </row>
    <row r="155" spans="1:2" x14ac:dyDescent="0.25">
      <c r="A155" s="1">
        <v>41814</v>
      </c>
      <c r="B155">
        <v>4448</v>
      </c>
    </row>
    <row r="156" spans="1:2" x14ac:dyDescent="0.25">
      <c r="A156" s="1">
        <v>41815</v>
      </c>
      <c r="B156">
        <v>4657</v>
      </c>
    </row>
    <row r="157" spans="1:2" x14ac:dyDescent="0.25">
      <c r="A157" s="1">
        <v>41816</v>
      </c>
      <c r="B157">
        <v>4477</v>
      </c>
    </row>
    <row r="158" spans="1:2" x14ac:dyDescent="0.25">
      <c r="A158" s="1">
        <v>41817</v>
      </c>
      <c r="B158">
        <v>4644</v>
      </c>
    </row>
    <row r="159" spans="1:2" x14ac:dyDescent="0.25">
      <c r="A159" s="1">
        <v>41818</v>
      </c>
      <c r="B159">
        <v>4874</v>
      </c>
    </row>
    <row r="160" spans="1:2" x14ac:dyDescent="0.25">
      <c r="A160" s="1">
        <v>41819</v>
      </c>
      <c r="B160">
        <v>4532</v>
      </c>
    </row>
    <row r="161" spans="1:2" x14ac:dyDescent="0.25">
      <c r="A161" s="1">
        <v>41820</v>
      </c>
      <c r="B161">
        <v>5542</v>
      </c>
    </row>
    <row r="162" spans="1:2" x14ac:dyDescent="0.25">
      <c r="A162" s="1">
        <v>41821</v>
      </c>
      <c r="B162">
        <v>5589</v>
      </c>
    </row>
    <row r="163" spans="1:2" x14ac:dyDescent="0.25">
      <c r="A163" s="1">
        <v>41822</v>
      </c>
      <c r="B163">
        <v>4462</v>
      </c>
    </row>
    <row r="164" spans="1:2" x14ac:dyDescent="0.25">
      <c r="A164" s="1">
        <v>41823</v>
      </c>
      <c r="B164">
        <v>4704</v>
      </c>
    </row>
    <row r="165" spans="1:2" x14ac:dyDescent="0.25">
      <c r="A165" s="1">
        <v>41824</v>
      </c>
      <c r="B165">
        <v>5625</v>
      </c>
    </row>
    <row r="166" spans="1:2" x14ac:dyDescent="0.25">
      <c r="A166" s="1">
        <v>41825</v>
      </c>
      <c r="B166">
        <v>5818</v>
      </c>
    </row>
    <row r="167" spans="1:2" x14ac:dyDescent="0.25">
      <c r="A167" s="1">
        <v>41826</v>
      </c>
      <c r="B167">
        <v>4822</v>
      </c>
    </row>
    <row r="168" spans="1:2" x14ac:dyDescent="0.25">
      <c r="A168" s="1">
        <v>41827</v>
      </c>
      <c r="B168">
        <v>4212</v>
      </c>
    </row>
    <row r="169" spans="1:2" x14ac:dyDescent="0.25">
      <c r="A169" s="1">
        <v>41828</v>
      </c>
      <c r="B169">
        <v>4408</v>
      </c>
    </row>
    <row r="170" spans="1:2" x14ac:dyDescent="0.25">
      <c r="A170" s="1">
        <v>41829</v>
      </c>
      <c r="B170">
        <v>4112</v>
      </c>
    </row>
    <row r="171" spans="1:2" x14ac:dyDescent="0.25">
      <c r="A171" s="1">
        <v>41830</v>
      </c>
      <c r="B171">
        <v>3938</v>
      </c>
    </row>
    <row r="172" spans="1:2" x14ac:dyDescent="0.25">
      <c r="A172" s="1">
        <v>41831</v>
      </c>
      <c r="B172">
        <v>4347</v>
      </c>
    </row>
    <row r="173" spans="1:2" x14ac:dyDescent="0.25">
      <c r="A173" s="1">
        <v>41832</v>
      </c>
      <c r="B173">
        <v>3846</v>
      </c>
    </row>
    <row r="174" spans="1:2" x14ac:dyDescent="0.25">
      <c r="A174" s="1">
        <v>41833</v>
      </c>
      <c r="B174">
        <v>4123</v>
      </c>
    </row>
    <row r="175" spans="1:2" x14ac:dyDescent="0.25">
      <c r="A175" s="1">
        <v>41834</v>
      </c>
      <c r="B175">
        <v>4237</v>
      </c>
    </row>
    <row r="176" spans="1:2" x14ac:dyDescent="0.25">
      <c r="A176" s="1">
        <v>41835</v>
      </c>
      <c r="B176">
        <v>3984</v>
      </c>
    </row>
    <row r="177" spans="1:2" x14ac:dyDescent="0.25">
      <c r="A177" s="1">
        <v>41836</v>
      </c>
      <c r="B177">
        <v>3859</v>
      </c>
    </row>
    <row r="178" spans="1:2" x14ac:dyDescent="0.25">
      <c r="A178" s="1">
        <v>41837</v>
      </c>
      <c r="B178">
        <v>4079</v>
      </c>
    </row>
    <row r="179" spans="1:2" x14ac:dyDescent="0.25">
      <c r="A179" s="1">
        <v>41838</v>
      </c>
      <c r="B179">
        <v>4287</v>
      </c>
    </row>
    <row r="180" spans="1:2" x14ac:dyDescent="0.25">
      <c r="A180" s="1">
        <v>41839</v>
      </c>
      <c r="B180">
        <v>3955</v>
      </c>
    </row>
    <row r="181" spans="1:2" x14ac:dyDescent="0.25">
      <c r="A181" s="1">
        <v>41840</v>
      </c>
      <c r="B181">
        <v>4311</v>
      </c>
    </row>
    <row r="182" spans="1:2" x14ac:dyDescent="0.25">
      <c r="A182" s="1">
        <v>41841</v>
      </c>
      <c r="B182">
        <v>4160</v>
      </c>
    </row>
    <row r="183" spans="1:2" x14ac:dyDescent="0.25">
      <c r="A183" s="1">
        <v>41842</v>
      </c>
      <c r="B183">
        <v>4506</v>
      </c>
    </row>
    <row r="184" spans="1:2" x14ac:dyDescent="0.25">
      <c r="A184" s="1">
        <v>41843</v>
      </c>
      <c r="B184">
        <v>4765</v>
      </c>
    </row>
    <row r="185" spans="1:2" x14ac:dyDescent="0.25">
      <c r="A185" s="1">
        <v>41844</v>
      </c>
      <c r="B185">
        <v>4337</v>
      </c>
    </row>
    <row r="186" spans="1:2" x14ac:dyDescent="0.25">
      <c r="A186" s="1">
        <v>41845</v>
      </c>
      <c r="B186">
        <v>3882</v>
      </c>
    </row>
    <row r="187" spans="1:2" x14ac:dyDescent="0.25">
      <c r="A187" s="1">
        <v>41846</v>
      </c>
      <c r="B187">
        <v>3737</v>
      </c>
    </row>
    <row r="188" spans="1:2" x14ac:dyDescent="0.25">
      <c r="A188" s="1">
        <v>41847</v>
      </c>
      <c r="B188">
        <v>4207</v>
      </c>
    </row>
    <row r="189" spans="1:2" x14ac:dyDescent="0.25">
      <c r="A189" s="1">
        <v>41848</v>
      </c>
      <c r="B189">
        <v>3855</v>
      </c>
    </row>
    <row r="190" spans="1:2" x14ac:dyDescent="0.25">
      <c r="A190" s="1">
        <v>41849</v>
      </c>
      <c r="B190">
        <v>3839</v>
      </c>
    </row>
    <row r="191" spans="1:2" x14ac:dyDescent="0.25">
      <c r="A191" s="1">
        <v>41850</v>
      </c>
      <c r="B191">
        <v>4099</v>
      </c>
    </row>
    <row r="192" spans="1:2" x14ac:dyDescent="0.25">
      <c r="A192" s="1">
        <v>41851</v>
      </c>
      <c r="B192">
        <v>4173</v>
      </c>
    </row>
    <row r="193" spans="1:2" x14ac:dyDescent="0.25">
      <c r="A193" s="1">
        <v>41852</v>
      </c>
      <c r="B193">
        <v>4315</v>
      </c>
    </row>
    <row r="194" spans="1:2" x14ac:dyDescent="0.25">
      <c r="A194" s="1">
        <v>41853</v>
      </c>
      <c r="B194">
        <v>3891</v>
      </c>
    </row>
    <row r="195" spans="1:2" x14ac:dyDescent="0.25">
      <c r="A195" s="1">
        <v>41854</v>
      </c>
      <c r="B195">
        <v>4375</v>
      </c>
    </row>
    <row r="196" spans="1:2" x14ac:dyDescent="0.25">
      <c r="A196" s="1">
        <v>41855</v>
      </c>
      <c r="B196">
        <v>4005</v>
      </c>
    </row>
    <row r="197" spans="1:2" x14ac:dyDescent="0.25">
      <c r="A197" s="1">
        <v>41856</v>
      </c>
      <c r="B197">
        <v>4435</v>
      </c>
    </row>
    <row r="198" spans="1:2" x14ac:dyDescent="0.25">
      <c r="A198" s="1">
        <v>41857</v>
      </c>
      <c r="B198">
        <v>4589</v>
      </c>
    </row>
    <row r="199" spans="1:2" x14ac:dyDescent="0.25">
      <c r="A199" s="1">
        <v>41858</v>
      </c>
      <c r="B199">
        <v>4140</v>
      </c>
    </row>
    <row r="200" spans="1:2" x14ac:dyDescent="0.25">
      <c r="A200" s="1">
        <v>41859</v>
      </c>
      <c r="B200">
        <v>4124</v>
      </c>
    </row>
    <row r="201" spans="1:2" x14ac:dyDescent="0.25">
      <c r="A201" s="1">
        <v>41860</v>
      </c>
      <c r="B201">
        <v>4135</v>
      </c>
    </row>
    <row r="202" spans="1:2" x14ac:dyDescent="0.25">
      <c r="A202" s="1">
        <v>41861</v>
      </c>
      <c r="B202">
        <v>4701</v>
      </c>
    </row>
    <row r="203" spans="1:2" x14ac:dyDescent="0.25">
      <c r="A203" s="1">
        <v>41862</v>
      </c>
      <c r="B203">
        <v>4386</v>
      </c>
    </row>
    <row r="204" spans="1:2" x14ac:dyDescent="0.25">
      <c r="A204" s="1">
        <v>41863</v>
      </c>
      <c r="B204">
        <v>4458</v>
      </c>
    </row>
    <row r="205" spans="1:2" x14ac:dyDescent="0.25">
      <c r="A205" s="1">
        <v>41864</v>
      </c>
      <c r="B205">
        <v>3965</v>
      </c>
    </row>
    <row r="206" spans="1:2" x14ac:dyDescent="0.25">
      <c r="A206" s="1">
        <v>41865</v>
      </c>
      <c r="B206">
        <v>3965</v>
      </c>
    </row>
    <row r="207" spans="1:2" x14ac:dyDescent="0.25">
      <c r="A207" s="1">
        <v>41866</v>
      </c>
      <c r="B207">
        <v>118</v>
      </c>
    </row>
    <row r="208" spans="1:2" x14ac:dyDescent="0.25">
      <c r="A208" s="1">
        <v>41867</v>
      </c>
      <c r="B208">
        <v>0</v>
      </c>
    </row>
    <row r="209" spans="1:2" x14ac:dyDescent="0.25">
      <c r="A209" s="1">
        <v>41868</v>
      </c>
      <c r="B209">
        <v>0</v>
      </c>
    </row>
    <row r="210" spans="1:2" x14ac:dyDescent="0.25">
      <c r="A210" s="1">
        <v>41869</v>
      </c>
      <c r="B210">
        <v>0</v>
      </c>
    </row>
    <row r="211" spans="1:2" x14ac:dyDescent="0.25">
      <c r="A211" s="1">
        <v>41870</v>
      </c>
      <c r="B211">
        <v>0</v>
      </c>
    </row>
    <row r="212" spans="1:2" x14ac:dyDescent="0.25">
      <c r="A212" s="1">
        <v>41871</v>
      </c>
      <c r="B212">
        <v>0</v>
      </c>
    </row>
    <row r="213" spans="1:2" x14ac:dyDescent="0.25">
      <c r="A213" s="1">
        <v>41872</v>
      </c>
      <c r="B213">
        <v>737</v>
      </c>
    </row>
    <row r="214" spans="1:2" x14ac:dyDescent="0.25">
      <c r="A214" s="1">
        <v>41873</v>
      </c>
      <c r="B214">
        <v>3363</v>
      </c>
    </row>
    <row r="215" spans="1:2" x14ac:dyDescent="0.25">
      <c r="A215" s="1">
        <v>41874</v>
      </c>
      <c r="B215">
        <v>0</v>
      </c>
    </row>
    <row r="216" spans="1:2" x14ac:dyDescent="0.25">
      <c r="A216" s="1">
        <v>41875</v>
      </c>
      <c r="B216">
        <v>0</v>
      </c>
    </row>
    <row r="217" spans="1:2" x14ac:dyDescent="0.25">
      <c r="A217" s="1">
        <v>41876</v>
      </c>
      <c r="B217">
        <v>0</v>
      </c>
    </row>
    <row r="218" spans="1:2" x14ac:dyDescent="0.25">
      <c r="A218" s="1">
        <v>41877</v>
      </c>
      <c r="B218">
        <v>0</v>
      </c>
    </row>
    <row r="219" spans="1:2" x14ac:dyDescent="0.25">
      <c r="A219" s="1">
        <v>41878</v>
      </c>
      <c r="B219">
        <v>406</v>
      </c>
    </row>
    <row r="220" spans="1:2" x14ac:dyDescent="0.25">
      <c r="A220" s="1">
        <v>41879</v>
      </c>
      <c r="B220">
        <v>3893</v>
      </c>
    </row>
    <row r="221" spans="1:2" x14ac:dyDescent="0.25">
      <c r="A221" s="1">
        <v>41880</v>
      </c>
      <c r="B221">
        <v>3911</v>
      </c>
    </row>
    <row r="222" spans="1:2" x14ac:dyDescent="0.25">
      <c r="A222" s="1">
        <v>41881</v>
      </c>
      <c r="B222">
        <v>4865</v>
      </c>
    </row>
    <row r="223" spans="1:2" x14ac:dyDescent="0.25">
      <c r="A223" s="1">
        <v>41882</v>
      </c>
      <c r="B223">
        <v>3703</v>
      </c>
    </row>
    <row r="224" spans="1:2" x14ac:dyDescent="0.25">
      <c r="A224" s="1">
        <v>41883</v>
      </c>
      <c r="B224">
        <v>3520</v>
      </c>
    </row>
    <row r="225" spans="1:2" x14ac:dyDescent="0.25">
      <c r="A225" s="1">
        <v>41884</v>
      </c>
      <c r="B225">
        <v>3493</v>
      </c>
    </row>
    <row r="226" spans="1:2" x14ac:dyDescent="0.25">
      <c r="A226" s="1">
        <v>41885</v>
      </c>
      <c r="B226">
        <v>3897</v>
      </c>
    </row>
    <row r="227" spans="1:2" x14ac:dyDescent="0.25">
      <c r="A227" s="1">
        <v>41886</v>
      </c>
      <c r="B227">
        <v>3648</v>
      </c>
    </row>
    <row r="228" spans="1:2" x14ac:dyDescent="0.25">
      <c r="A228" s="1">
        <v>41887</v>
      </c>
      <c r="B228">
        <v>2500</v>
      </c>
    </row>
    <row r="229" spans="1:2" x14ac:dyDescent="0.25">
      <c r="A229" s="1">
        <v>41888</v>
      </c>
      <c r="B229">
        <v>0</v>
      </c>
    </row>
    <row r="230" spans="1:2" x14ac:dyDescent="0.25">
      <c r="A230" s="1">
        <v>41889</v>
      </c>
      <c r="B230">
        <v>0</v>
      </c>
    </row>
    <row r="231" spans="1:2" x14ac:dyDescent="0.25">
      <c r="A231" s="1">
        <v>41890</v>
      </c>
      <c r="B231">
        <v>0</v>
      </c>
    </row>
    <row r="232" spans="1:2" x14ac:dyDescent="0.25">
      <c r="A232" s="1">
        <v>41891</v>
      </c>
      <c r="B232">
        <v>0</v>
      </c>
    </row>
    <row r="233" spans="1:2" x14ac:dyDescent="0.25">
      <c r="A233" s="1">
        <v>41892</v>
      </c>
      <c r="B233">
        <v>0</v>
      </c>
    </row>
    <row r="234" spans="1:2" x14ac:dyDescent="0.25">
      <c r="A234" s="1">
        <v>41893</v>
      </c>
      <c r="B234">
        <v>0</v>
      </c>
    </row>
    <row r="235" spans="1:2" x14ac:dyDescent="0.25">
      <c r="A235" s="1">
        <v>41894</v>
      </c>
      <c r="B235">
        <v>0</v>
      </c>
    </row>
    <row r="236" spans="1:2" x14ac:dyDescent="0.25">
      <c r="A236" s="1">
        <v>41895</v>
      </c>
      <c r="B236">
        <v>0</v>
      </c>
    </row>
    <row r="237" spans="1:2" x14ac:dyDescent="0.25">
      <c r="A237" s="1">
        <v>41896</v>
      </c>
      <c r="B237">
        <v>0</v>
      </c>
    </row>
    <row r="238" spans="1:2" x14ac:dyDescent="0.25">
      <c r="A238" s="1">
        <v>41897</v>
      </c>
      <c r="B238">
        <v>0</v>
      </c>
    </row>
    <row r="239" spans="1:2" x14ac:dyDescent="0.25">
      <c r="A239" s="1">
        <v>41898</v>
      </c>
      <c r="B239">
        <v>0</v>
      </c>
    </row>
    <row r="240" spans="1:2" x14ac:dyDescent="0.25">
      <c r="A240" s="1">
        <v>41899</v>
      </c>
      <c r="B240">
        <v>0</v>
      </c>
    </row>
    <row r="241" spans="1:2" x14ac:dyDescent="0.25">
      <c r="A241" s="1">
        <v>41900</v>
      </c>
      <c r="B241">
        <v>0</v>
      </c>
    </row>
    <row r="242" spans="1:2" x14ac:dyDescent="0.25">
      <c r="A242" s="1">
        <v>41901</v>
      </c>
      <c r="B242">
        <v>0</v>
      </c>
    </row>
    <row r="243" spans="1:2" x14ac:dyDescent="0.25">
      <c r="A243" s="1">
        <v>41902</v>
      </c>
      <c r="B243">
        <v>0</v>
      </c>
    </row>
    <row r="244" spans="1:2" x14ac:dyDescent="0.25">
      <c r="A244" s="1">
        <v>41903</v>
      </c>
      <c r="B244">
        <v>0</v>
      </c>
    </row>
    <row r="245" spans="1:2" x14ac:dyDescent="0.25">
      <c r="A245" s="1">
        <v>41904</v>
      </c>
      <c r="B245">
        <v>0</v>
      </c>
    </row>
    <row r="246" spans="1:2" x14ac:dyDescent="0.25">
      <c r="A246" s="1">
        <v>41905</v>
      </c>
      <c r="B246">
        <v>0</v>
      </c>
    </row>
    <row r="247" spans="1:2" x14ac:dyDescent="0.25">
      <c r="A247" s="1">
        <v>41906</v>
      </c>
      <c r="B247">
        <v>0</v>
      </c>
    </row>
    <row r="248" spans="1:2" x14ac:dyDescent="0.25">
      <c r="A248" s="1">
        <v>41907</v>
      </c>
      <c r="B248">
        <v>0</v>
      </c>
    </row>
    <row r="249" spans="1:2" x14ac:dyDescent="0.25">
      <c r="A249" s="1">
        <v>41908</v>
      </c>
      <c r="B249">
        <v>0</v>
      </c>
    </row>
    <row r="250" spans="1:2" x14ac:dyDescent="0.25">
      <c r="A250" s="1">
        <v>41909</v>
      </c>
      <c r="B250">
        <v>0</v>
      </c>
    </row>
    <row r="251" spans="1:2" x14ac:dyDescent="0.25">
      <c r="A251" s="1">
        <v>41910</v>
      </c>
      <c r="B251">
        <v>0</v>
      </c>
    </row>
    <row r="252" spans="1:2" x14ac:dyDescent="0.25">
      <c r="A252" s="1">
        <v>41911</v>
      </c>
      <c r="B252">
        <v>153</v>
      </c>
    </row>
    <row r="253" spans="1:2" x14ac:dyDescent="0.25">
      <c r="A253" s="1">
        <v>41912</v>
      </c>
      <c r="B253">
        <v>2642</v>
      </c>
    </row>
    <row r="254" spans="1:2" x14ac:dyDescent="0.25">
      <c r="A254" s="1">
        <v>41913</v>
      </c>
      <c r="B254">
        <v>3152</v>
      </c>
    </row>
    <row r="255" spans="1:2" x14ac:dyDescent="0.25">
      <c r="A255" s="1">
        <v>41914</v>
      </c>
      <c r="B255">
        <v>3416</v>
      </c>
    </row>
    <row r="256" spans="1:2" x14ac:dyDescent="0.25">
      <c r="A256" s="1">
        <v>41915</v>
      </c>
      <c r="B256">
        <v>2730</v>
      </c>
    </row>
    <row r="257" spans="1:2" x14ac:dyDescent="0.25">
      <c r="A257" s="1">
        <v>41916</v>
      </c>
      <c r="B257">
        <v>2639</v>
      </c>
    </row>
    <row r="258" spans="1:2" x14ac:dyDescent="0.25">
      <c r="A258" s="1">
        <v>41917</v>
      </c>
      <c r="B258">
        <v>3050</v>
      </c>
    </row>
    <row r="259" spans="1:2" x14ac:dyDescent="0.25">
      <c r="A259" s="1">
        <v>41918</v>
      </c>
      <c r="B259">
        <v>2473</v>
      </c>
    </row>
    <row r="260" spans="1:2" x14ac:dyDescent="0.25">
      <c r="A260" s="1">
        <v>41919</v>
      </c>
      <c r="B260">
        <v>2443</v>
      </c>
    </row>
    <row r="261" spans="1:2" x14ac:dyDescent="0.25">
      <c r="A261" s="1">
        <v>41920</v>
      </c>
      <c r="B261">
        <v>2532</v>
      </c>
    </row>
    <row r="262" spans="1:2" x14ac:dyDescent="0.25">
      <c r="A262" s="1">
        <v>41921</v>
      </c>
      <c r="B262">
        <v>2899</v>
      </c>
    </row>
    <row r="263" spans="1:2" x14ac:dyDescent="0.25">
      <c r="A263" s="1">
        <v>41922</v>
      </c>
      <c r="B263">
        <v>2942</v>
      </c>
    </row>
    <row r="264" spans="1:2" x14ac:dyDescent="0.25">
      <c r="A264" s="1">
        <v>41923</v>
      </c>
      <c r="B264">
        <v>2374</v>
      </c>
    </row>
    <row r="265" spans="1:2" x14ac:dyDescent="0.25">
      <c r="A265" s="1">
        <v>41924</v>
      </c>
      <c r="B265">
        <v>2793</v>
      </c>
    </row>
    <row r="266" spans="1:2" x14ac:dyDescent="0.25">
      <c r="A266" s="1">
        <v>41925</v>
      </c>
      <c r="B266">
        <v>2531</v>
      </c>
    </row>
    <row r="267" spans="1:2" x14ac:dyDescent="0.25">
      <c r="A267" s="1">
        <v>41926</v>
      </c>
      <c r="B267">
        <v>2452</v>
      </c>
    </row>
    <row r="268" spans="1:2" x14ac:dyDescent="0.25">
      <c r="A268" s="1">
        <v>41927</v>
      </c>
      <c r="B268">
        <v>2359</v>
      </c>
    </row>
    <row r="269" spans="1:2" x14ac:dyDescent="0.25">
      <c r="A269" s="1">
        <v>41928</v>
      </c>
      <c r="B269">
        <v>2766</v>
      </c>
    </row>
    <row r="270" spans="1:2" x14ac:dyDescent="0.25">
      <c r="A270" s="1">
        <v>41929</v>
      </c>
      <c r="B270">
        <v>2749</v>
      </c>
    </row>
    <row r="271" spans="1:2" x14ac:dyDescent="0.25">
      <c r="A271" s="1">
        <v>41930</v>
      </c>
      <c r="B271">
        <v>1575</v>
      </c>
    </row>
    <row r="272" spans="1:2" x14ac:dyDescent="0.25">
      <c r="A272" s="1">
        <v>41931</v>
      </c>
      <c r="B272">
        <v>0</v>
      </c>
    </row>
    <row r="273" spans="1:2" x14ac:dyDescent="0.25">
      <c r="A273" s="1">
        <v>41932</v>
      </c>
      <c r="B273">
        <v>809</v>
      </c>
    </row>
    <row r="274" spans="1:2" x14ac:dyDescent="0.25">
      <c r="A274" s="1">
        <v>41933</v>
      </c>
      <c r="B274">
        <v>2823</v>
      </c>
    </row>
    <row r="275" spans="1:2" x14ac:dyDescent="0.25">
      <c r="A275" s="1">
        <v>41934</v>
      </c>
      <c r="B275">
        <v>2359</v>
      </c>
    </row>
    <row r="276" spans="1:2" x14ac:dyDescent="0.25">
      <c r="A276" s="1">
        <v>41935</v>
      </c>
      <c r="B276">
        <v>2403</v>
      </c>
    </row>
    <row r="277" spans="1:2" x14ac:dyDescent="0.25">
      <c r="A277" s="1">
        <v>41936</v>
      </c>
      <c r="B277">
        <v>2663</v>
      </c>
    </row>
    <row r="278" spans="1:2" x14ac:dyDescent="0.25">
      <c r="A278" s="1">
        <v>41937</v>
      </c>
      <c r="B278">
        <v>2860</v>
      </c>
    </row>
    <row r="279" spans="1:2" x14ac:dyDescent="0.25">
      <c r="A279" s="1">
        <v>41938</v>
      </c>
      <c r="B279">
        <v>3375</v>
      </c>
    </row>
    <row r="280" spans="1:2" x14ac:dyDescent="0.25">
      <c r="A280" s="1">
        <v>41939</v>
      </c>
      <c r="B280">
        <v>2286</v>
      </c>
    </row>
    <row r="281" spans="1:2" x14ac:dyDescent="0.25">
      <c r="A281" s="1">
        <v>41940</v>
      </c>
      <c r="B281">
        <v>2693</v>
      </c>
    </row>
    <row r="282" spans="1:2" x14ac:dyDescent="0.25">
      <c r="A282" s="1">
        <v>41941</v>
      </c>
      <c r="B282">
        <v>2376</v>
      </c>
    </row>
    <row r="283" spans="1:2" x14ac:dyDescent="0.25">
      <c r="A283" s="1">
        <v>41942</v>
      </c>
      <c r="B283">
        <v>2448</v>
      </c>
    </row>
    <row r="284" spans="1:2" x14ac:dyDescent="0.25">
      <c r="A284" s="1">
        <v>41943</v>
      </c>
      <c r="B284">
        <v>2647</v>
      </c>
    </row>
    <row r="285" spans="1:2" x14ac:dyDescent="0.25">
      <c r="A285" s="1">
        <v>41944</v>
      </c>
      <c r="B285">
        <v>2852</v>
      </c>
    </row>
    <row r="286" spans="1:2" x14ac:dyDescent="0.25">
      <c r="A286" s="1">
        <v>41945</v>
      </c>
      <c r="B286">
        <v>2764</v>
      </c>
    </row>
    <row r="287" spans="1:2" x14ac:dyDescent="0.25">
      <c r="A287" s="1">
        <v>41946</v>
      </c>
      <c r="B287">
        <v>2858</v>
      </c>
    </row>
    <row r="288" spans="1:2" x14ac:dyDescent="0.25">
      <c r="A288" s="1">
        <v>41947</v>
      </c>
      <c r="B288">
        <v>2134</v>
      </c>
    </row>
    <row r="289" spans="1:2" x14ac:dyDescent="0.25">
      <c r="A289" s="1">
        <v>41948</v>
      </c>
      <c r="B289">
        <v>2602</v>
      </c>
    </row>
    <row r="290" spans="1:2" x14ac:dyDescent="0.25">
      <c r="A290" s="1">
        <v>41949</v>
      </c>
      <c r="B290">
        <v>2463</v>
      </c>
    </row>
    <row r="291" spans="1:2" x14ac:dyDescent="0.25">
      <c r="A291" s="1">
        <v>41950</v>
      </c>
      <c r="B291">
        <v>2150</v>
      </c>
    </row>
    <row r="292" spans="1:2" x14ac:dyDescent="0.25">
      <c r="A292" s="1">
        <v>41951</v>
      </c>
      <c r="B292">
        <v>2628</v>
      </c>
    </row>
    <row r="293" spans="1:2" x14ac:dyDescent="0.25">
      <c r="A293" s="1">
        <v>41952</v>
      </c>
      <c r="B293">
        <v>543</v>
      </c>
    </row>
    <row r="294" spans="1:2" x14ac:dyDescent="0.25">
      <c r="A294" s="1">
        <v>41953</v>
      </c>
      <c r="B294">
        <v>1457</v>
      </c>
    </row>
    <row r="295" spans="1:2" x14ac:dyDescent="0.25">
      <c r="A295" s="1">
        <v>41954</v>
      </c>
      <c r="B295">
        <v>2485</v>
      </c>
    </row>
    <row r="296" spans="1:2" x14ac:dyDescent="0.25">
      <c r="A296" s="1">
        <v>41955</v>
      </c>
      <c r="B296">
        <v>2384</v>
      </c>
    </row>
    <row r="297" spans="1:2" x14ac:dyDescent="0.25">
      <c r="A297" s="1">
        <v>41956</v>
      </c>
      <c r="B297">
        <v>2722</v>
      </c>
    </row>
    <row r="298" spans="1:2" x14ac:dyDescent="0.25">
      <c r="A298" s="1">
        <v>41957</v>
      </c>
      <c r="B298">
        <v>2233</v>
      </c>
    </row>
    <row r="299" spans="1:2" x14ac:dyDescent="0.25">
      <c r="A299" s="1">
        <v>41958</v>
      </c>
      <c r="B299">
        <v>2811</v>
      </c>
    </row>
    <row r="300" spans="1:2" x14ac:dyDescent="0.25">
      <c r="A300" s="1">
        <v>41959</v>
      </c>
      <c r="B300">
        <v>3027</v>
      </c>
    </row>
    <row r="301" spans="1:2" x14ac:dyDescent="0.25">
      <c r="A301" s="1">
        <v>41960</v>
      </c>
      <c r="B301">
        <v>2294</v>
      </c>
    </row>
    <row r="302" spans="1:2" x14ac:dyDescent="0.25">
      <c r="A302" s="1">
        <v>41961</v>
      </c>
      <c r="B302">
        <v>2916</v>
      </c>
    </row>
    <row r="303" spans="1:2" x14ac:dyDescent="0.25">
      <c r="A303" s="1">
        <v>41962</v>
      </c>
      <c r="B303">
        <v>1894</v>
      </c>
    </row>
    <row r="304" spans="1:2" x14ac:dyDescent="0.25">
      <c r="A304" s="1">
        <v>41963</v>
      </c>
      <c r="B304">
        <v>282</v>
      </c>
    </row>
    <row r="305" spans="1:2" x14ac:dyDescent="0.25">
      <c r="A305" s="1">
        <v>41964</v>
      </c>
      <c r="B305">
        <v>2789</v>
      </c>
    </row>
    <row r="306" spans="1:2" x14ac:dyDescent="0.25">
      <c r="A306" s="1">
        <v>41965</v>
      </c>
      <c r="B306">
        <v>3439</v>
      </c>
    </row>
    <row r="307" spans="1:2" x14ac:dyDescent="0.25">
      <c r="A307" s="1">
        <v>41966</v>
      </c>
      <c r="B307">
        <v>2638</v>
      </c>
    </row>
    <row r="308" spans="1:2" x14ac:dyDescent="0.25">
      <c r="A308" s="1">
        <v>41967</v>
      </c>
      <c r="B308">
        <v>2864</v>
      </c>
    </row>
    <row r="309" spans="1:2" x14ac:dyDescent="0.25">
      <c r="A309" s="1">
        <v>41968</v>
      </c>
      <c r="B309">
        <v>2962</v>
      </c>
    </row>
    <row r="310" spans="1:2" x14ac:dyDescent="0.25">
      <c r="A310" s="1">
        <v>41969</v>
      </c>
      <c r="B310">
        <v>2308</v>
      </c>
    </row>
    <row r="311" spans="1:2" x14ac:dyDescent="0.25">
      <c r="A311" s="1">
        <v>41970</v>
      </c>
      <c r="B311">
        <v>2573</v>
      </c>
    </row>
    <row r="312" spans="1:2" x14ac:dyDescent="0.25">
      <c r="A312" s="1">
        <v>41971</v>
      </c>
      <c r="B312">
        <v>2034</v>
      </c>
    </row>
    <row r="313" spans="1:2" x14ac:dyDescent="0.25">
      <c r="A313" s="1">
        <v>41972</v>
      </c>
      <c r="B313">
        <v>2661</v>
      </c>
    </row>
    <row r="314" spans="1:2" x14ac:dyDescent="0.25">
      <c r="A314" s="1">
        <v>41973</v>
      </c>
      <c r="B314">
        <v>3034</v>
      </c>
    </row>
    <row r="315" spans="1:2" x14ac:dyDescent="0.25">
      <c r="A315" s="1">
        <v>41974</v>
      </c>
      <c r="B315">
        <v>2356</v>
      </c>
    </row>
    <row r="316" spans="1:2" x14ac:dyDescent="0.25">
      <c r="A316" s="1">
        <v>41975</v>
      </c>
      <c r="B316">
        <v>2400</v>
      </c>
    </row>
    <row r="317" spans="1:2" x14ac:dyDescent="0.25">
      <c r="A317" s="1">
        <v>41976</v>
      </c>
      <c r="B317">
        <v>2767</v>
      </c>
    </row>
    <row r="318" spans="1:2" x14ac:dyDescent="0.25">
      <c r="A318" s="1">
        <v>41977</v>
      </c>
      <c r="B318">
        <v>2407</v>
      </c>
    </row>
    <row r="319" spans="1:2" x14ac:dyDescent="0.25">
      <c r="A319" s="1">
        <v>41978</v>
      </c>
      <c r="B319">
        <v>2610</v>
      </c>
    </row>
    <row r="320" spans="1:2" x14ac:dyDescent="0.25">
      <c r="A320" s="1">
        <v>41979</v>
      </c>
      <c r="B320">
        <v>3123</v>
      </c>
    </row>
    <row r="321" spans="1:2" x14ac:dyDescent="0.25">
      <c r="A321" s="1">
        <v>41980</v>
      </c>
      <c r="B321">
        <v>3642</v>
      </c>
    </row>
    <row r="322" spans="1:2" x14ac:dyDescent="0.25">
      <c r="A322" s="1">
        <v>41981</v>
      </c>
      <c r="B322">
        <v>2731</v>
      </c>
    </row>
    <row r="323" spans="1:2" x14ac:dyDescent="0.25">
      <c r="A323" s="1">
        <v>41982</v>
      </c>
      <c r="B323">
        <v>3026</v>
      </c>
    </row>
    <row r="324" spans="1:2" x14ac:dyDescent="0.25">
      <c r="A324" s="1">
        <v>41983</v>
      </c>
      <c r="B324">
        <v>2874</v>
      </c>
    </row>
    <row r="325" spans="1:2" x14ac:dyDescent="0.25">
      <c r="A325" s="1">
        <v>41984</v>
      </c>
      <c r="B325">
        <v>2550</v>
      </c>
    </row>
    <row r="326" spans="1:2" x14ac:dyDescent="0.25">
      <c r="A326" s="1">
        <v>41985</v>
      </c>
      <c r="B326">
        <v>147</v>
      </c>
    </row>
    <row r="327" spans="1:2" x14ac:dyDescent="0.25">
      <c r="A327" s="1">
        <v>41986</v>
      </c>
      <c r="B327">
        <v>1095</v>
      </c>
    </row>
    <row r="328" spans="1:2" x14ac:dyDescent="0.25">
      <c r="A328" s="1">
        <v>41987</v>
      </c>
      <c r="B328">
        <v>3087</v>
      </c>
    </row>
    <row r="329" spans="1:2" x14ac:dyDescent="0.25">
      <c r="A329" s="1">
        <v>41988</v>
      </c>
      <c r="B329">
        <v>2735</v>
      </c>
    </row>
    <row r="330" spans="1:2" x14ac:dyDescent="0.25">
      <c r="A330" s="1">
        <v>41989</v>
      </c>
      <c r="B330">
        <v>2668</v>
      </c>
    </row>
    <row r="331" spans="1:2" x14ac:dyDescent="0.25">
      <c r="A331" s="1">
        <v>41990</v>
      </c>
      <c r="B331">
        <v>2499</v>
      </c>
    </row>
    <row r="332" spans="1:2" x14ac:dyDescent="0.25">
      <c r="A332" s="1">
        <v>41991</v>
      </c>
      <c r="B332">
        <v>2594</v>
      </c>
    </row>
    <row r="333" spans="1:2" x14ac:dyDescent="0.25">
      <c r="A333" s="1">
        <v>41992</v>
      </c>
      <c r="B333">
        <v>2562</v>
      </c>
    </row>
    <row r="334" spans="1:2" x14ac:dyDescent="0.25">
      <c r="A334" s="1">
        <v>41993</v>
      </c>
      <c r="B334">
        <v>2666</v>
      </c>
    </row>
    <row r="335" spans="1:2" x14ac:dyDescent="0.25">
      <c r="A335" s="1">
        <v>41994</v>
      </c>
      <c r="B335">
        <v>3523</v>
      </c>
    </row>
    <row r="336" spans="1:2" x14ac:dyDescent="0.25">
      <c r="A336" s="1">
        <v>41995</v>
      </c>
      <c r="B336">
        <v>2172</v>
      </c>
    </row>
    <row r="337" spans="1:2" x14ac:dyDescent="0.25">
      <c r="A337" s="1">
        <v>41996</v>
      </c>
      <c r="B337">
        <v>2435</v>
      </c>
    </row>
    <row r="338" spans="1:2" x14ac:dyDescent="0.25">
      <c r="A338" s="1">
        <v>41997</v>
      </c>
      <c r="B338">
        <v>2686</v>
      </c>
    </row>
    <row r="339" spans="1:2" x14ac:dyDescent="0.25">
      <c r="A339" s="1">
        <v>41998</v>
      </c>
      <c r="B339">
        <v>2489</v>
      </c>
    </row>
    <row r="340" spans="1:2" x14ac:dyDescent="0.25">
      <c r="A340" s="1">
        <v>41999</v>
      </c>
      <c r="B340">
        <v>2156</v>
      </c>
    </row>
    <row r="341" spans="1:2" x14ac:dyDescent="0.25">
      <c r="A341" s="1">
        <v>42000</v>
      </c>
      <c r="B341">
        <v>2466</v>
      </c>
    </row>
    <row r="342" spans="1:2" x14ac:dyDescent="0.25">
      <c r="A342" s="1">
        <v>42001</v>
      </c>
      <c r="B342">
        <v>2585</v>
      </c>
    </row>
    <row r="343" spans="1:2" x14ac:dyDescent="0.25">
      <c r="A343" s="1">
        <v>42002</v>
      </c>
      <c r="B343">
        <v>3086</v>
      </c>
    </row>
    <row r="344" spans="1:2" x14ac:dyDescent="0.25">
      <c r="A344" s="1">
        <v>42003</v>
      </c>
      <c r="B344">
        <v>2072</v>
      </c>
    </row>
    <row r="345" spans="1:2" x14ac:dyDescent="0.25">
      <c r="A345" s="1">
        <v>42004</v>
      </c>
      <c r="B345">
        <v>2186</v>
      </c>
    </row>
    <row r="346" spans="1:2" x14ac:dyDescent="0.25">
      <c r="A346" s="1">
        <v>42005</v>
      </c>
      <c r="B346">
        <v>3022</v>
      </c>
    </row>
    <row r="347" spans="1:2" x14ac:dyDescent="0.25">
      <c r="A347" s="1">
        <v>42006</v>
      </c>
      <c r="B347">
        <v>2760</v>
      </c>
    </row>
    <row r="348" spans="1:2" x14ac:dyDescent="0.25">
      <c r="A348" s="1">
        <v>42007</v>
      </c>
      <c r="B348">
        <v>3019</v>
      </c>
    </row>
    <row r="349" spans="1:2" x14ac:dyDescent="0.25">
      <c r="A349" s="1">
        <v>42008</v>
      </c>
      <c r="B349">
        <v>4030</v>
      </c>
    </row>
    <row r="350" spans="1:2" x14ac:dyDescent="0.25">
      <c r="A350" s="1">
        <v>42009</v>
      </c>
      <c r="B350">
        <v>3153</v>
      </c>
    </row>
    <row r="351" spans="1:2" x14ac:dyDescent="0.25">
      <c r="A351" s="1">
        <v>42010</v>
      </c>
      <c r="B351">
        <v>2420</v>
      </c>
    </row>
    <row r="352" spans="1:2" x14ac:dyDescent="0.25">
      <c r="A352" s="1">
        <v>42011</v>
      </c>
      <c r="B352">
        <v>2193</v>
      </c>
    </row>
    <row r="353" spans="1:2" x14ac:dyDescent="0.25">
      <c r="A353" s="1">
        <v>42012</v>
      </c>
      <c r="B353">
        <v>2660</v>
      </c>
    </row>
    <row r="354" spans="1:2" x14ac:dyDescent="0.25">
      <c r="A354" s="1">
        <v>42013</v>
      </c>
      <c r="B354">
        <v>2268</v>
      </c>
    </row>
    <row r="355" spans="1:2" x14ac:dyDescent="0.25">
      <c r="A355" s="1">
        <v>42014</v>
      </c>
      <c r="B355">
        <v>2561</v>
      </c>
    </row>
    <row r="356" spans="1:2" x14ac:dyDescent="0.25">
      <c r="A356" s="1">
        <v>42015</v>
      </c>
      <c r="B356">
        <v>2701</v>
      </c>
    </row>
    <row r="357" spans="1:2" x14ac:dyDescent="0.25">
      <c r="A357" s="1">
        <v>42016</v>
      </c>
      <c r="B357">
        <v>2317</v>
      </c>
    </row>
    <row r="358" spans="1:2" x14ac:dyDescent="0.25">
      <c r="A358" s="1">
        <v>42017</v>
      </c>
      <c r="B358">
        <v>2526</v>
      </c>
    </row>
    <row r="359" spans="1:2" x14ac:dyDescent="0.25">
      <c r="A359" s="1">
        <v>42018</v>
      </c>
      <c r="B359">
        <v>2462</v>
      </c>
    </row>
    <row r="360" spans="1:2" x14ac:dyDescent="0.25">
      <c r="A360" s="1">
        <v>42019</v>
      </c>
      <c r="B360">
        <v>2447</v>
      </c>
    </row>
    <row r="361" spans="1:2" x14ac:dyDescent="0.25">
      <c r="A361" s="1">
        <v>42020</v>
      </c>
      <c r="B361">
        <v>2174</v>
      </c>
    </row>
    <row r="362" spans="1:2" x14ac:dyDescent="0.25">
      <c r="A362" s="1">
        <v>42021</v>
      </c>
      <c r="B362">
        <v>2245</v>
      </c>
    </row>
    <row r="363" spans="1:2" x14ac:dyDescent="0.25">
      <c r="A363" s="1">
        <v>42022</v>
      </c>
      <c r="B363">
        <v>2890</v>
      </c>
    </row>
    <row r="364" spans="1:2" x14ac:dyDescent="0.25">
      <c r="A364" s="1">
        <v>42023</v>
      </c>
      <c r="B364">
        <v>2281</v>
      </c>
    </row>
    <row r="365" spans="1:2" x14ac:dyDescent="0.25">
      <c r="A365" s="1">
        <v>42024</v>
      </c>
      <c r="B365">
        <v>2171</v>
      </c>
    </row>
    <row r="366" spans="1:2" x14ac:dyDescent="0.25">
      <c r="A366" s="1">
        <v>42025</v>
      </c>
      <c r="B366">
        <v>2762</v>
      </c>
    </row>
    <row r="367" spans="1:2" x14ac:dyDescent="0.25">
      <c r="A367" s="1">
        <v>42026</v>
      </c>
      <c r="B367">
        <v>2174</v>
      </c>
    </row>
    <row r="368" spans="1:2" x14ac:dyDescent="0.25">
      <c r="A368" s="1">
        <v>42027</v>
      </c>
      <c r="B368">
        <v>2083</v>
      </c>
    </row>
    <row r="369" spans="1:2" x14ac:dyDescent="0.25">
      <c r="A369" s="1">
        <v>42028</v>
      </c>
      <c r="B369">
        <v>2025</v>
      </c>
    </row>
    <row r="370" spans="1:2" x14ac:dyDescent="0.25">
      <c r="A370" s="1">
        <v>42029</v>
      </c>
      <c r="B370">
        <v>2123</v>
      </c>
    </row>
    <row r="371" spans="1:2" x14ac:dyDescent="0.25">
      <c r="A371" s="1">
        <v>42030</v>
      </c>
      <c r="B371">
        <v>2347</v>
      </c>
    </row>
    <row r="372" spans="1:2" x14ac:dyDescent="0.25">
      <c r="A372" s="1">
        <v>42031</v>
      </c>
      <c r="B372">
        <v>1959</v>
      </c>
    </row>
    <row r="373" spans="1:2" x14ac:dyDescent="0.25">
      <c r="A373" s="1">
        <v>42032</v>
      </c>
      <c r="B373">
        <v>2071</v>
      </c>
    </row>
    <row r="374" spans="1:2" x14ac:dyDescent="0.25">
      <c r="A374" s="1">
        <v>42033</v>
      </c>
      <c r="B374">
        <v>2065</v>
      </c>
    </row>
    <row r="375" spans="1:2" x14ac:dyDescent="0.25">
      <c r="A375" s="1">
        <v>42034</v>
      </c>
      <c r="B375">
        <v>2042</v>
      </c>
    </row>
    <row r="376" spans="1:2" x14ac:dyDescent="0.25">
      <c r="A376" s="1">
        <v>42035</v>
      </c>
      <c r="B376">
        <v>2297</v>
      </c>
    </row>
    <row r="377" spans="1:2" x14ac:dyDescent="0.25">
      <c r="A377" s="1">
        <v>42036</v>
      </c>
      <c r="B377">
        <v>2532</v>
      </c>
    </row>
    <row r="378" spans="1:2" x14ac:dyDescent="0.25">
      <c r="A378" s="1">
        <v>42037</v>
      </c>
      <c r="B378">
        <v>3867</v>
      </c>
    </row>
    <row r="379" spans="1:2" x14ac:dyDescent="0.25">
      <c r="A379" s="1">
        <v>42038</v>
      </c>
      <c r="B379">
        <v>2127</v>
      </c>
    </row>
    <row r="380" spans="1:2" x14ac:dyDescent="0.25">
      <c r="A380" s="1">
        <v>42039</v>
      </c>
      <c r="B380">
        <v>1941</v>
      </c>
    </row>
    <row r="381" spans="1:2" x14ac:dyDescent="0.25">
      <c r="A381" s="1">
        <v>42040</v>
      </c>
      <c r="B381">
        <v>2036</v>
      </c>
    </row>
    <row r="382" spans="1:2" x14ac:dyDescent="0.25">
      <c r="A382" s="1">
        <v>42041</v>
      </c>
      <c r="B382">
        <v>2297</v>
      </c>
    </row>
    <row r="383" spans="1:2" x14ac:dyDescent="0.25">
      <c r="A383" s="1">
        <v>42042</v>
      </c>
      <c r="B383">
        <v>2953</v>
      </c>
    </row>
    <row r="384" spans="1:2" x14ac:dyDescent="0.25">
      <c r="A384" s="1">
        <v>42043</v>
      </c>
      <c r="B384">
        <v>2669</v>
      </c>
    </row>
    <row r="385" spans="1:2" x14ac:dyDescent="0.25">
      <c r="A385" s="1">
        <v>42044</v>
      </c>
      <c r="B385">
        <v>3175</v>
      </c>
    </row>
    <row r="386" spans="1:2" x14ac:dyDescent="0.25">
      <c r="A386" s="1">
        <v>42045</v>
      </c>
      <c r="B386">
        <v>2245</v>
      </c>
    </row>
    <row r="387" spans="1:2" x14ac:dyDescent="0.25">
      <c r="A387" s="1">
        <v>42046</v>
      </c>
      <c r="B387">
        <v>2381</v>
      </c>
    </row>
    <row r="388" spans="1:2" x14ac:dyDescent="0.25">
      <c r="A388" s="1">
        <v>42047</v>
      </c>
      <c r="B388">
        <v>2531</v>
      </c>
    </row>
    <row r="389" spans="1:2" x14ac:dyDescent="0.25">
      <c r="A389" s="1">
        <v>42048</v>
      </c>
      <c r="B389">
        <v>2857</v>
      </c>
    </row>
    <row r="390" spans="1:2" x14ac:dyDescent="0.25">
      <c r="A390" s="1">
        <v>42049</v>
      </c>
      <c r="B390">
        <v>2724</v>
      </c>
    </row>
    <row r="391" spans="1:2" x14ac:dyDescent="0.25">
      <c r="A391" s="1">
        <v>42050</v>
      </c>
      <c r="B391">
        <v>2852</v>
      </c>
    </row>
    <row r="392" spans="1:2" x14ac:dyDescent="0.25">
      <c r="A392" s="1">
        <v>42051</v>
      </c>
      <c r="B392">
        <v>2681</v>
      </c>
    </row>
    <row r="393" spans="1:2" x14ac:dyDescent="0.25">
      <c r="A393" s="1">
        <v>42052</v>
      </c>
      <c r="B393">
        <v>2562</v>
      </c>
    </row>
    <row r="394" spans="1:2" x14ac:dyDescent="0.25">
      <c r="A394" s="1">
        <v>42053</v>
      </c>
      <c r="B394">
        <v>2559</v>
      </c>
    </row>
    <row r="395" spans="1:2" x14ac:dyDescent="0.25">
      <c r="A395" s="1">
        <v>42054</v>
      </c>
      <c r="B395">
        <v>2689</v>
      </c>
    </row>
    <row r="396" spans="1:2" x14ac:dyDescent="0.25">
      <c r="A396" s="1">
        <v>42055</v>
      </c>
      <c r="B396">
        <v>2559</v>
      </c>
    </row>
    <row r="397" spans="1:2" x14ac:dyDescent="0.25">
      <c r="A397" s="1">
        <v>42056</v>
      </c>
      <c r="B397">
        <v>2784</v>
      </c>
    </row>
    <row r="398" spans="1:2" x14ac:dyDescent="0.25">
      <c r="A398" s="1">
        <v>42057</v>
      </c>
      <c r="B398">
        <v>2794</v>
      </c>
    </row>
    <row r="399" spans="1:2" x14ac:dyDescent="0.25">
      <c r="A399" s="1">
        <v>42058</v>
      </c>
      <c r="B399">
        <v>2582</v>
      </c>
    </row>
    <row r="400" spans="1:2" x14ac:dyDescent="0.25">
      <c r="A400" s="1">
        <v>42059</v>
      </c>
      <c r="B400">
        <v>1953</v>
      </c>
    </row>
    <row r="401" spans="1:2" x14ac:dyDescent="0.25">
      <c r="A401" s="1">
        <v>42060</v>
      </c>
      <c r="B401">
        <v>2039</v>
      </c>
    </row>
    <row r="402" spans="1:2" x14ac:dyDescent="0.25">
      <c r="A402" s="1">
        <v>42061</v>
      </c>
      <c r="B402">
        <v>2083</v>
      </c>
    </row>
    <row r="403" spans="1:2" x14ac:dyDescent="0.25">
      <c r="A403" s="1">
        <v>42062</v>
      </c>
      <c r="B403">
        <v>2210</v>
      </c>
    </row>
    <row r="404" spans="1:2" x14ac:dyDescent="0.25">
      <c r="A404" s="1">
        <v>42063</v>
      </c>
      <c r="B404">
        <v>2160</v>
      </c>
    </row>
    <row r="405" spans="1:2" x14ac:dyDescent="0.25">
      <c r="A405" s="1">
        <v>42064</v>
      </c>
      <c r="B405">
        <v>2554</v>
      </c>
    </row>
    <row r="406" spans="1:2" x14ac:dyDescent="0.25">
      <c r="A406" s="1">
        <v>42065</v>
      </c>
      <c r="B406">
        <v>2170</v>
      </c>
    </row>
    <row r="407" spans="1:2" x14ac:dyDescent="0.25">
      <c r="A407" s="1">
        <v>42066</v>
      </c>
      <c r="B407">
        <v>2202</v>
      </c>
    </row>
    <row r="408" spans="1:2" x14ac:dyDescent="0.25">
      <c r="A408" s="1">
        <v>42067</v>
      </c>
      <c r="B408">
        <v>2017</v>
      </c>
    </row>
    <row r="409" spans="1:2" x14ac:dyDescent="0.25">
      <c r="A409" s="1">
        <v>42068</v>
      </c>
      <c r="B409">
        <v>2476</v>
      </c>
    </row>
    <row r="410" spans="1:2" x14ac:dyDescent="0.25">
      <c r="A410" s="1">
        <v>42069</v>
      </c>
      <c r="B410">
        <v>2242</v>
      </c>
    </row>
    <row r="411" spans="1:2" x14ac:dyDescent="0.25">
      <c r="A411" s="1">
        <v>42070</v>
      </c>
      <c r="B411">
        <v>2291</v>
      </c>
    </row>
    <row r="412" spans="1:2" x14ac:dyDescent="0.25">
      <c r="A412" s="1">
        <v>42071</v>
      </c>
      <c r="B412">
        <v>2475</v>
      </c>
    </row>
    <row r="413" spans="1:2" x14ac:dyDescent="0.25">
      <c r="A413" s="1">
        <v>42072</v>
      </c>
      <c r="B413">
        <v>1919</v>
      </c>
    </row>
    <row r="414" spans="1:2" x14ac:dyDescent="0.25">
      <c r="A414" s="1">
        <v>42073</v>
      </c>
      <c r="B414">
        <v>2255</v>
      </c>
    </row>
    <row r="415" spans="1:2" x14ac:dyDescent="0.25">
      <c r="A415" s="1">
        <v>42074</v>
      </c>
      <c r="B415">
        <v>2345</v>
      </c>
    </row>
    <row r="416" spans="1:2" x14ac:dyDescent="0.25">
      <c r="A416" s="1">
        <v>42075</v>
      </c>
      <c r="B416">
        <v>2690</v>
      </c>
    </row>
    <row r="417" spans="1:2" x14ac:dyDescent="0.25">
      <c r="A417" s="1">
        <v>42076</v>
      </c>
      <c r="B417">
        <v>2586</v>
      </c>
    </row>
    <row r="418" spans="1:2" x14ac:dyDescent="0.25">
      <c r="A418" s="1">
        <v>42077</v>
      </c>
      <c r="B418">
        <v>5617</v>
      </c>
    </row>
    <row r="419" spans="1:2" x14ac:dyDescent="0.25">
      <c r="A419" s="1">
        <v>42078</v>
      </c>
      <c r="B419">
        <v>9682</v>
      </c>
    </row>
    <row r="420" spans="1:2" x14ac:dyDescent="0.25">
      <c r="A420" s="1">
        <v>42079</v>
      </c>
      <c r="B420">
        <v>4283</v>
      </c>
    </row>
    <row r="421" spans="1:2" x14ac:dyDescent="0.25">
      <c r="A421" s="1">
        <v>42080</v>
      </c>
      <c r="B421">
        <v>3717</v>
      </c>
    </row>
    <row r="422" spans="1:2" x14ac:dyDescent="0.25">
      <c r="A422" s="1">
        <v>42081</v>
      </c>
      <c r="B422">
        <v>3221</v>
      </c>
    </row>
    <row r="423" spans="1:2" x14ac:dyDescent="0.25">
      <c r="A423" s="1">
        <v>42082</v>
      </c>
      <c r="B423">
        <v>1721</v>
      </c>
    </row>
    <row r="424" spans="1:2" x14ac:dyDescent="0.25">
      <c r="A424" s="1">
        <v>42083</v>
      </c>
      <c r="B424">
        <v>2372</v>
      </c>
    </row>
    <row r="425" spans="1:2" x14ac:dyDescent="0.25">
      <c r="A425" s="1">
        <v>42084</v>
      </c>
      <c r="B425">
        <v>2567</v>
      </c>
    </row>
    <row r="426" spans="1:2" x14ac:dyDescent="0.25">
      <c r="A426" s="1">
        <v>42085</v>
      </c>
      <c r="B426">
        <v>3877</v>
      </c>
    </row>
    <row r="427" spans="1:2" x14ac:dyDescent="0.25">
      <c r="A427" s="1">
        <v>42086</v>
      </c>
      <c r="B427">
        <v>3363</v>
      </c>
    </row>
    <row r="428" spans="1:2" x14ac:dyDescent="0.25">
      <c r="A428" s="1">
        <v>42087</v>
      </c>
      <c r="B428">
        <v>0</v>
      </c>
    </row>
    <row r="429" spans="1:2" x14ac:dyDescent="0.25">
      <c r="A429" s="1">
        <v>42088</v>
      </c>
      <c r="B429">
        <v>6179</v>
      </c>
    </row>
    <row r="430" spans="1:2" x14ac:dyDescent="0.25">
      <c r="A430" s="1">
        <v>42089</v>
      </c>
      <c r="B430">
        <v>5908</v>
      </c>
    </row>
    <row r="431" spans="1:2" x14ac:dyDescent="0.25">
      <c r="A431" s="1">
        <v>42090</v>
      </c>
      <c r="B431">
        <v>3074</v>
      </c>
    </row>
    <row r="432" spans="1:2" x14ac:dyDescent="0.25">
      <c r="A432" s="1">
        <v>42091</v>
      </c>
      <c r="B432">
        <v>2300</v>
      </c>
    </row>
    <row r="433" spans="1:2" x14ac:dyDescent="0.25">
      <c r="A433" s="1">
        <v>42092</v>
      </c>
      <c r="B433">
        <v>1530</v>
      </c>
    </row>
    <row r="434" spans="1:2" x14ac:dyDescent="0.25">
      <c r="A434" s="1">
        <v>42093</v>
      </c>
      <c r="B434">
        <v>582</v>
      </c>
    </row>
    <row r="435" spans="1:2" x14ac:dyDescent="0.25">
      <c r="A435" s="1">
        <v>42094</v>
      </c>
      <c r="B435">
        <v>227</v>
      </c>
    </row>
    <row r="436" spans="1:2" x14ac:dyDescent="0.25">
      <c r="A436" s="1">
        <v>42095</v>
      </c>
      <c r="B436">
        <v>166</v>
      </c>
    </row>
    <row r="437" spans="1:2" x14ac:dyDescent="0.25">
      <c r="A437" s="1">
        <v>42096</v>
      </c>
      <c r="B437">
        <v>414</v>
      </c>
    </row>
    <row r="438" spans="1:2" x14ac:dyDescent="0.25">
      <c r="A438" s="1">
        <v>42097</v>
      </c>
      <c r="B438">
        <v>519</v>
      </c>
    </row>
    <row r="439" spans="1:2" x14ac:dyDescent="0.25">
      <c r="A439" s="1">
        <v>42098</v>
      </c>
      <c r="B439">
        <v>391</v>
      </c>
    </row>
    <row r="440" spans="1:2" x14ac:dyDescent="0.25">
      <c r="A440" s="1">
        <v>42099</v>
      </c>
      <c r="B440">
        <v>373</v>
      </c>
    </row>
    <row r="441" spans="1:2" x14ac:dyDescent="0.25">
      <c r="A441" s="1">
        <v>42100</v>
      </c>
      <c r="B441">
        <v>66</v>
      </c>
    </row>
    <row r="442" spans="1:2" x14ac:dyDescent="0.25">
      <c r="A442" s="1">
        <v>42101</v>
      </c>
      <c r="B442">
        <v>876</v>
      </c>
    </row>
    <row r="443" spans="1:2" x14ac:dyDescent="0.25">
      <c r="A443" s="1">
        <v>42102</v>
      </c>
      <c r="B443">
        <v>2744</v>
      </c>
    </row>
    <row r="444" spans="1:2" x14ac:dyDescent="0.25">
      <c r="A444" s="1">
        <v>42103</v>
      </c>
      <c r="B444">
        <v>2696</v>
      </c>
    </row>
    <row r="445" spans="1:2" x14ac:dyDescent="0.25">
      <c r="A445" s="1">
        <v>42104</v>
      </c>
      <c r="B445">
        <v>1113</v>
      </c>
    </row>
    <row r="446" spans="1:2" x14ac:dyDescent="0.25">
      <c r="A446" s="1">
        <v>42105</v>
      </c>
      <c r="B446">
        <v>307</v>
      </c>
    </row>
    <row r="447" spans="1:2" x14ac:dyDescent="0.25">
      <c r="A447" s="1">
        <v>42106</v>
      </c>
      <c r="B447">
        <v>299</v>
      </c>
    </row>
    <row r="448" spans="1:2" x14ac:dyDescent="0.25">
      <c r="A448" s="1">
        <v>42107</v>
      </c>
      <c r="B448">
        <v>374</v>
      </c>
    </row>
    <row r="449" spans="1:2" x14ac:dyDescent="0.25">
      <c r="A449" s="1">
        <v>42108</v>
      </c>
      <c r="B449">
        <v>628</v>
      </c>
    </row>
    <row r="450" spans="1:2" x14ac:dyDescent="0.25">
      <c r="A450" s="1">
        <v>42109</v>
      </c>
      <c r="B450">
        <v>489</v>
      </c>
    </row>
    <row r="451" spans="1:2" x14ac:dyDescent="0.25">
      <c r="A451" s="1">
        <v>42110</v>
      </c>
      <c r="B451">
        <v>605</v>
      </c>
    </row>
    <row r="452" spans="1:2" x14ac:dyDescent="0.25">
      <c r="A452" s="1">
        <v>42111</v>
      </c>
      <c r="B452">
        <v>181</v>
      </c>
    </row>
    <row r="453" spans="1:2" x14ac:dyDescent="0.25">
      <c r="A453" s="1">
        <v>42112</v>
      </c>
      <c r="B453">
        <v>177</v>
      </c>
    </row>
    <row r="454" spans="1:2" x14ac:dyDescent="0.25">
      <c r="A454" s="1">
        <v>42113</v>
      </c>
      <c r="B454">
        <v>299</v>
      </c>
    </row>
    <row r="455" spans="1:2" x14ac:dyDescent="0.25">
      <c r="A455" s="1">
        <v>42114</v>
      </c>
      <c r="B455">
        <v>923</v>
      </c>
    </row>
    <row r="456" spans="1:2" x14ac:dyDescent="0.25">
      <c r="A456" s="1">
        <v>42115</v>
      </c>
      <c r="B456">
        <v>3219</v>
      </c>
    </row>
    <row r="457" spans="1:2" x14ac:dyDescent="0.25">
      <c r="A457" s="1">
        <v>42116</v>
      </c>
      <c r="B457">
        <v>3181</v>
      </c>
    </row>
    <row r="458" spans="1:2" x14ac:dyDescent="0.25">
      <c r="A458" s="1">
        <v>42117</v>
      </c>
      <c r="B458">
        <v>229</v>
      </c>
    </row>
    <row r="459" spans="1:2" x14ac:dyDescent="0.25">
      <c r="A459" s="1">
        <v>42118</v>
      </c>
      <c r="B459">
        <v>346</v>
      </c>
    </row>
    <row r="460" spans="1:2" x14ac:dyDescent="0.25">
      <c r="A460" s="1">
        <v>42119</v>
      </c>
      <c r="B460">
        <v>3375</v>
      </c>
    </row>
    <row r="461" spans="1:2" x14ac:dyDescent="0.25">
      <c r="A461" s="1">
        <v>42120</v>
      </c>
      <c r="B461">
        <v>4917</v>
      </c>
    </row>
    <row r="462" spans="1:2" x14ac:dyDescent="0.25">
      <c r="A462" s="1">
        <v>42121</v>
      </c>
      <c r="B462">
        <v>2540</v>
      </c>
    </row>
    <row r="463" spans="1:2" x14ac:dyDescent="0.25">
      <c r="A463" s="1">
        <v>42122</v>
      </c>
      <c r="B463">
        <v>682</v>
      </c>
    </row>
    <row r="464" spans="1:2" x14ac:dyDescent="0.25">
      <c r="A464" s="1">
        <v>42123</v>
      </c>
      <c r="B464">
        <v>734</v>
      </c>
    </row>
    <row r="465" spans="1:2" x14ac:dyDescent="0.25">
      <c r="A465" s="1">
        <v>42124</v>
      </c>
      <c r="B465">
        <v>882</v>
      </c>
    </row>
    <row r="466" spans="1:2" x14ac:dyDescent="0.25">
      <c r="A466" s="1">
        <v>42125</v>
      </c>
      <c r="B466">
        <v>730</v>
      </c>
    </row>
    <row r="467" spans="1:2" x14ac:dyDescent="0.25">
      <c r="A467" s="1">
        <v>42126</v>
      </c>
      <c r="B467">
        <v>533</v>
      </c>
    </row>
    <row r="468" spans="1:2" x14ac:dyDescent="0.25">
      <c r="A468" s="1">
        <v>42127</v>
      </c>
      <c r="B468">
        <v>409</v>
      </c>
    </row>
    <row r="469" spans="1:2" x14ac:dyDescent="0.25">
      <c r="A469" s="1">
        <v>42128</v>
      </c>
      <c r="B469">
        <v>113</v>
      </c>
    </row>
    <row r="470" spans="1:2" x14ac:dyDescent="0.25">
      <c r="A470" s="1">
        <v>42129</v>
      </c>
      <c r="B470">
        <v>121</v>
      </c>
    </row>
    <row r="471" spans="1:2" x14ac:dyDescent="0.25">
      <c r="A471" s="1">
        <v>42130</v>
      </c>
      <c r="B471">
        <v>0</v>
      </c>
    </row>
    <row r="472" spans="1:2" x14ac:dyDescent="0.25">
      <c r="A472" s="1">
        <v>42131</v>
      </c>
      <c r="B472">
        <v>110</v>
      </c>
    </row>
    <row r="473" spans="1:2" x14ac:dyDescent="0.25">
      <c r="A473" s="1">
        <v>42132</v>
      </c>
      <c r="B473">
        <v>0</v>
      </c>
    </row>
    <row r="474" spans="1:2" x14ac:dyDescent="0.25">
      <c r="A474" s="1">
        <v>42133</v>
      </c>
      <c r="B474">
        <v>0</v>
      </c>
    </row>
    <row r="475" spans="1:2" x14ac:dyDescent="0.25">
      <c r="A475" s="1">
        <v>42134</v>
      </c>
      <c r="B475">
        <v>0</v>
      </c>
    </row>
    <row r="476" spans="1:2" x14ac:dyDescent="0.25">
      <c r="A476" s="1">
        <v>42135</v>
      </c>
      <c r="B476">
        <v>346</v>
      </c>
    </row>
    <row r="477" spans="1:2" x14ac:dyDescent="0.25">
      <c r="A477" s="1">
        <v>42136</v>
      </c>
      <c r="B477">
        <v>169</v>
      </c>
    </row>
    <row r="478" spans="1:2" x14ac:dyDescent="0.25">
      <c r="A478" s="1">
        <v>42137</v>
      </c>
      <c r="B478">
        <v>196</v>
      </c>
    </row>
    <row r="479" spans="1:2" x14ac:dyDescent="0.25">
      <c r="A479" s="1">
        <v>42138</v>
      </c>
      <c r="B479">
        <v>135</v>
      </c>
    </row>
    <row r="480" spans="1:2" x14ac:dyDescent="0.25">
      <c r="A480" s="1">
        <v>42139</v>
      </c>
      <c r="B480">
        <v>138</v>
      </c>
    </row>
    <row r="481" spans="1:2" x14ac:dyDescent="0.25">
      <c r="A481" s="1">
        <v>42140</v>
      </c>
      <c r="B481">
        <v>113</v>
      </c>
    </row>
    <row r="482" spans="1:2" x14ac:dyDescent="0.25">
      <c r="A482" s="1">
        <v>42141</v>
      </c>
      <c r="B482">
        <v>355</v>
      </c>
    </row>
    <row r="483" spans="1:2" x14ac:dyDescent="0.25">
      <c r="A483" s="1">
        <v>42142</v>
      </c>
      <c r="B483">
        <v>632</v>
      </c>
    </row>
    <row r="484" spans="1:2" x14ac:dyDescent="0.25">
      <c r="A484" s="1">
        <v>42143</v>
      </c>
      <c r="B484">
        <v>152</v>
      </c>
    </row>
    <row r="485" spans="1:2" x14ac:dyDescent="0.25">
      <c r="A485" s="1">
        <v>42144</v>
      </c>
      <c r="B485">
        <v>285</v>
      </c>
    </row>
    <row r="486" spans="1:2" x14ac:dyDescent="0.25">
      <c r="A486" s="1">
        <v>42145</v>
      </c>
      <c r="B486">
        <v>822</v>
      </c>
    </row>
    <row r="487" spans="1:2" x14ac:dyDescent="0.25">
      <c r="A487" s="1">
        <v>42146</v>
      </c>
      <c r="B487">
        <v>820</v>
      </c>
    </row>
    <row r="488" spans="1:2" x14ac:dyDescent="0.25">
      <c r="A488" s="1">
        <v>42147</v>
      </c>
      <c r="B488">
        <v>1301</v>
      </c>
    </row>
    <row r="489" spans="1:2" x14ac:dyDescent="0.25">
      <c r="A489" s="1">
        <v>42148</v>
      </c>
      <c r="B489">
        <v>1656</v>
      </c>
    </row>
    <row r="490" spans="1:2" x14ac:dyDescent="0.25">
      <c r="A490" s="1">
        <v>42149</v>
      </c>
      <c r="B490">
        <v>1142</v>
      </c>
    </row>
    <row r="491" spans="1:2" x14ac:dyDescent="0.25">
      <c r="A491" s="1">
        <v>42150</v>
      </c>
      <c r="B491">
        <v>1073</v>
      </c>
    </row>
    <row r="492" spans="1:2" x14ac:dyDescent="0.25">
      <c r="A492" s="1">
        <v>42151</v>
      </c>
      <c r="B492">
        <v>0</v>
      </c>
    </row>
    <row r="493" spans="1:2" x14ac:dyDescent="0.25">
      <c r="A493" s="1">
        <v>42152</v>
      </c>
      <c r="B493">
        <v>0</v>
      </c>
    </row>
    <row r="494" spans="1:2" x14ac:dyDescent="0.25">
      <c r="A494" s="1">
        <v>42153</v>
      </c>
      <c r="B494">
        <v>30</v>
      </c>
    </row>
    <row r="495" spans="1:2" x14ac:dyDescent="0.25">
      <c r="A495" s="1">
        <v>42154</v>
      </c>
      <c r="B495">
        <v>0</v>
      </c>
    </row>
    <row r="496" spans="1:2" x14ac:dyDescent="0.25">
      <c r="A496" s="1">
        <v>42155</v>
      </c>
      <c r="B496">
        <v>1828</v>
      </c>
    </row>
    <row r="497" spans="1:2" x14ac:dyDescent="0.25">
      <c r="A497" s="1">
        <v>42156</v>
      </c>
      <c r="B497">
        <v>1715</v>
      </c>
    </row>
    <row r="498" spans="1:2" x14ac:dyDescent="0.25">
      <c r="A498" s="1">
        <v>42157</v>
      </c>
      <c r="B498">
        <v>1581</v>
      </c>
    </row>
    <row r="499" spans="1:2" x14ac:dyDescent="0.25">
      <c r="A499" s="1">
        <v>42158</v>
      </c>
      <c r="B499">
        <v>1293</v>
      </c>
    </row>
    <row r="500" spans="1:2" x14ac:dyDescent="0.25">
      <c r="A500" s="1">
        <v>42159</v>
      </c>
      <c r="B500">
        <v>1636</v>
      </c>
    </row>
    <row r="501" spans="1:2" x14ac:dyDescent="0.25">
      <c r="A501" s="1">
        <v>42160</v>
      </c>
      <c r="B501">
        <v>1438</v>
      </c>
    </row>
    <row r="502" spans="1:2" x14ac:dyDescent="0.25">
      <c r="A502" s="1">
        <v>42161</v>
      </c>
      <c r="B502">
        <v>1641</v>
      </c>
    </row>
    <row r="503" spans="1:2" x14ac:dyDescent="0.25">
      <c r="A503" s="1">
        <v>42162</v>
      </c>
      <c r="B503">
        <v>2228</v>
      </c>
    </row>
    <row r="504" spans="1:2" x14ac:dyDescent="0.25">
      <c r="A504" s="1">
        <v>42163</v>
      </c>
      <c r="B504">
        <v>1275</v>
      </c>
    </row>
    <row r="505" spans="1:2" x14ac:dyDescent="0.25">
      <c r="A505" s="1">
        <v>42164</v>
      </c>
      <c r="B505">
        <v>747</v>
      </c>
    </row>
    <row r="506" spans="1:2" x14ac:dyDescent="0.25">
      <c r="A506" s="1">
        <v>42165</v>
      </c>
      <c r="B506">
        <v>619</v>
      </c>
    </row>
    <row r="507" spans="1:2" x14ac:dyDescent="0.25">
      <c r="A507" s="1">
        <v>42166</v>
      </c>
      <c r="B507">
        <v>622</v>
      </c>
    </row>
    <row r="508" spans="1:2" x14ac:dyDescent="0.25">
      <c r="A508" s="1">
        <v>42167</v>
      </c>
      <c r="B508">
        <v>0</v>
      </c>
    </row>
    <row r="509" spans="1:2" x14ac:dyDescent="0.25">
      <c r="A509" s="1">
        <v>42168</v>
      </c>
      <c r="B509">
        <v>0</v>
      </c>
    </row>
    <row r="510" spans="1:2" x14ac:dyDescent="0.25">
      <c r="A510" s="1">
        <v>42169</v>
      </c>
      <c r="B510">
        <v>0</v>
      </c>
    </row>
    <row r="511" spans="1:2" x14ac:dyDescent="0.25">
      <c r="A511" s="1">
        <v>42170</v>
      </c>
      <c r="B511">
        <v>544</v>
      </c>
    </row>
    <row r="512" spans="1:2" x14ac:dyDescent="0.25">
      <c r="A512" s="1">
        <v>42171</v>
      </c>
      <c r="B512">
        <v>221</v>
      </c>
    </row>
    <row r="513" spans="1:2" x14ac:dyDescent="0.25">
      <c r="A513" s="1">
        <v>42172</v>
      </c>
      <c r="B513">
        <v>169</v>
      </c>
    </row>
    <row r="514" spans="1:2" x14ac:dyDescent="0.25">
      <c r="A514" s="1">
        <v>42173</v>
      </c>
      <c r="B514">
        <v>207</v>
      </c>
    </row>
    <row r="515" spans="1:2" x14ac:dyDescent="0.25">
      <c r="A515" s="1">
        <v>42174</v>
      </c>
      <c r="B515">
        <v>178</v>
      </c>
    </row>
    <row r="516" spans="1:2" x14ac:dyDescent="0.25">
      <c r="A516" s="1">
        <v>42175</v>
      </c>
      <c r="B516">
        <v>215</v>
      </c>
    </row>
    <row r="517" spans="1:2" x14ac:dyDescent="0.25">
      <c r="A517" s="1">
        <v>42176</v>
      </c>
      <c r="B517">
        <v>152</v>
      </c>
    </row>
    <row r="518" spans="1:2" x14ac:dyDescent="0.25">
      <c r="A518" s="1">
        <v>42177</v>
      </c>
      <c r="B518">
        <v>164</v>
      </c>
    </row>
    <row r="519" spans="1:2" x14ac:dyDescent="0.25">
      <c r="A519" s="1">
        <v>42178</v>
      </c>
      <c r="B519">
        <v>313</v>
      </c>
    </row>
    <row r="520" spans="1:2" x14ac:dyDescent="0.25">
      <c r="A520" s="1">
        <v>42179</v>
      </c>
      <c r="B520">
        <v>376</v>
      </c>
    </row>
    <row r="521" spans="1:2" x14ac:dyDescent="0.25">
      <c r="A521" s="1">
        <v>42180</v>
      </c>
      <c r="B521">
        <v>332</v>
      </c>
    </row>
    <row r="522" spans="1:2" x14ac:dyDescent="0.25">
      <c r="A522" s="1">
        <v>42181</v>
      </c>
      <c r="B522">
        <v>546</v>
      </c>
    </row>
    <row r="523" spans="1:2" x14ac:dyDescent="0.25">
      <c r="A523" s="1">
        <v>42182</v>
      </c>
      <c r="B523">
        <v>972</v>
      </c>
    </row>
    <row r="524" spans="1:2" x14ac:dyDescent="0.25">
      <c r="A524" s="1">
        <v>42183</v>
      </c>
      <c r="B524">
        <v>1381</v>
      </c>
    </row>
    <row r="525" spans="1:2" x14ac:dyDescent="0.25">
      <c r="A525" s="1">
        <v>42184</v>
      </c>
      <c r="B525">
        <v>1440</v>
      </c>
    </row>
    <row r="526" spans="1:2" x14ac:dyDescent="0.25">
      <c r="A526" s="1">
        <v>42185</v>
      </c>
      <c r="B526">
        <v>1496</v>
      </c>
    </row>
    <row r="527" spans="1:2" x14ac:dyDescent="0.25">
      <c r="A527" s="1">
        <v>42186</v>
      </c>
      <c r="B527">
        <v>1411</v>
      </c>
    </row>
    <row r="528" spans="1:2" x14ac:dyDescent="0.25">
      <c r="A528" s="1">
        <v>42187</v>
      </c>
      <c r="B528">
        <v>1350</v>
      </c>
    </row>
    <row r="529" spans="1:2" x14ac:dyDescent="0.25">
      <c r="A529" s="1">
        <v>42188</v>
      </c>
      <c r="B529">
        <v>2395</v>
      </c>
    </row>
    <row r="530" spans="1:2" x14ac:dyDescent="0.25">
      <c r="A530" s="1">
        <v>42189</v>
      </c>
      <c r="B530">
        <v>3784</v>
      </c>
    </row>
    <row r="531" spans="1:2" x14ac:dyDescent="0.25">
      <c r="A531" s="1">
        <v>42190</v>
      </c>
      <c r="B531">
        <v>3784</v>
      </c>
    </row>
    <row r="532" spans="1:2" x14ac:dyDescent="0.25">
      <c r="A532" s="1">
        <v>42191</v>
      </c>
      <c r="B532">
        <v>2461</v>
      </c>
    </row>
    <row r="533" spans="1:2" x14ac:dyDescent="0.25">
      <c r="A533" s="1">
        <v>42192</v>
      </c>
      <c r="B533">
        <v>2901</v>
      </c>
    </row>
    <row r="534" spans="1:2" x14ac:dyDescent="0.25">
      <c r="A534" s="1">
        <v>42193</v>
      </c>
      <c r="B534">
        <v>2501</v>
      </c>
    </row>
    <row r="535" spans="1:2" x14ac:dyDescent="0.25">
      <c r="A535" s="1">
        <v>42194</v>
      </c>
      <c r="B535">
        <v>2637</v>
      </c>
    </row>
    <row r="536" spans="1:2" x14ac:dyDescent="0.25">
      <c r="A536" s="1">
        <v>42195</v>
      </c>
      <c r="B536">
        <v>2646</v>
      </c>
    </row>
    <row r="537" spans="1:2" x14ac:dyDescent="0.25">
      <c r="A537" s="1">
        <v>42196</v>
      </c>
      <c r="B537">
        <v>3235</v>
      </c>
    </row>
    <row r="538" spans="1:2" x14ac:dyDescent="0.25">
      <c r="A538" s="1">
        <v>42197</v>
      </c>
      <c r="B538">
        <v>2677</v>
      </c>
    </row>
    <row r="539" spans="1:2" x14ac:dyDescent="0.25">
      <c r="A539" s="1">
        <v>42198</v>
      </c>
      <c r="B539">
        <v>2662</v>
      </c>
    </row>
    <row r="540" spans="1:2" x14ac:dyDescent="0.25">
      <c r="A540" s="1">
        <v>42199</v>
      </c>
      <c r="B540">
        <v>1329</v>
      </c>
    </row>
    <row r="541" spans="1:2" x14ac:dyDescent="0.25">
      <c r="A541" s="1">
        <v>42200</v>
      </c>
      <c r="B541">
        <v>1260</v>
      </c>
    </row>
    <row r="542" spans="1:2" x14ac:dyDescent="0.25">
      <c r="A542" s="1">
        <v>42201</v>
      </c>
      <c r="B542">
        <v>1618</v>
      </c>
    </row>
    <row r="543" spans="1:2" x14ac:dyDescent="0.25">
      <c r="A543" s="1">
        <v>42202</v>
      </c>
      <c r="B543">
        <v>1312</v>
      </c>
    </row>
    <row r="544" spans="1:2" x14ac:dyDescent="0.25">
      <c r="A544" s="1">
        <v>42203</v>
      </c>
      <c r="B544">
        <v>1368</v>
      </c>
    </row>
    <row r="545" spans="1:2" x14ac:dyDescent="0.25">
      <c r="A545" s="1">
        <v>42204</v>
      </c>
      <c r="B545">
        <v>633</v>
      </c>
    </row>
    <row r="546" spans="1:2" x14ac:dyDescent="0.25">
      <c r="A546" s="1">
        <v>42205</v>
      </c>
      <c r="B546">
        <v>586</v>
      </c>
    </row>
    <row r="547" spans="1:2" x14ac:dyDescent="0.25">
      <c r="A547" s="1">
        <v>42206</v>
      </c>
      <c r="B547">
        <v>837</v>
      </c>
    </row>
    <row r="548" spans="1:2" x14ac:dyDescent="0.25">
      <c r="A548" s="1">
        <v>42207</v>
      </c>
      <c r="B548">
        <v>893</v>
      </c>
    </row>
    <row r="549" spans="1:2" x14ac:dyDescent="0.25">
      <c r="A549" s="1">
        <v>42208</v>
      </c>
      <c r="B549">
        <v>1740</v>
      </c>
    </row>
    <row r="550" spans="1:2" x14ac:dyDescent="0.25">
      <c r="A550" s="1">
        <v>42209</v>
      </c>
      <c r="B550">
        <v>1365</v>
      </c>
    </row>
    <row r="551" spans="1:2" x14ac:dyDescent="0.25">
      <c r="A551" s="1">
        <v>42210</v>
      </c>
      <c r="B551">
        <v>742</v>
      </c>
    </row>
    <row r="552" spans="1:2" x14ac:dyDescent="0.25">
      <c r="A552" s="1">
        <v>42211</v>
      </c>
      <c r="B552">
        <v>838</v>
      </c>
    </row>
    <row r="553" spans="1:2" x14ac:dyDescent="0.25">
      <c r="A553" s="1">
        <v>42212</v>
      </c>
      <c r="B553">
        <v>440</v>
      </c>
    </row>
    <row r="554" spans="1:2" x14ac:dyDescent="0.25">
      <c r="A554" s="1">
        <v>42213</v>
      </c>
      <c r="B554">
        <v>567</v>
      </c>
    </row>
    <row r="555" spans="1:2" x14ac:dyDescent="0.25">
      <c r="A555" s="1">
        <v>42214</v>
      </c>
      <c r="B555">
        <v>1005</v>
      </c>
    </row>
    <row r="556" spans="1:2" x14ac:dyDescent="0.25">
      <c r="A556" s="1">
        <v>42215</v>
      </c>
      <c r="B556">
        <v>704</v>
      </c>
    </row>
    <row r="557" spans="1:2" x14ac:dyDescent="0.25">
      <c r="A557" s="1">
        <v>42216</v>
      </c>
      <c r="B557">
        <v>117</v>
      </c>
    </row>
    <row r="558" spans="1:2" x14ac:dyDescent="0.25">
      <c r="A558" s="1">
        <v>42217</v>
      </c>
      <c r="B558">
        <v>0</v>
      </c>
    </row>
    <row r="559" spans="1:2" x14ac:dyDescent="0.25">
      <c r="A559" s="1">
        <v>42218</v>
      </c>
      <c r="B559">
        <v>0</v>
      </c>
    </row>
    <row r="560" spans="1:2" x14ac:dyDescent="0.25">
      <c r="A560" s="1">
        <v>42219</v>
      </c>
      <c r="B560">
        <v>0</v>
      </c>
    </row>
    <row r="561" spans="1:2" x14ac:dyDescent="0.25">
      <c r="A561" s="1">
        <v>42220</v>
      </c>
      <c r="B561">
        <v>364</v>
      </c>
    </row>
    <row r="562" spans="1:2" x14ac:dyDescent="0.25">
      <c r="A562" s="1">
        <v>42221</v>
      </c>
      <c r="B562">
        <v>397</v>
      </c>
    </row>
    <row r="563" spans="1:2" x14ac:dyDescent="0.25">
      <c r="A563" s="1">
        <v>42222</v>
      </c>
      <c r="B563">
        <v>224</v>
      </c>
    </row>
    <row r="564" spans="1:2" x14ac:dyDescent="0.25">
      <c r="A564" s="1">
        <v>42223</v>
      </c>
      <c r="B564">
        <v>395</v>
      </c>
    </row>
    <row r="565" spans="1:2" x14ac:dyDescent="0.25">
      <c r="A565" s="1">
        <v>42224</v>
      </c>
      <c r="B565">
        <v>197</v>
      </c>
    </row>
    <row r="566" spans="1:2" x14ac:dyDescent="0.25">
      <c r="A566" s="1">
        <v>42225</v>
      </c>
      <c r="B566">
        <v>90</v>
      </c>
    </row>
    <row r="567" spans="1:2" x14ac:dyDescent="0.25">
      <c r="A567" s="1">
        <v>42226</v>
      </c>
      <c r="B567">
        <v>85</v>
      </c>
    </row>
    <row r="568" spans="1:2" x14ac:dyDescent="0.25">
      <c r="A568" s="1">
        <v>42227</v>
      </c>
      <c r="B568">
        <v>21</v>
      </c>
    </row>
    <row r="569" spans="1:2" x14ac:dyDescent="0.25">
      <c r="A569" s="1">
        <v>42228</v>
      </c>
      <c r="B569">
        <v>320</v>
      </c>
    </row>
    <row r="570" spans="1:2" x14ac:dyDescent="0.25">
      <c r="A570" s="1">
        <v>42229</v>
      </c>
      <c r="B570">
        <v>530</v>
      </c>
    </row>
    <row r="571" spans="1:2" x14ac:dyDescent="0.25">
      <c r="A571" s="1">
        <v>42230</v>
      </c>
      <c r="B571">
        <v>947</v>
      </c>
    </row>
    <row r="572" spans="1:2" x14ac:dyDescent="0.25">
      <c r="A572" s="1">
        <v>42231</v>
      </c>
      <c r="B572">
        <v>779</v>
      </c>
    </row>
    <row r="573" spans="1:2" x14ac:dyDescent="0.25">
      <c r="A573" s="1">
        <v>42232</v>
      </c>
      <c r="B573">
        <v>0</v>
      </c>
    </row>
    <row r="574" spans="1:2" x14ac:dyDescent="0.25">
      <c r="A574" s="1">
        <v>42233</v>
      </c>
      <c r="B574">
        <v>0</v>
      </c>
    </row>
    <row r="575" spans="1:2" x14ac:dyDescent="0.25">
      <c r="A575" s="1">
        <v>42234</v>
      </c>
      <c r="B575">
        <v>0</v>
      </c>
    </row>
    <row r="576" spans="1:2" x14ac:dyDescent="0.25">
      <c r="A576" s="1">
        <v>42235</v>
      </c>
      <c r="B576">
        <v>0</v>
      </c>
    </row>
    <row r="577" spans="1:2" x14ac:dyDescent="0.25">
      <c r="A577" s="1">
        <v>42236</v>
      </c>
      <c r="B577">
        <v>0</v>
      </c>
    </row>
    <row r="578" spans="1:2" x14ac:dyDescent="0.25">
      <c r="A578" s="1">
        <v>42237</v>
      </c>
      <c r="B578">
        <v>805</v>
      </c>
    </row>
    <row r="579" spans="1:2" x14ac:dyDescent="0.25">
      <c r="A579" s="1">
        <v>42238</v>
      </c>
      <c r="B579">
        <v>1568</v>
      </c>
    </row>
    <row r="580" spans="1:2" x14ac:dyDescent="0.25">
      <c r="A580" s="1">
        <v>42239</v>
      </c>
      <c r="B580">
        <v>1796</v>
      </c>
    </row>
    <row r="581" spans="1:2" x14ac:dyDescent="0.25">
      <c r="A581" s="1">
        <v>42240</v>
      </c>
      <c r="B581">
        <v>1069</v>
      </c>
    </row>
    <row r="582" spans="1:2" x14ac:dyDescent="0.25">
      <c r="A582" s="1">
        <v>42241</v>
      </c>
      <c r="B582">
        <v>1104</v>
      </c>
    </row>
    <row r="583" spans="1:2" x14ac:dyDescent="0.25">
      <c r="A583" s="1">
        <v>42242</v>
      </c>
      <c r="B583">
        <v>984</v>
      </c>
    </row>
    <row r="584" spans="1:2" x14ac:dyDescent="0.25">
      <c r="A584" s="1">
        <v>42243</v>
      </c>
      <c r="B584">
        <v>1101</v>
      </c>
    </row>
    <row r="585" spans="1:2" x14ac:dyDescent="0.25">
      <c r="A585" s="1">
        <v>42244</v>
      </c>
      <c r="B585">
        <v>1705</v>
      </c>
    </row>
    <row r="586" spans="1:2" x14ac:dyDescent="0.25">
      <c r="A586" s="1">
        <v>42245</v>
      </c>
      <c r="B586">
        <v>1861</v>
      </c>
    </row>
    <row r="587" spans="1:2" x14ac:dyDescent="0.25">
      <c r="A587" s="1">
        <v>42246</v>
      </c>
      <c r="B587">
        <v>1464</v>
      </c>
    </row>
    <row r="588" spans="1:2" x14ac:dyDescent="0.25">
      <c r="A588" s="1">
        <v>42247</v>
      </c>
      <c r="B588">
        <v>831</v>
      </c>
    </row>
    <row r="589" spans="1:2" x14ac:dyDescent="0.25">
      <c r="A589" s="1">
        <v>42248</v>
      </c>
      <c r="B589">
        <v>658</v>
      </c>
    </row>
    <row r="590" spans="1:2" x14ac:dyDescent="0.25">
      <c r="A590" s="1">
        <v>42249</v>
      </c>
      <c r="B590">
        <v>680</v>
      </c>
    </row>
    <row r="591" spans="1:2" x14ac:dyDescent="0.25">
      <c r="A591" s="1">
        <v>42250</v>
      </c>
      <c r="B591">
        <v>1288</v>
      </c>
    </row>
    <row r="592" spans="1:2" x14ac:dyDescent="0.25">
      <c r="A592" s="1">
        <v>42251</v>
      </c>
      <c r="B592">
        <v>1100</v>
      </c>
    </row>
    <row r="593" spans="1:2" x14ac:dyDescent="0.25">
      <c r="A593" s="1">
        <v>42252</v>
      </c>
      <c r="B593">
        <v>1358</v>
      </c>
    </row>
    <row r="594" spans="1:2" x14ac:dyDescent="0.25">
      <c r="A594" s="1">
        <v>42253</v>
      </c>
      <c r="B594">
        <v>982</v>
      </c>
    </row>
    <row r="595" spans="1:2" x14ac:dyDescent="0.25">
      <c r="A595" s="1">
        <v>42254</v>
      </c>
      <c r="B595">
        <v>1168</v>
      </c>
    </row>
    <row r="596" spans="1:2" x14ac:dyDescent="0.25">
      <c r="A596" s="1">
        <v>42255</v>
      </c>
      <c r="B596">
        <v>748</v>
      </c>
    </row>
    <row r="597" spans="1:2" x14ac:dyDescent="0.25">
      <c r="A597" s="1">
        <v>42256</v>
      </c>
      <c r="B597">
        <v>181</v>
      </c>
    </row>
    <row r="598" spans="1:2" x14ac:dyDescent="0.25">
      <c r="A598" s="1">
        <v>42257</v>
      </c>
      <c r="B598">
        <v>442</v>
      </c>
    </row>
    <row r="599" spans="1:2" x14ac:dyDescent="0.25">
      <c r="A599" s="1">
        <v>42258</v>
      </c>
      <c r="B599">
        <v>171</v>
      </c>
    </row>
    <row r="600" spans="1:2" x14ac:dyDescent="0.25">
      <c r="A600" s="1">
        <v>42259</v>
      </c>
      <c r="B600">
        <v>211</v>
      </c>
    </row>
    <row r="601" spans="1:2" x14ac:dyDescent="0.25">
      <c r="A601" s="1">
        <v>42260</v>
      </c>
      <c r="B601">
        <v>646</v>
      </c>
    </row>
    <row r="602" spans="1:2" x14ac:dyDescent="0.25">
      <c r="A602" s="1">
        <v>42261</v>
      </c>
      <c r="B602">
        <v>506</v>
      </c>
    </row>
    <row r="603" spans="1:2" x14ac:dyDescent="0.25">
      <c r="A603" s="1">
        <v>42262</v>
      </c>
      <c r="B603">
        <v>764</v>
      </c>
    </row>
    <row r="604" spans="1:2" x14ac:dyDescent="0.25">
      <c r="A604" s="1">
        <v>42263</v>
      </c>
      <c r="B604">
        <v>299</v>
      </c>
    </row>
    <row r="605" spans="1:2" x14ac:dyDescent="0.25">
      <c r="A605" s="1">
        <v>42264</v>
      </c>
      <c r="B605">
        <v>327</v>
      </c>
    </row>
    <row r="606" spans="1:2" x14ac:dyDescent="0.25">
      <c r="A606" s="1">
        <v>42265</v>
      </c>
      <c r="B606">
        <v>54</v>
      </c>
    </row>
    <row r="607" spans="1:2" x14ac:dyDescent="0.25">
      <c r="A607" s="1">
        <v>42266</v>
      </c>
      <c r="B607">
        <v>346</v>
      </c>
    </row>
    <row r="608" spans="1:2" x14ac:dyDescent="0.25">
      <c r="A608" s="1">
        <v>42267</v>
      </c>
      <c r="B608">
        <v>179</v>
      </c>
    </row>
    <row r="609" spans="1:2" x14ac:dyDescent="0.25">
      <c r="A609" s="1">
        <v>42268</v>
      </c>
      <c r="B609">
        <v>743</v>
      </c>
    </row>
    <row r="610" spans="1:2" x14ac:dyDescent="0.25">
      <c r="A610" s="1">
        <v>42269</v>
      </c>
      <c r="B610">
        <v>1151</v>
      </c>
    </row>
    <row r="611" spans="1:2" x14ac:dyDescent="0.25">
      <c r="A611" s="1">
        <v>42270</v>
      </c>
      <c r="B611">
        <v>1559</v>
      </c>
    </row>
    <row r="612" spans="1:2" x14ac:dyDescent="0.25">
      <c r="A612" s="1">
        <v>42271</v>
      </c>
      <c r="B612">
        <v>1482</v>
      </c>
    </row>
    <row r="613" spans="1:2" x14ac:dyDescent="0.25">
      <c r="A613" s="1">
        <v>42272</v>
      </c>
      <c r="B613">
        <v>1230</v>
      </c>
    </row>
    <row r="614" spans="1:2" x14ac:dyDescent="0.25">
      <c r="A614" s="1">
        <v>42273</v>
      </c>
      <c r="B614">
        <v>1563</v>
      </c>
    </row>
    <row r="615" spans="1:2" x14ac:dyDescent="0.25">
      <c r="A615" s="1">
        <v>42274</v>
      </c>
      <c r="B615">
        <v>2045</v>
      </c>
    </row>
    <row r="616" spans="1:2" x14ac:dyDescent="0.25">
      <c r="A616" s="1">
        <v>42275</v>
      </c>
      <c r="B616">
        <v>1746</v>
      </c>
    </row>
    <row r="617" spans="1:2" x14ac:dyDescent="0.25">
      <c r="A617" s="1">
        <v>42276</v>
      </c>
      <c r="B617">
        <v>2269</v>
      </c>
    </row>
    <row r="618" spans="1:2" x14ac:dyDescent="0.25">
      <c r="A618" s="1">
        <v>42277</v>
      </c>
      <c r="B618">
        <v>2148</v>
      </c>
    </row>
    <row r="619" spans="1:2" x14ac:dyDescent="0.25">
      <c r="A619" s="1">
        <v>42278</v>
      </c>
      <c r="B619">
        <v>3463</v>
      </c>
    </row>
    <row r="620" spans="1:2" x14ac:dyDescent="0.25">
      <c r="A620" s="1">
        <v>42279</v>
      </c>
      <c r="B620">
        <v>4497</v>
      </c>
    </row>
    <row r="621" spans="1:2" x14ac:dyDescent="0.25">
      <c r="A621" s="1">
        <v>42280</v>
      </c>
      <c r="B621">
        <v>4019</v>
      </c>
    </row>
    <row r="622" spans="1:2" x14ac:dyDescent="0.25">
      <c r="A622" s="1">
        <v>42281</v>
      </c>
      <c r="B622">
        <v>3628</v>
      </c>
    </row>
    <row r="623" spans="1:2" x14ac:dyDescent="0.25">
      <c r="A623" s="1">
        <v>42282</v>
      </c>
      <c r="B623">
        <v>2209</v>
      </c>
    </row>
    <row r="624" spans="1:2" x14ac:dyDescent="0.25">
      <c r="A624" s="1">
        <v>42283</v>
      </c>
      <c r="B624">
        <v>1045</v>
      </c>
    </row>
    <row r="625" spans="1:2" x14ac:dyDescent="0.25">
      <c r="A625" s="1">
        <v>42284</v>
      </c>
      <c r="B625">
        <v>1393</v>
      </c>
    </row>
    <row r="626" spans="1:2" x14ac:dyDescent="0.25">
      <c r="A626" s="1">
        <v>42285</v>
      </c>
      <c r="B626">
        <v>2871</v>
      </c>
    </row>
    <row r="627" spans="1:2" x14ac:dyDescent="0.25">
      <c r="A627" s="1">
        <v>42286</v>
      </c>
      <c r="B627">
        <v>1726</v>
      </c>
    </row>
    <row r="628" spans="1:2" x14ac:dyDescent="0.25">
      <c r="A628" s="1">
        <v>42287</v>
      </c>
      <c r="B628">
        <v>2184</v>
      </c>
    </row>
    <row r="629" spans="1:2" x14ac:dyDescent="0.25">
      <c r="A629" s="1">
        <v>42288</v>
      </c>
      <c r="B629">
        <v>1334</v>
      </c>
    </row>
    <row r="630" spans="1:2" x14ac:dyDescent="0.25">
      <c r="A630" s="1">
        <v>42289</v>
      </c>
      <c r="B630">
        <v>1311</v>
      </c>
    </row>
    <row r="631" spans="1:2" x14ac:dyDescent="0.25">
      <c r="A631" s="1">
        <v>42290</v>
      </c>
      <c r="B631">
        <v>231</v>
      </c>
    </row>
    <row r="632" spans="1:2" x14ac:dyDescent="0.25">
      <c r="A632" s="1">
        <v>42291</v>
      </c>
      <c r="B632">
        <v>747</v>
      </c>
    </row>
    <row r="633" spans="1:2" x14ac:dyDescent="0.25">
      <c r="A633" s="1">
        <v>42292</v>
      </c>
      <c r="B633">
        <v>113</v>
      </c>
    </row>
    <row r="634" spans="1:2" x14ac:dyDescent="0.25">
      <c r="A634" s="1">
        <v>42293</v>
      </c>
      <c r="B634">
        <v>723</v>
      </c>
    </row>
    <row r="635" spans="1:2" x14ac:dyDescent="0.25">
      <c r="A635" s="1">
        <v>42294</v>
      </c>
      <c r="B635">
        <v>760</v>
      </c>
    </row>
    <row r="636" spans="1:2" x14ac:dyDescent="0.25">
      <c r="A636" s="1">
        <v>42295</v>
      </c>
      <c r="B636">
        <v>705</v>
      </c>
    </row>
    <row r="637" spans="1:2" x14ac:dyDescent="0.25">
      <c r="A637" s="1">
        <v>42296</v>
      </c>
      <c r="B637">
        <v>562</v>
      </c>
    </row>
    <row r="638" spans="1:2" x14ac:dyDescent="0.25">
      <c r="A638" s="1">
        <v>42297</v>
      </c>
      <c r="B638">
        <v>631</v>
      </c>
    </row>
    <row r="639" spans="1:2" x14ac:dyDescent="0.25">
      <c r="A639" s="1">
        <v>42298</v>
      </c>
      <c r="B639">
        <v>184</v>
      </c>
    </row>
    <row r="640" spans="1:2" x14ac:dyDescent="0.25">
      <c r="A640" s="1">
        <v>42299</v>
      </c>
      <c r="B640">
        <v>550</v>
      </c>
    </row>
    <row r="641" spans="1:2" x14ac:dyDescent="0.25">
      <c r="A641" s="1">
        <v>42300</v>
      </c>
      <c r="B641">
        <v>519</v>
      </c>
    </row>
    <row r="642" spans="1:2" x14ac:dyDescent="0.25">
      <c r="A642" s="1">
        <v>42301</v>
      </c>
      <c r="B642">
        <v>417</v>
      </c>
    </row>
    <row r="643" spans="1:2" x14ac:dyDescent="0.25">
      <c r="A643" s="1">
        <v>42302</v>
      </c>
      <c r="B643">
        <v>1059</v>
      </c>
    </row>
    <row r="644" spans="1:2" x14ac:dyDescent="0.25">
      <c r="A644" s="1">
        <v>42303</v>
      </c>
      <c r="B644">
        <v>932</v>
      </c>
    </row>
    <row r="645" spans="1:2" x14ac:dyDescent="0.25">
      <c r="A645" s="1">
        <v>42304</v>
      </c>
      <c r="B645">
        <v>830</v>
      </c>
    </row>
    <row r="646" spans="1:2" x14ac:dyDescent="0.25">
      <c r="A646" s="1">
        <v>42305</v>
      </c>
      <c r="B646">
        <v>894</v>
      </c>
    </row>
    <row r="647" spans="1:2" x14ac:dyDescent="0.25">
      <c r="A647" s="1">
        <v>42306</v>
      </c>
      <c r="B647">
        <v>1469</v>
      </c>
    </row>
    <row r="648" spans="1:2" x14ac:dyDescent="0.25">
      <c r="A648" s="1">
        <v>42307</v>
      </c>
      <c r="B648">
        <v>1121</v>
      </c>
    </row>
    <row r="649" spans="1:2" x14ac:dyDescent="0.25">
      <c r="A649" s="1">
        <v>42308</v>
      </c>
      <c r="B649">
        <v>979</v>
      </c>
    </row>
    <row r="650" spans="1:2" x14ac:dyDescent="0.25">
      <c r="A650" s="1">
        <v>42309</v>
      </c>
      <c r="B650">
        <v>1231</v>
      </c>
    </row>
    <row r="651" spans="1:2" x14ac:dyDescent="0.25">
      <c r="A651" s="1">
        <v>42310</v>
      </c>
      <c r="B651">
        <v>936</v>
      </c>
    </row>
    <row r="652" spans="1:2" x14ac:dyDescent="0.25">
      <c r="A652" s="1">
        <v>42311</v>
      </c>
      <c r="B652">
        <v>810</v>
      </c>
    </row>
    <row r="653" spans="1:2" x14ac:dyDescent="0.25">
      <c r="A653" s="1">
        <v>42312</v>
      </c>
      <c r="B653">
        <v>477</v>
      </c>
    </row>
    <row r="654" spans="1:2" x14ac:dyDescent="0.25">
      <c r="A654" s="1">
        <v>42313</v>
      </c>
      <c r="B654">
        <v>517</v>
      </c>
    </row>
    <row r="655" spans="1:2" x14ac:dyDescent="0.25">
      <c r="A655" s="1">
        <v>42314</v>
      </c>
      <c r="B655">
        <v>669</v>
      </c>
    </row>
    <row r="656" spans="1:2" x14ac:dyDescent="0.25">
      <c r="A656" s="1">
        <v>42315</v>
      </c>
      <c r="B656">
        <v>480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9"/>
  <sheetViews>
    <sheetView workbookViewId="0">
      <selection activeCell="C2" sqref="C2:C169"/>
    </sheetView>
  </sheetViews>
  <sheetFormatPr defaultRowHeight="15" x14ac:dyDescent="0.25"/>
  <sheetData>
    <row r="1" spans="1:18" x14ac:dyDescent="0.25">
      <c r="A1" t="s">
        <v>3</v>
      </c>
      <c r="B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R1" t="s">
        <v>20</v>
      </c>
    </row>
    <row r="2" spans="1:18" x14ac:dyDescent="0.25">
      <c r="A2">
        <v>0</v>
      </c>
      <c r="B2">
        <v>64</v>
      </c>
      <c r="C2">
        <f>B2/_n_city_how!C2</f>
        <v>0.14317673378076062</v>
      </c>
      <c r="D2">
        <v>5</v>
      </c>
      <c r="E2">
        <v>5</v>
      </c>
      <c r="F2">
        <v>17</v>
      </c>
      <c r="G2">
        <v>7</v>
      </c>
      <c r="H2">
        <v>0</v>
      </c>
      <c r="I2">
        <v>14</v>
      </c>
      <c r="J2">
        <v>6</v>
      </c>
      <c r="K2">
        <v>1</v>
      </c>
      <c r="L2">
        <v>15</v>
      </c>
      <c r="M2">
        <v>2</v>
      </c>
      <c r="N2">
        <v>17</v>
      </c>
      <c r="O2">
        <v>13</v>
      </c>
      <c r="P2">
        <v>0</v>
      </c>
    </row>
    <row r="3" spans="1:18" x14ac:dyDescent="0.25">
      <c r="A3">
        <v>1</v>
      </c>
      <c r="B3">
        <v>29</v>
      </c>
      <c r="C3">
        <f>B3/_n_city_how!C3</f>
        <v>9.5081967213114751E-2</v>
      </c>
      <c r="D3">
        <v>5</v>
      </c>
      <c r="E3">
        <v>1</v>
      </c>
      <c r="F3">
        <v>13</v>
      </c>
      <c r="G3">
        <v>5</v>
      </c>
      <c r="H3">
        <v>0</v>
      </c>
      <c r="I3">
        <v>2</v>
      </c>
      <c r="J3">
        <v>0</v>
      </c>
      <c r="K3">
        <v>0</v>
      </c>
      <c r="L3">
        <v>19</v>
      </c>
      <c r="M3">
        <v>4</v>
      </c>
      <c r="N3">
        <v>11</v>
      </c>
      <c r="O3">
        <v>9</v>
      </c>
      <c r="P3">
        <v>3</v>
      </c>
    </row>
    <row r="4" spans="1:18" x14ac:dyDescent="0.25">
      <c r="A4">
        <v>2</v>
      </c>
      <c r="B4">
        <v>20</v>
      </c>
      <c r="C4">
        <f>B4/_n_city_how!C4</f>
        <v>7.9051383399209488E-2</v>
      </c>
      <c r="D4">
        <v>9</v>
      </c>
      <c r="E4">
        <v>3</v>
      </c>
      <c r="F4">
        <v>21</v>
      </c>
      <c r="G4">
        <v>2</v>
      </c>
      <c r="H4">
        <v>0</v>
      </c>
      <c r="I4">
        <v>7</v>
      </c>
      <c r="J4">
        <v>0</v>
      </c>
      <c r="K4">
        <v>0</v>
      </c>
      <c r="L4">
        <v>3</v>
      </c>
      <c r="M4">
        <v>3</v>
      </c>
      <c r="N4">
        <v>0</v>
      </c>
      <c r="O4">
        <v>2</v>
      </c>
      <c r="P4">
        <v>4</v>
      </c>
    </row>
    <row r="5" spans="1:18" x14ac:dyDescent="0.25">
      <c r="A5">
        <v>3</v>
      </c>
      <c r="B5">
        <v>31</v>
      </c>
      <c r="C5">
        <f>B5/_n_city_how!C5</f>
        <v>0.125</v>
      </c>
      <c r="D5">
        <v>4</v>
      </c>
      <c r="E5">
        <v>1</v>
      </c>
      <c r="F5">
        <v>28</v>
      </c>
      <c r="G5">
        <v>3</v>
      </c>
      <c r="H5">
        <v>0</v>
      </c>
      <c r="I5">
        <v>6</v>
      </c>
      <c r="J5">
        <v>0</v>
      </c>
      <c r="K5">
        <v>0</v>
      </c>
      <c r="L5">
        <v>4</v>
      </c>
      <c r="M5">
        <v>0</v>
      </c>
      <c r="N5">
        <v>4</v>
      </c>
      <c r="O5">
        <v>4</v>
      </c>
      <c r="P5">
        <v>8</v>
      </c>
    </row>
    <row r="6" spans="1:18" x14ac:dyDescent="0.25">
      <c r="A6">
        <v>4</v>
      </c>
      <c r="B6">
        <v>20</v>
      </c>
      <c r="C6">
        <f>B6/_n_city_how!C6</f>
        <v>0.11834319526627218</v>
      </c>
      <c r="D6">
        <v>0</v>
      </c>
      <c r="E6">
        <v>1</v>
      </c>
      <c r="F6">
        <v>26</v>
      </c>
      <c r="G6">
        <v>0</v>
      </c>
      <c r="H6">
        <v>0</v>
      </c>
      <c r="I6">
        <v>9</v>
      </c>
      <c r="J6">
        <v>0</v>
      </c>
      <c r="K6">
        <v>0</v>
      </c>
      <c r="L6">
        <v>3</v>
      </c>
      <c r="M6">
        <v>1</v>
      </c>
      <c r="N6">
        <v>0</v>
      </c>
      <c r="O6">
        <v>2</v>
      </c>
      <c r="P6">
        <v>5</v>
      </c>
    </row>
    <row r="7" spans="1:18" x14ac:dyDescent="0.25">
      <c r="A7">
        <v>5</v>
      </c>
      <c r="B7">
        <v>6</v>
      </c>
      <c r="C7">
        <f>B7/_n_city_how!C7</f>
        <v>4.5801526717557252E-2</v>
      </c>
      <c r="D7">
        <v>4</v>
      </c>
      <c r="E7">
        <v>1</v>
      </c>
      <c r="F7">
        <v>17</v>
      </c>
      <c r="G7">
        <v>1</v>
      </c>
      <c r="H7">
        <v>0</v>
      </c>
      <c r="I7">
        <v>12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3</v>
      </c>
    </row>
    <row r="8" spans="1:18" x14ac:dyDescent="0.25">
      <c r="A8">
        <v>6</v>
      </c>
      <c r="B8">
        <v>4</v>
      </c>
      <c r="C8">
        <f>B8/_n_city_how!C8</f>
        <v>7.1428571428571425E-2</v>
      </c>
      <c r="D8">
        <v>0</v>
      </c>
      <c r="E8">
        <v>0</v>
      </c>
      <c r="F8">
        <v>9</v>
      </c>
      <c r="G8">
        <v>0</v>
      </c>
      <c r="H8">
        <v>0</v>
      </c>
      <c r="I8">
        <v>2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8" x14ac:dyDescent="0.25">
      <c r="A9">
        <v>7</v>
      </c>
      <c r="B9">
        <v>7</v>
      </c>
      <c r="C9">
        <f>B9/_n_city_how!C9</f>
        <v>0.20588235294117646</v>
      </c>
      <c r="D9">
        <v>0</v>
      </c>
      <c r="E9">
        <v>0</v>
      </c>
      <c r="F9">
        <v>1</v>
      </c>
      <c r="G9">
        <v>0</v>
      </c>
      <c r="H9">
        <v>0</v>
      </c>
      <c r="I9">
        <v>10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8" x14ac:dyDescent="0.25">
      <c r="A10">
        <v>8</v>
      </c>
      <c r="B10">
        <v>1</v>
      </c>
      <c r="C10">
        <f>B10/_n_city_how!C10</f>
        <v>0.1111111111111111</v>
      </c>
      <c r="D10">
        <v>0</v>
      </c>
      <c r="E10">
        <v>0</v>
      </c>
      <c r="F10">
        <v>2</v>
      </c>
      <c r="G10">
        <v>0</v>
      </c>
      <c r="H10">
        <v>0</v>
      </c>
      <c r="I10">
        <v>2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</row>
    <row r="11" spans="1:18" x14ac:dyDescent="0.25">
      <c r="A11">
        <v>9</v>
      </c>
      <c r="B11">
        <v>3</v>
      </c>
      <c r="C11">
        <f>B11/_n_city_how!C11</f>
        <v>0.27272727272727271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</v>
      </c>
      <c r="O11">
        <v>0</v>
      </c>
      <c r="P11">
        <v>0</v>
      </c>
    </row>
    <row r="12" spans="1:18" x14ac:dyDescent="0.25">
      <c r="A12">
        <v>10</v>
      </c>
      <c r="B12">
        <v>1</v>
      </c>
      <c r="C12">
        <f>B12/_n_city_how!C12</f>
        <v>4.1666666666666664E-2</v>
      </c>
      <c r="D12">
        <v>0</v>
      </c>
      <c r="E12">
        <v>0</v>
      </c>
      <c r="F12">
        <v>1</v>
      </c>
      <c r="G12">
        <v>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4</v>
      </c>
    </row>
    <row r="13" spans="1:18" x14ac:dyDescent="0.25">
      <c r="A13">
        <v>11</v>
      </c>
      <c r="B13">
        <v>5</v>
      </c>
      <c r="C13">
        <f>B13/_n_city_how!C13</f>
        <v>0.35714285714285715</v>
      </c>
      <c r="D13">
        <v>2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8" x14ac:dyDescent="0.25">
      <c r="A14">
        <v>12</v>
      </c>
      <c r="B14">
        <v>6</v>
      </c>
      <c r="C14">
        <f>B14/_n_city_how!C14</f>
        <v>4.9180327868852458E-2</v>
      </c>
      <c r="D14">
        <v>0</v>
      </c>
      <c r="E14">
        <v>7</v>
      </c>
      <c r="F14">
        <v>1</v>
      </c>
      <c r="G14">
        <v>0</v>
      </c>
      <c r="H14">
        <v>2</v>
      </c>
      <c r="I14">
        <v>5</v>
      </c>
      <c r="J14">
        <v>0</v>
      </c>
      <c r="K14">
        <v>0</v>
      </c>
      <c r="L14">
        <v>0</v>
      </c>
      <c r="M14">
        <v>0</v>
      </c>
      <c r="N14">
        <v>18</v>
      </c>
      <c r="O14">
        <v>0</v>
      </c>
      <c r="P14">
        <v>8</v>
      </c>
    </row>
    <row r="15" spans="1:18" x14ac:dyDescent="0.25">
      <c r="A15">
        <v>13</v>
      </c>
      <c r="B15">
        <v>6</v>
      </c>
      <c r="C15">
        <f>B15/_n_city_how!C15</f>
        <v>4.3165467625899283E-2</v>
      </c>
      <c r="D15">
        <v>1</v>
      </c>
      <c r="E15">
        <v>4</v>
      </c>
      <c r="F15">
        <v>4</v>
      </c>
      <c r="G15">
        <v>0</v>
      </c>
      <c r="H15">
        <v>0</v>
      </c>
      <c r="I15">
        <v>4</v>
      </c>
      <c r="J15">
        <v>0</v>
      </c>
      <c r="K15">
        <v>0</v>
      </c>
      <c r="L15">
        <v>3</v>
      </c>
      <c r="M15">
        <v>0</v>
      </c>
      <c r="N15">
        <v>32</v>
      </c>
      <c r="O15">
        <v>0</v>
      </c>
      <c r="P15">
        <v>9</v>
      </c>
    </row>
    <row r="16" spans="1:18" x14ac:dyDescent="0.25">
      <c r="A16">
        <v>14</v>
      </c>
      <c r="B16">
        <v>20</v>
      </c>
      <c r="C16">
        <f>B16/_n_city_how!C16</f>
        <v>9.0497737556561084E-2</v>
      </c>
      <c r="D16">
        <v>5</v>
      </c>
      <c r="E16">
        <v>5</v>
      </c>
      <c r="F16">
        <v>8</v>
      </c>
      <c r="G16">
        <v>0</v>
      </c>
      <c r="H16">
        <v>1</v>
      </c>
      <c r="I16">
        <v>17</v>
      </c>
      <c r="J16">
        <v>0</v>
      </c>
      <c r="K16">
        <v>0</v>
      </c>
      <c r="L16">
        <v>0</v>
      </c>
      <c r="M16">
        <v>0</v>
      </c>
      <c r="N16">
        <v>5</v>
      </c>
      <c r="O16">
        <v>0</v>
      </c>
      <c r="P16">
        <v>18</v>
      </c>
    </row>
    <row r="17" spans="1:16" x14ac:dyDescent="0.25">
      <c r="A17">
        <v>15</v>
      </c>
      <c r="B17">
        <v>25</v>
      </c>
      <c r="C17">
        <f>B17/_n_city_how!C17</f>
        <v>9.3632958801498134E-2</v>
      </c>
      <c r="D17">
        <v>6</v>
      </c>
      <c r="E17">
        <v>2</v>
      </c>
      <c r="F17">
        <v>6</v>
      </c>
      <c r="G17">
        <v>10</v>
      </c>
      <c r="H17">
        <v>0</v>
      </c>
      <c r="I17">
        <v>23</v>
      </c>
      <c r="J17">
        <v>0</v>
      </c>
      <c r="K17">
        <v>0</v>
      </c>
      <c r="L17">
        <v>2</v>
      </c>
      <c r="M17">
        <v>1</v>
      </c>
      <c r="N17">
        <v>2</v>
      </c>
      <c r="O17">
        <v>2</v>
      </c>
      <c r="P17">
        <v>18</v>
      </c>
    </row>
    <row r="18" spans="1:16" x14ac:dyDescent="0.25">
      <c r="A18">
        <v>16</v>
      </c>
      <c r="B18">
        <v>32</v>
      </c>
      <c r="C18">
        <f>B18/_n_city_how!C18</f>
        <v>8.3116883116883117E-2</v>
      </c>
      <c r="D18">
        <v>8</v>
      </c>
      <c r="E18">
        <v>17</v>
      </c>
      <c r="F18">
        <v>5</v>
      </c>
      <c r="G18">
        <v>8</v>
      </c>
      <c r="H18">
        <v>0</v>
      </c>
      <c r="I18">
        <v>14</v>
      </c>
      <c r="J18">
        <v>0</v>
      </c>
      <c r="K18">
        <v>0</v>
      </c>
      <c r="L18">
        <v>3</v>
      </c>
      <c r="M18">
        <v>1</v>
      </c>
      <c r="N18">
        <v>4</v>
      </c>
      <c r="O18">
        <v>4</v>
      </c>
      <c r="P18">
        <v>8</v>
      </c>
    </row>
    <row r="19" spans="1:16" x14ac:dyDescent="0.25">
      <c r="A19">
        <v>17</v>
      </c>
      <c r="B19">
        <v>36</v>
      </c>
      <c r="C19">
        <f>B19/_n_city_how!C19</f>
        <v>0.09</v>
      </c>
      <c r="D19">
        <v>2</v>
      </c>
      <c r="E19">
        <v>4</v>
      </c>
      <c r="F19">
        <v>4</v>
      </c>
      <c r="G19">
        <v>10</v>
      </c>
      <c r="H19">
        <v>0</v>
      </c>
      <c r="I19">
        <v>16</v>
      </c>
      <c r="J19">
        <v>2</v>
      </c>
      <c r="K19">
        <v>1</v>
      </c>
      <c r="L19">
        <v>4</v>
      </c>
      <c r="M19">
        <v>6</v>
      </c>
      <c r="N19">
        <v>12</v>
      </c>
      <c r="O19">
        <v>0</v>
      </c>
      <c r="P19">
        <v>6</v>
      </c>
    </row>
    <row r="20" spans="1:16" x14ac:dyDescent="0.25">
      <c r="A20">
        <v>18</v>
      </c>
      <c r="B20">
        <v>28</v>
      </c>
      <c r="C20">
        <f>B20/_n_city_how!C20</f>
        <v>9.5238095238095233E-2</v>
      </c>
      <c r="D20">
        <v>11</v>
      </c>
      <c r="E20">
        <v>5</v>
      </c>
      <c r="F20">
        <v>8</v>
      </c>
      <c r="G20">
        <v>9</v>
      </c>
      <c r="H20">
        <v>0</v>
      </c>
      <c r="I20">
        <v>13</v>
      </c>
      <c r="J20">
        <v>4</v>
      </c>
      <c r="K20">
        <v>0</v>
      </c>
      <c r="L20">
        <v>2</v>
      </c>
      <c r="M20">
        <v>2</v>
      </c>
      <c r="N20">
        <v>2</v>
      </c>
      <c r="O20">
        <v>0</v>
      </c>
      <c r="P20">
        <v>18</v>
      </c>
    </row>
    <row r="21" spans="1:16" x14ac:dyDescent="0.25">
      <c r="A21">
        <v>19</v>
      </c>
      <c r="B21">
        <v>20</v>
      </c>
      <c r="C21">
        <f>B21/_n_city_how!C21</f>
        <v>8.0645161290322578E-2</v>
      </c>
      <c r="D21">
        <v>9</v>
      </c>
      <c r="E21">
        <v>1</v>
      </c>
      <c r="F21">
        <v>8</v>
      </c>
      <c r="G21">
        <v>10</v>
      </c>
      <c r="H21">
        <v>1</v>
      </c>
      <c r="I21">
        <v>8</v>
      </c>
      <c r="J21">
        <v>0</v>
      </c>
      <c r="K21">
        <v>0</v>
      </c>
      <c r="L21">
        <v>3</v>
      </c>
      <c r="M21">
        <v>3</v>
      </c>
      <c r="N21">
        <v>5</v>
      </c>
      <c r="O21">
        <v>0</v>
      </c>
      <c r="P21">
        <v>10</v>
      </c>
    </row>
    <row r="22" spans="1:16" x14ac:dyDescent="0.25">
      <c r="A22">
        <v>20</v>
      </c>
      <c r="B22">
        <v>17</v>
      </c>
      <c r="C22">
        <f>B22/_n_city_how!C22</f>
        <v>6.8273092369477914E-2</v>
      </c>
      <c r="D22">
        <v>3</v>
      </c>
      <c r="E22">
        <v>8</v>
      </c>
      <c r="F22">
        <v>7</v>
      </c>
      <c r="G22">
        <v>5</v>
      </c>
      <c r="H22">
        <v>0</v>
      </c>
      <c r="I22">
        <v>6</v>
      </c>
      <c r="J22">
        <v>0</v>
      </c>
      <c r="K22">
        <v>0</v>
      </c>
      <c r="L22">
        <v>8</v>
      </c>
      <c r="M22">
        <v>5</v>
      </c>
      <c r="N22">
        <v>3</v>
      </c>
      <c r="O22">
        <v>7</v>
      </c>
      <c r="P22">
        <v>8</v>
      </c>
    </row>
    <row r="23" spans="1:16" x14ac:dyDescent="0.25">
      <c r="A23">
        <v>21</v>
      </c>
      <c r="B23">
        <v>18</v>
      </c>
      <c r="C23">
        <f>B23/_n_city_how!C23</f>
        <v>6.3380281690140844E-2</v>
      </c>
      <c r="D23">
        <v>11</v>
      </c>
      <c r="E23">
        <v>11</v>
      </c>
      <c r="F23">
        <v>9</v>
      </c>
      <c r="G23">
        <v>3</v>
      </c>
      <c r="H23">
        <v>1</v>
      </c>
      <c r="I23">
        <v>12</v>
      </c>
      <c r="J23">
        <v>2</v>
      </c>
      <c r="K23">
        <v>0</v>
      </c>
      <c r="L23">
        <v>9</v>
      </c>
      <c r="M23">
        <v>1</v>
      </c>
      <c r="N23">
        <v>1</v>
      </c>
      <c r="O23">
        <v>0</v>
      </c>
      <c r="P23">
        <v>4</v>
      </c>
    </row>
    <row r="24" spans="1:16" x14ac:dyDescent="0.25">
      <c r="A24">
        <v>22</v>
      </c>
      <c r="B24">
        <v>31</v>
      </c>
      <c r="C24">
        <f>B24/_n_city_how!C24</f>
        <v>0.10367892976588629</v>
      </c>
      <c r="D24">
        <v>14</v>
      </c>
      <c r="E24">
        <v>17</v>
      </c>
      <c r="F24">
        <v>18</v>
      </c>
      <c r="G24">
        <v>4</v>
      </c>
      <c r="H24">
        <v>3</v>
      </c>
      <c r="I24">
        <v>0</v>
      </c>
      <c r="J24">
        <v>0</v>
      </c>
      <c r="K24">
        <v>0</v>
      </c>
      <c r="L24">
        <v>7</v>
      </c>
      <c r="M24">
        <v>1</v>
      </c>
      <c r="N24">
        <v>5</v>
      </c>
      <c r="O24">
        <v>0</v>
      </c>
      <c r="P24">
        <v>6</v>
      </c>
    </row>
    <row r="25" spans="1:16" x14ac:dyDescent="0.25">
      <c r="A25">
        <v>23</v>
      </c>
      <c r="B25">
        <v>41</v>
      </c>
      <c r="C25">
        <f>B25/_n_city_how!C25</f>
        <v>0.13486842105263158</v>
      </c>
      <c r="D25">
        <v>0</v>
      </c>
      <c r="E25">
        <v>15</v>
      </c>
      <c r="F25">
        <v>5</v>
      </c>
      <c r="G25">
        <v>0</v>
      </c>
      <c r="H25">
        <v>0</v>
      </c>
      <c r="I25">
        <v>3</v>
      </c>
      <c r="J25">
        <v>0</v>
      </c>
      <c r="K25">
        <v>0</v>
      </c>
      <c r="L25">
        <v>2</v>
      </c>
      <c r="M25">
        <v>0</v>
      </c>
      <c r="N25">
        <v>14</v>
      </c>
      <c r="O25">
        <v>0</v>
      </c>
      <c r="P25">
        <v>8</v>
      </c>
    </row>
    <row r="26" spans="1:16" x14ac:dyDescent="0.25">
      <c r="A26">
        <v>24</v>
      </c>
      <c r="B26">
        <v>13</v>
      </c>
      <c r="C26">
        <f>B26/_n_city_how!C26</f>
        <v>6.7357512953367879E-2</v>
      </c>
      <c r="D26">
        <v>7</v>
      </c>
      <c r="E26">
        <v>2</v>
      </c>
      <c r="F26">
        <v>10</v>
      </c>
      <c r="G26">
        <v>2</v>
      </c>
      <c r="H26">
        <v>0</v>
      </c>
      <c r="I26">
        <v>2</v>
      </c>
      <c r="J26">
        <v>2</v>
      </c>
      <c r="K26">
        <v>0</v>
      </c>
      <c r="L26">
        <v>2</v>
      </c>
      <c r="M26">
        <v>0</v>
      </c>
      <c r="N26">
        <v>5</v>
      </c>
      <c r="O26">
        <v>4</v>
      </c>
      <c r="P26">
        <v>5</v>
      </c>
    </row>
    <row r="27" spans="1:16" x14ac:dyDescent="0.25">
      <c r="A27">
        <v>25</v>
      </c>
      <c r="B27">
        <v>9</v>
      </c>
      <c r="C27">
        <f>B27/_n_city_how!C27</f>
        <v>7.5630252100840331E-2</v>
      </c>
      <c r="D27">
        <v>0</v>
      </c>
      <c r="E27">
        <v>0</v>
      </c>
      <c r="F27">
        <v>2</v>
      </c>
      <c r="G27">
        <v>3</v>
      </c>
      <c r="H27">
        <v>0</v>
      </c>
      <c r="I27">
        <v>0</v>
      </c>
      <c r="J27">
        <v>4</v>
      </c>
      <c r="K27">
        <v>0</v>
      </c>
      <c r="L27">
        <v>0</v>
      </c>
      <c r="M27">
        <v>0</v>
      </c>
      <c r="N27">
        <v>2</v>
      </c>
      <c r="O27">
        <v>0</v>
      </c>
      <c r="P27">
        <v>2</v>
      </c>
    </row>
    <row r="28" spans="1:16" x14ac:dyDescent="0.25">
      <c r="A28">
        <v>26</v>
      </c>
      <c r="B28">
        <v>12</v>
      </c>
      <c r="C28">
        <f>B28/_n_city_how!C28</f>
        <v>0.11538461538461539</v>
      </c>
      <c r="D28">
        <v>6</v>
      </c>
      <c r="E28">
        <v>0</v>
      </c>
      <c r="F28">
        <v>5</v>
      </c>
      <c r="G28">
        <v>3</v>
      </c>
      <c r="H28">
        <v>0</v>
      </c>
      <c r="I28">
        <v>2</v>
      </c>
      <c r="J28">
        <v>0</v>
      </c>
      <c r="K28">
        <v>0</v>
      </c>
      <c r="L28">
        <v>1</v>
      </c>
      <c r="M28">
        <v>0</v>
      </c>
      <c r="N28">
        <v>1</v>
      </c>
      <c r="O28">
        <v>0</v>
      </c>
      <c r="P28">
        <v>0</v>
      </c>
    </row>
    <row r="29" spans="1:16" x14ac:dyDescent="0.25">
      <c r="A29">
        <v>27</v>
      </c>
      <c r="B29">
        <v>5</v>
      </c>
      <c r="C29">
        <f>B29/_n_city_how!C29</f>
        <v>5.2083333333333336E-2</v>
      </c>
      <c r="D29">
        <v>0</v>
      </c>
      <c r="E29">
        <v>0</v>
      </c>
      <c r="F29">
        <v>2</v>
      </c>
      <c r="G29">
        <v>0</v>
      </c>
      <c r="H29">
        <v>0</v>
      </c>
      <c r="I29">
        <v>0</v>
      </c>
      <c r="J29">
        <v>2</v>
      </c>
      <c r="K29">
        <v>0</v>
      </c>
      <c r="L29">
        <v>0</v>
      </c>
      <c r="M29">
        <v>1</v>
      </c>
      <c r="N29">
        <v>1</v>
      </c>
      <c r="O29">
        <v>0</v>
      </c>
      <c r="P29">
        <v>2</v>
      </c>
    </row>
    <row r="30" spans="1:16" x14ac:dyDescent="0.25">
      <c r="A30">
        <v>28</v>
      </c>
      <c r="B30">
        <v>13</v>
      </c>
      <c r="C30">
        <f>B30/_n_city_how!C30</f>
        <v>0.28260869565217389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2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>
        <v>29</v>
      </c>
      <c r="B31">
        <v>6</v>
      </c>
      <c r="C31">
        <f>B31/_n_city_how!C31</f>
        <v>0.20689655172413793</v>
      </c>
      <c r="D31">
        <v>0</v>
      </c>
      <c r="E31">
        <v>1</v>
      </c>
      <c r="F31">
        <v>7</v>
      </c>
      <c r="G31">
        <v>2</v>
      </c>
      <c r="H31">
        <v>0</v>
      </c>
      <c r="I31">
        <v>0</v>
      </c>
      <c r="J31">
        <v>0</v>
      </c>
      <c r="K31">
        <v>0</v>
      </c>
      <c r="L31">
        <v>1</v>
      </c>
      <c r="M31">
        <v>1</v>
      </c>
      <c r="N31">
        <v>0</v>
      </c>
      <c r="O31">
        <v>0</v>
      </c>
      <c r="P31">
        <v>0</v>
      </c>
    </row>
    <row r="32" spans="1:16" x14ac:dyDescent="0.25">
      <c r="A32">
        <v>30</v>
      </c>
      <c r="B32">
        <v>0</v>
      </c>
      <c r="C32">
        <f>B32/_n_city_how!C32</f>
        <v>0</v>
      </c>
      <c r="D32">
        <v>0</v>
      </c>
      <c r="E32">
        <v>0</v>
      </c>
      <c r="F32">
        <v>2</v>
      </c>
      <c r="G32">
        <v>0</v>
      </c>
      <c r="H32">
        <v>0</v>
      </c>
      <c r="I32">
        <v>3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>
        <v>31</v>
      </c>
      <c r="B33">
        <v>0</v>
      </c>
      <c r="C33">
        <f>B33/_n_city_how!C33</f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>
        <v>32</v>
      </c>
      <c r="B34">
        <v>3</v>
      </c>
      <c r="C34">
        <f>B34/_n_city_how!C34</f>
        <v>0.375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>
        <v>33</v>
      </c>
      <c r="B35">
        <v>0</v>
      </c>
      <c r="C35">
        <f>B35/_n_city_how!C35</f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>
        <v>34</v>
      </c>
      <c r="B36">
        <v>6</v>
      </c>
      <c r="C36">
        <f>B36/_n_city_how!C36</f>
        <v>0.1111111111111111</v>
      </c>
      <c r="D36">
        <v>0</v>
      </c>
      <c r="E36">
        <v>8</v>
      </c>
      <c r="F36">
        <v>3</v>
      </c>
      <c r="G36">
        <v>3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>
        <v>35</v>
      </c>
      <c r="B37">
        <v>9</v>
      </c>
      <c r="C37">
        <f>B37/_n_city_how!C37</f>
        <v>0.125</v>
      </c>
      <c r="D37">
        <v>2</v>
      </c>
      <c r="E37">
        <v>2</v>
      </c>
      <c r="F37">
        <v>5</v>
      </c>
      <c r="G37">
        <v>3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</v>
      </c>
      <c r="O37">
        <v>0</v>
      </c>
      <c r="P37">
        <v>4</v>
      </c>
    </row>
    <row r="38" spans="1:16" x14ac:dyDescent="0.25">
      <c r="A38">
        <v>36</v>
      </c>
      <c r="B38">
        <v>20</v>
      </c>
      <c r="C38">
        <f>B38/_n_city_how!C38</f>
        <v>0.1834862385321101</v>
      </c>
      <c r="D38">
        <v>0</v>
      </c>
      <c r="E38">
        <v>1</v>
      </c>
      <c r="F38">
        <v>0</v>
      </c>
      <c r="G38">
        <v>0</v>
      </c>
      <c r="H38">
        <v>9</v>
      </c>
      <c r="I38">
        <v>1</v>
      </c>
      <c r="J38">
        <v>0</v>
      </c>
      <c r="K38">
        <v>0</v>
      </c>
      <c r="L38">
        <v>0</v>
      </c>
      <c r="M38">
        <v>0</v>
      </c>
      <c r="N38">
        <v>4</v>
      </c>
      <c r="O38">
        <v>0</v>
      </c>
      <c r="P38">
        <v>13</v>
      </c>
    </row>
    <row r="39" spans="1:16" x14ac:dyDescent="0.25">
      <c r="A39">
        <v>37</v>
      </c>
      <c r="B39">
        <v>44</v>
      </c>
      <c r="C39">
        <f>B39/_n_city_how!C39</f>
        <v>0.25882352941176473</v>
      </c>
      <c r="D39">
        <v>7</v>
      </c>
      <c r="E39">
        <v>1</v>
      </c>
      <c r="F39">
        <v>1</v>
      </c>
      <c r="G39">
        <v>6</v>
      </c>
      <c r="H39">
        <v>12</v>
      </c>
      <c r="I39">
        <v>9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1</v>
      </c>
    </row>
    <row r="40" spans="1:16" x14ac:dyDescent="0.25">
      <c r="A40">
        <v>38</v>
      </c>
      <c r="B40">
        <v>20</v>
      </c>
      <c r="C40">
        <f>B40/_n_city_how!C40</f>
        <v>0.16129032258064516</v>
      </c>
      <c r="D40">
        <v>2</v>
      </c>
      <c r="E40">
        <v>3</v>
      </c>
      <c r="F40">
        <v>0</v>
      </c>
      <c r="G40">
        <v>5</v>
      </c>
      <c r="H40">
        <v>2</v>
      </c>
      <c r="I40">
        <v>4</v>
      </c>
      <c r="J40">
        <v>0</v>
      </c>
      <c r="K40">
        <v>0</v>
      </c>
      <c r="L40">
        <v>0</v>
      </c>
      <c r="M40">
        <v>1</v>
      </c>
      <c r="N40">
        <v>0</v>
      </c>
      <c r="O40">
        <v>3</v>
      </c>
      <c r="P40">
        <v>5</v>
      </c>
    </row>
    <row r="41" spans="1:16" x14ac:dyDescent="0.25">
      <c r="A41">
        <v>39</v>
      </c>
      <c r="B41">
        <v>12</v>
      </c>
      <c r="C41">
        <f>B41/_n_city_how!C41</f>
        <v>6.3492063492063489E-2</v>
      </c>
      <c r="D41">
        <v>6</v>
      </c>
      <c r="E41">
        <v>2</v>
      </c>
      <c r="F41">
        <v>4</v>
      </c>
      <c r="G41">
        <v>6</v>
      </c>
      <c r="H41">
        <v>2</v>
      </c>
      <c r="I41">
        <v>7</v>
      </c>
      <c r="J41">
        <v>0</v>
      </c>
      <c r="K41">
        <v>0</v>
      </c>
      <c r="L41">
        <v>1</v>
      </c>
      <c r="M41">
        <v>1</v>
      </c>
      <c r="N41">
        <v>5</v>
      </c>
      <c r="O41">
        <v>0</v>
      </c>
      <c r="P41">
        <v>11</v>
      </c>
    </row>
    <row r="42" spans="1:16" x14ac:dyDescent="0.25">
      <c r="A42">
        <v>40</v>
      </c>
      <c r="B42">
        <v>27</v>
      </c>
      <c r="C42">
        <f>B42/_n_city_how!C42</f>
        <v>0.13636363636363635</v>
      </c>
      <c r="D42">
        <v>6</v>
      </c>
      <c r="E42">
        <v>1</v>
      </c>
      <c r="F42">
        <v>5</v>
      </c>
      <c r="G42">
        <v>2</v>
      </c>
      <c r="H42">
        <v>0</v>
      </c>
      <c r="I42">
        <v>15</v>
      </c>
      <c r="J42">
        <v>2</v>
      </c>
      <c r="K42">
        <v>0</v>
      </c>
      <c r="L42">
        <v>0</v>
      </c>
      <c r="M42">
        <v>0</v>
      </c>
      <c r="N42">
        <v>2</v>
      </c>
      <c r="O42">
        <v>0</v>
      </c>
      <c r="P42">
        <v>5</v>
      </c>
    </row>
    <row r="43" spans="1:16" x14ac:dyDescent="0.25">
      <c r="A43">
        <v>41</v>
      </c>
      <c r="B43">
        <v>28</v>
      </c>
      <c r="C43">
        <f>B43/_n_city_how!C43</f>
        <v>0.12121212121212122</v>
      </c>
      <c r="D43">
        <v>14</v>
      </c>
      <c r="E43">
        <v>1</v>
      </c>
      <c r="F43">
        <v>6</v>
      </c>
      <c r="G43">
        <v>11</v>
      </c>
      <c r="H43">
        <v>0</v>
      </c>
      <c r="I43">
        <v>4</v>
      </c>
      <c r="J43">
        <v>2</v>
      </c>
      <c r="K43">
        <v>0</v>
      </c>
      <c r="L43">
        <v>2</v>
      </c>
      <c r="M43">
        <v>1</v>
      </c>
      <c r="N43">
        <v>0</v>
      </c>
      <c r="O43">
        <v>0</v>
      </c>
      <c r="P43">
        <v>7</v>
      </c>
    </row>
    <row r="44" spans="1:16" x14ac:dyDescent="0.25">
      <c r="A44">
        <v>42</v>
      </c>
      <c r="B44">
        <v>8</v>
      </c>
      <c r="C44">
        <f>B44/_n_city_how!C44</f>
        <v>4.1666666666666664E-2</v>
      </c>
      <c r="D44">
        <v>6</v>
      </c>
      <c r="E44">
        <v>0</v>
      </c>
      <c r="F44">
        <v>2</v>
      </c>
      <c r="G44">
        <v>2</v>
      </c>
      <c r="H44">
        <v>0</v>
      </c>
      <c r="I44">
        <v>9</v>
      </c>
      <c r="J44">
        <v>4</v>
      </c>
      <c r="K44">
        <v>0</v>
      </c>
      <c r="L44">
        <v>2</v>
      </c>
      <c r="M44">
        <v>2</v>
      </c>
      <c r="N44">
        <v>0</v>
      </c>
      <c r="O44">
        <v>0</v>
      </c>
      <c r="P44">
        <v>13</v>
      </c>
    </row>
    <row r="45" spans="1:16" x14ac:dyDescent="0.25">
      <c r="A45">
        <v>43</v>
      </c>
      <c r="B45">
        <v>15</v>
      </c>
      <c r="C45">
        <f>B45/_n_city_how!C45</f>
        <v>6.7567567567567571E-2</v>
      </c>
      <c r="D45">
        <v>9</v>
      </c>
      <c r="E45">
        <v>1</v>
      </c>
      <c r="F45">
        <v>7</v>
      </c>
      <c r="G45">
        <v>1</v>
      </c>
      <c r="H45">
        <v>3</v>
      </c>
      <c r="I45">
        <v>4</v>
      </c>
      <c r="J45">
        <v>0</v>
      </c>
      <c r="K45">
        <v>0</v>
      </c>
      <c r="L45">
        <v>0</v>
      </c>
      <c r="M45">
        <v>2</v>
      </c>
      <c r="N45">
        <v>0</v>
      </c>
      <c r="O45">
        <v>0</v>
      </c>
      <c r="P45">
        <v>11</v>
      </c>
    </row>
    <row r="46" spans="1:16" x14ac:dyDescent="0.25">
      <c r="A46">
        <v>44</v>
      </c>
      <c r="B46">
        <v>8</v>
      </c>
      <c r="C46">
        <f>B46/_n_city_how!C46</f>
        <v>4.4198895027624308E-2</v>
      </c>
      <c r="D46">
        <v>3</v>
      </c>
      <c r="E46">
        <v>3</v>
      </c>
      <c r="F46">
        <v>16</v>
      </c>
      <c r="G46">
        <v>2</v>
      </c>
      <c r="H46">
        <v>0</v>
      </c>
      <c r="I46">
        <v>1</v>
      </c>
      <c r="J46">
        <v>0</v>
      </c>
      <c r="K46">
        <v>0</v>
      </c>
      <c r="L46">
        <v>2</v>
      </c>
      <c r="M46">
        <v>0</v>
      </c>
      <c r="N46">
        <v>1</v>
      </c>
      <c r="O46">
        <v>0</v>
      </c>
      <c r="P46">
        <v>15</v>
      </c>
    </row>
    <row r="47" spans="1:16" x14ac:dyDescent="0.25">
      <c r="A47">
        <v>45</v>
      </c>
      <c r="B47">
        <v>12</v>
      </c>
      <c r="C47">
        <f>B47/_n_city_how!C47</f>
        <v>5.0847457627118647E-2</v>
      </c>
      <c r="D47">
        <v>6</v>
      </c>
      <c r="E47">
        <v>6</v>
      </c>
      <c r="F47">
        <v>13</v>
      </c>
      <c r="G47">
        <v>5</v>
      </c>
      <c r="H47">
        <v>1</v>
      </c>
      <c r="I47">
        <v>6</v>
      </c>
      <c r="J47">
        <v>3</v>
      </c>
      <c r="K47">
        <v>0</v>
      </c>
      <c r="L47">
        <v>2</v>
      </c>
      <c r="M47">
        <v>1</v>
      </c>
      <c r="N47">
        <v>2</v>
      </c>
      <c r="O47">
        <v>0</v>
      </c>
      <c r="P47">
        <v>11</v>
      </c>
    </row>
    <row r="48" spans="1:16" x14ac:dyDescent="0.25">
      <c r="A48">
        <v>46</v>
      </c>
      <c r="B48">
        <v>13</v>
      </c>
      <c r="C48">
        <f>B48/_n_city_how!C48</f>
        <v>4.797047970479705E-2</v>
      </c>
      <c r="D48">
        <v>4</v>
      </c>
      <c r="E48">
        <v>7</v>
      </c>
      <c r="F48">
        <v>13</v>
      </c>
      <c r="G48">
        <v>5</v>
      </c>
      <c r="H48">
        <v>2</v>
      </c>
      <c r="I48">
        <v>5</v>
      </c>
      <c r="J48">
        <v>0</v>
      </c>
      <c r="K48">
        <v>0</v>
      </c>
      <c r="L48">
        <v>10</v>
      </c>
      <c r="M48">
        <v>0</v>
      </c>
      <c r="N48">
        <v>4</v>
      </c>
      <c r="O48">
        <v>1</v>
      </c>
      <c r="P48">
        <v>5</v>
      </c>
    </row>
    <row r="49" spans="1:16" x14ac:dyDescent="0.25">
      <c r="A49">
        <v>47</v>
      </c>
      <c r="B49">
        <v>14</v>
      </c>
      <c r="C49">
        <f>B49/_n_city_how!C49</f>
        <v>6.6985645933014357E-2</v>
      </c>
      <c r="D49">
        <v>5</v>
      </c>
      <c r="E49">
        <v>5</v>
      </c>
      <c r="F49">
        <v>4</v>
      </c>
      <c r="G49">
        <v>6</v>
      </c>
      <c r="H49">
        <v>0</v>
      </c>
      <c r="I49">
        <v>5</v>
      </c>
      <c r="J49">
        <v>2</v>
      </c>
      <c r="K49">
        <v>0</v>
      </c>
      <c r="L49">
        <v>5</v>
      </c>
      <c r="M49">
        <v>0</v>
      </c>
      <c r="N49">
        <v>3</v>
      </c>
      <c r="O49">
        <v>3</v>
      </c>
      <c r="P49">
        <v>8</v>
      </c>
    </row>
    <row r="50" spans="1:16" x14ac:dyDescent="0.25">
      <c r="A50">
        <v>48</v>
      </c>
      <c r="B50">
        <v>13</v>
      </c>
      <c r="C50">
        <f>B50/_n_city_how!C50</f>
        <v>4.8872180451127817E-2</v>
      </c>
      <c r="D50">
        <v>0</v>
      </c>
      <c r="E50">
        <v>8</v>
      </c>
      <c r="F50">
        <v>8</v>
      </c>
      <c r="G50">
        <v>4</v>
      </c>
      <c r="H50">
        <v>0</v>
      </c>
      <c r="I50">
        <v>8</v>
      </c>
      <c r="J50">
        <v>0</v>
      </c>
      <c r="K50">
        <v>0</v>
      </c>
      <c r="L50">
        <v>2</v>
      </c>
      <c r="M50">
        <v>2</v>
      </c>
      <c r="N50">
        <v>9</v>
      </c>
      <c r="O50">
        <v>0</v>
      </c>
      <c r="P50">
        <v>9</v>
      </c>
    </row>
    <row r="51" spans="1:16" x14ac:dyDescent="0.25">
      <c r="A51">
        <v>49</v>
      </c>
      <c r="B51">
        <v>27</v>
      </c>
      <c r="C51">
        <f>B51/_n_city_how!C51</f>
        <v>0.10227272727272728</v>
      </c>
      <c r="D51">
        <v>8</v>
      </c>
      <c r="E51">
        <v>4</v>
      </c>
      <c r="F51">
        <v>4</v>
      </c>
      <c r="G51">
        <v>7</v>
      </c>
      <c r="H51">
        <v>0</v>
      </c>
      <c r="I51">
        <v>0</v>
      </c>
      <c r="J51">
        <v>18</v>
      </c>
      <c r="K51">
        <v>0</v>
      </c>
      <c r="L51">
        <v>5</v>
      </c>
      <c r="M51">
        <v>1</v>
      </c>
      <c r="N51">
        <v>2</v>
      </c>
      <c r="O51">
        <v>2</v>
      </c>
      <c r="P51">
        <v>4</v>
      </c>
    </row>
    <row r="52" spans="1:16" x14ac:dyDescent="0.25">
      <c r="A52">
        <v>50</v>
      </c>
      <c r="B52">
        <v>9</v>
      </c>
      <c r="C52">
        <f>B52/_n_city_how!C52</f>
        <v>4.8128342245989303E-2</v>
      </c>
      <c r="D52">
        <v>0</v>
      </c>
      <c r="E52">
        <v>0</v>
      </c>
      <c r="F52">
        <v>7</v>
      </c>
      <c r="G52">
        <v>4</v>
      </c>
      <c r="H52">
        <v>0</v>
      </c>
      <c r="I52">
        <v>6</v>
      </c>
      <c r="J52">
        <v>0</v>
      </c>
      <c r="K52">
        <v>0</v>
      </c>
      <c r="L52">
        <v>2</v>
      </c>
      <c r="M52">
        <v>1</v>
      </c>
      <c r="N52">
        <v>0</v>
      </c>
      <c r="O52">
        <v>4</v>
      </c>
      <c r="P52">
        <v>6</v>
      </c>
    </row>
    <row r="53" spans="1:16" x14ac:dyDescent="0.25">
      <c r="A53">
        <v>51</v>
      </c>
      <c r="B53">
        <v>9</v>
      </c>
      <c r="C53">
        <f>B53/_n_city_how!C53</f>
        <v>8.7378640776699032E-2</v>
      </c>
      <c r="D53">
        <v>2</v>
      </c>
      <c r="E53">
        <v>0</v>
      </c>
      <c r="F53">
        <v>2</v>
      </c>
      <c r="G53">
        <v>2</v>
      </c>
      <c r="H53">
        <v>0</v>
      </c>
      <c r="I53">
        <v>0</v>
      </c>
      <c r="J53">
        <v>2</v>
      </c>
      <c r="K53">
        <v>0</v>
      </c>
      <c r="L53">
        <v>1</v>
      </c>
      <c r="M53">
        <v>1</v>
      </c>
      <c r="N53">
        <v>0</v>
      </c>
      <c r="O53">
        <v>3</v>
      </c>
      <c r="P53">
        <v>2</v>
      </c>
    </row>
    <row r="54" spans="1:16" x14ac:dyDescent="0.25">
      <c r="A54">
        <v>52</v>
      </c>
      <c r="B54">
        <v>0</v>
      </c>
      <c r="C54">
        <f>B54/_n_city_how!C54</f>
        <v>0</v>
      </c>
      <c r="D54">
        <v>0</v>
      </c>
      <c r="E54">
        <v>0</v>
      </c>
      <c r="F54">
        <v>4</v>
      </c>
      <c r="G54">
        <v>2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>
        <v>53</v>
      </c>
      <c r="B55">
        <v>0</v>
      </c>
      <c r="C55">
        <f>B55/_n_city_how!C55</f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2</v>
      </c>
    </row>
    <row r="56" spans="1:16" x14ac:dyDescent="0.25">
      <c r="A56">
        <v>54</v>
      </c>
      <c r="B56">
        <v>2</v>
      </c>
      <c r="C56">
        <f>B56/_n_city_how!C56</f>
        <v>7.6923076923076927E-2</v>
      </c>
      <c r="D56">
        <v>0</v>
      </c>
      <c r="E56">
        <v>0</v>
      </c>
      <c r="F56">
        <v>2</v>
      </c>
      <c r="G56">
        <v>3</v>
      </c>
      <c r="H56">
        <v>2</v>
      </c>
      <c r="I56">
        <v>0</v>
      </c>
      <c r="J56">
        <v>2</v>
      </c>
      <c r="K56">
        <v>0</v>
      </c>
      <c r="L56">
        <v>0</v>
      </c>
      <c r="M56">
        <v>0</v>
      </c>
      <c r="N56">
        <v>0</v>
      </c>
      <c r="O56">
        <v>0</v>
      </c>
      <c r="P56">
        <v>2</v>
      </c>
    </row>
    <row r="57" spans="1:16" x14ac:dyDescent="0.25">
      <c r="A57">
        <v>55</v>
      </c>
      <c r="B57">
        <v>0</v>
      </c>
      <c r="C57">
        <f>B57/_n_city_how!C57</f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25">
      <c r="A58">
        <v>56</v>
      </c>
      <c r="B58">
        <v>0</v>
      </c>
      <c r="C58">
        <f>B58/_n_city_how!C58</f>
        <v>0</v>
      </c>
      <c r="D58">
        <v>0</v>
      </c>
      <c r="E58">
        <v>0</v>
      </c>
      <c r="F58">
        <v>1</v>
      </c>
      <c r="G58">
        <v>2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25">
      <c r="A59">
        <v>57</v>
      </c>
      <c r="B59">
        <v>0</v>
      </c>
      <c r="C59">
        <f>B59/_n_city_how!C59</f>
        <v>0</v>
      </c>
      <c r="D59">
        <v>0</v>
      </c>
      <c r="E59">
        <v>0</v>
      </c>
      <c r="F59">
        <v>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>
        <v>58</v>
      </c>
      <c r="B60">
        <v>5</v>
      </c>
      <c r="C60">
        <f>B60/_n_city_how!C60</f>
        <v>7.4626865671641784E-2</v>
      </c>
      <c r="D60">
        <v>0</v>
      </c>
      <c r="E60">
        <v>7</v>
      </c>
      <c r="F60">
        <v>1</v>
      </c>
      <c r="G60">
        <v>1</v>
      </c>
      <c r="H60">
        <v>2</v>
      </c>
      <c r="I60">
        <v>0</v>
      </c>
      <c r="J60">
        <v>0</v>
      </c>
      <c r="K60">
        <v>0</v>
      </c>
      <c r="L60">
        <v>0</v>
      </c>
      <c r="M60">
        <v>0</v>
      </c>
      <c r="N60">
        <v>2</v>
      </c>
      <c r="O60">
        <v>0</v>
      </c>
      <c r="P60">
        <v>6</v>
      </c>
    </row>
    <row r="61" spans="1:16" x14ac:dyDescent="0.25">
      <c r="A61">
        <v>59</v>
      </c>
      <c r="B61">
        <v>10</v>
      </c>
      <c r="C61">
        <f>B61/_n_city_how!C61</f>
        <v>0.15151515151515152</v>
      </c>
      <c r="D61">
        <v>1</v>
      </c>
      <c r="E61">
        <v>3</v>
      </c>
      <c r="F61">
        <v>2</v>
      </c>
      <c r="G61">
        <v>4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13</v>
      </c>
    </row>
    <row r="62" spans="1:16" x14ac:dyDescent="0.25">
      <c r="A62">
        <v>60</v>
      </c>
      <c r="B62">
        <v>28</v>
      </c>
      <c r="C62">
        <f>B62/_n_city_how!C62</f>
        <v>0.19580419580419581</v>
      </c>
      <c r="D62">
        <v>6</v>
      </c>
      <c r="E62">
        <v>1</v>
      </c>
      <c r="F62">
        <v>4</v>
      </c>
      <c r="G62">
        <v>4</v>
      </c>
      <c r="H62">
        <v>11</v>
      </c>
      <c r="I62">
        <v>0</v>
      </c>
      <c r="J62">
        <v>5</v>
      </c>
      <c r="K62">
        <v>0</v>
      </c>
      <c r="L62">
        <v>0</v>
      </c>
      <c r="M62">
        <v>0</v>
      </c>
      <c r="N62">
        <v>4</v>
      </c>
      <c r="O62">
        <v>0</v>
      </c>
      <c r="P62">
        <v>19</v>
      </c>
    </row>
    <row r="63" spans="1:16" x14ac:dyDescent="0.25">
      <c r="A63">
        <v>61</v>
      </c>
      <c r="B63">
        <v>16</v>
      </c>
      <c r="C63">
        <f>B63/_n_city_how!C63</f>
        <v>9.6385542168674704E-2</v>
      </c>
      <c r="D63">
        <v>3</v>
      </c>
      <c r="E63">
        <v>1</v>
      </c>
      <c r="F63">
        <v>0</v>
      </c>
      <c r="G63">
        <v>11</v>
      </c>
      <c r="H63">
        <v>14</v>
      </c>
      <c r="I63">
        <v>4</v>
      </c>
      <c r="J63">
        <v>0</v>
      </c>
      <c r="K63">
        <v>0</v>
      </c>
      <c r="L63">
        <v>6</v>
      </c>
      <c r="M63">
        <v>0</v>
      </c>
      <c r="N63">
        <v>2</v>
      </c>
      <c r="O63">
        <v>0</v>
      </c>
      <c r="P63">
        <v>7</v>
      </c>
    </row>
    <row r="64" spans="1:16" x14ac:dyDescent="0.25">
      <c r="A64">
        <v>62</v>
      </c>
      <c r="B64">
        <v>18</v>
      </c>
      <c r="C64">
        <f>B64/_n_city_how!C64</f>
        <v>8.7378640776699032E-2</v>
      </c>
      <c r="D64">
        <v>1</v>
      </c>
      <c r="E64">
        <v>2</v>
      </c>
      <c r="F64">
        <v>0</v>
      </c>
      <c r="G64">
        <v>3</v>
      </c>
      <c r="H64">
        <v>7</v>
      </c>
      <c r="I64">
        <v>2</v>
      </c>
      <c r="J64">
        <v>2</v>
      </c>
      <c r="K64">
        <v>0</v>
      </c>
      <c r="L64">
        <v>1</v>
      </c>
      <c r="M64">
        <v>4</v>
      </c>
      <c r="N64">
        <v>6</v>
      </c>
      <c r="O64">
        <v>0</v>
      </c>
      <c r="P64">
        <v>3</v>
      </c>
    </row>
    <row r="65" spans="1:16" x14ac:dyDescent="0.25">
      <c r="A65">
        <v>63</v>
      </c>
      <c r="B65">
        <v>10</v>
      </c>
      <c r="C65">
        <f>B65/_n_city_how!C65</f>
        <v>6.6225165562913912E-2</v>
      </c>
      <c r="D65">
        <v>6</v>
      </c>
      <c r="E65">
        <v>0</v>
      </c>
      <c r="F65">
        <v>2</v>
      </c>
      <c r="G65">
        <v>1</v>
      </c>
      <c r="H65">
        <v>11</v>
      </c>
      <c r="I65">
        <v>8</v>
      </c>
      <c r="J65">
        <v>0</v>
      </c>
      <c r="K65">
        <v>0</v>
      </c>
      <c r="L65">
        <v>4</v>
      </c>
      <c r="M65">
        <v>0</v>
      </c>
      <c r="N65">
        <v>0</v>
      </c>
      <c r="O65">
        <v>0</v>
      </c>
      <c r="P65">
        <v>8</v>
      </c>
    </row>
    <row r="66" spans="1:16" x14ac:dyDescent="0.25">
      <c r="A66">
        <v>64</v>
      </c>
      <c r="B66">
        <v>16</v>
      </c>
      <c r="C66">
        <f>B66/_n_city_how!C66</f>
        <v>6.4777327935222673E-2</v>
      </c>
      <c r="D66">
        <v>7</v>
      </c>
      <c r="E66">
        <v>0</v>
      </c>
      <c r="F66">
        <v>10</v>
      </c>
      <c r="G66">
        <v>3</v>
      </c>
      <c r="H66">
        <v>2</v>
      </c>
      <c r="I66">
        <v>15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9</v>
      </c>
    </row>
    <row r="67" spans="1:16" x14ac:dyDescent="0.25">
      <c r="A67">
        <v>65</v>
      </c>
      <c r="B67">
        <v>29</v>
      </c>
      <c r="C67">
        <f>B67/_n_city_how!C67</f>
        <v>0.15025906735751296</v>
      </c>
      <c r="D67">
        <v>6</v>
      </c>
      <c r="E67">
        <v>2</v>
      </c>
      <c r="F67">
        <v>6</v>
      </c>
      <c r="G67">
        <v>3</v>
      </c>
      <c r="H67">
        <v>0</v>
      </c>
      <c r="I67">
        <v>6</v>
      </c>
      <c r="J67">
        <v>1</v>
      </c>
      <c r="K67">
        <v>0</v>
      </c>
      <c r="L67">
        <v>2</v>
      </c>
      <c r="M67">
        <v>0</v>
      </c>
      <c r="N67">
        <v>0</v>
      </c>
      <c r="O67">
        <v>1</v>
      </c>
      <c r="P67">
        <v>18</v>
      </c>
    </row>
    <row r="68" spans="1:16" x14ac:dyDescent="0.25">
      <c r="A68">
        <v>66</v>
      </c>
      <c r="B68">
        <v>14</v>
      </c>
      <c r="C68">
        <f>B68/_n_city_how!C68</f>
        <v>6.5420560747663545E-2</v>
      </c>
      <c r="D68">
        <v>8</v>
      </c>
      <c r="E68">
        <v>2</v>
      </c>
      <c r="F68">
        <v>2</v>
      </c>
      <c r="G68">
        <v>1</v>
      </c>
      <c r="H68">
        <v>1</v>
      </c>
      <c r="I68">
        <v>9</v>
      </c>
      <c r="J68">
        <v>3</v>
      </c>
      <c r="K68">
        <v>0</v>
      </c>
      <c r="L68">
        <v>0</v>
      </c>
      <c r="M68">
        <v>0</v>
      </c>
      <c r="N68">
        <v>0</v>
      </c>
      <c r="O68">
        <v>0</v>
      </c>
      <c r="P68">
        <v>6</v>
      </c>
    </row>
    <row r="69" spans="1:16" x14ac:dyDescent="0.25">
      <c r="A69">
        <v>67</v>
      </c>
      <c r="B69">
        <v>20</v>
      </c>
      <c r="C69">
        <f>B69/_n_city_how!C69</f>
        <v>9.6618357487922704E-2</v>
      </c>
      <c r="D69">
        <v>6</v>
      </c>
      <c r="E69">
        <v>5</v>
      </c>
      <c r="F69">
        <v>8</v>
      </c>
      <c r="G69">
        <v>2</v>
      </c>
      <c r="H69">
        <v>3</v>
      </c>
      <c r="I69">
        <v>7</v>
      </c>
      <c r="J69">
        <v>0</v>
      </c>
      <c r="K69">
        <v>0</v>
      </c>
      <c r="L69">
        <v>0</v>
      </c>
      <c r="M69">
        <v>1</v>
      </c>
      <c r="N69">
        <v>2</v>
      </c>
      <c r="O69">
        <v>3</v>
      </c>
      <c r="P69">
        <v>2</v>
      </c>
    </row>
    <row r="70" spans="1:16" x14ac:dyDescent="0.25">
      <c r="A70">
        <v>68</v>
      </c>
      <c r="B70">
        <v>5</v>
      </c>
      <c r="C70">
        <f>B70/_n_city_how!C70</f>
        <v>3.3112582781456956E-2</v>
      </c>
      <c r="D70">
        <v>4</v>
      </c>
      <c r="E70">
        <v>8</v>
      </c>
      <c r="F70">
        <v>10</v>
      </c>
      <c r="G70">
        <v>4</v>
      </c>
      <c r="H70">
        <v>0</v>
      </c>
      <c r="I70">
        <v>4</v>
      </c>
      <c r="J70">
        <v>0</v>
      </c>
      <c r="K70">
        <v>0</v>
      </c>
      <c r="L70">
        <v>1</v>
      </c>
      <c r="M70">
        <v>1</v>
      </c>
      <c r="N70">
        <v>2</v>
      </c>
      <c r="O70">
        <v>0</v>
      </c>
      <c r="P70">
        <v>10</v>
      </c>
    </row>
    <row r="71" spans="1:16" x14ac:dyDescent="0.25">
      <c r="A71">
        <v>69</v>
      </c>
      <c r="B71">
        <v>26</v>
      </c>
      <c r="C71">
        <f>B71/_n_city_how!C71</f>
        <v>0.11063829787234042</v>
      </c>
      <c r="D71">
        <v>3</v>
      </c>
      <c r="E71">
        <v>8</v>
      </c>
      <c r="F71">
        <v>8</v>
      </c>
      <c r="G71">
        <v>5</v>
      </c>
      <c r="H71">
        <v>0</v>
      </c>
      <c r="I71">
        <v>3</v>
      </c>
      <c r="J71">
        <v>0</v>
      </c>
      <c r="K71">
        <v>0</v>
      </c>
      <c r="L71">
        <v>3</v>
      </c>
      <c r="M71">
        <v>0</v>
      </c>
      <c r="N71">
        <v>8</v>
      </c>
      <c r="O71">
        <v>0</v>
      </c>
      <c r="P71">
        <v>8</v>
      </c>
    </row>
    <row r="72" spans="1:16" x14ac:dyDescent="0.25">
      <c r="A72">
        <v>70</v>
      </c>
      <c r="B72">
        <v>18</v>
      </c>
      <c r="C72">
        <f>B72/_n_city_how!C72</f>
        <v>5.2023121387283239E-2</v>
      </c>
      <c r="D72">
        <v>9</v>
      </c>
      <c r="E72">
        <v>25</v>
      </c>
      <c r="F72">
        <v>13</v>
      </c>
      <c r="G72">
        <v>1</v>
      </c>
      <c r="H72">
        <v>0</v>
      </c>
      <c r="I72">
        <v>1</v>
      </c>
      <c r="J72">
        <v>0</v>
      </c>
      <c r="K72">
        <v>0</v>
      </c>
      <c r="L72">
        <v>3</v>
      </c>
      <c r="M72">
        <v>1</v>
      </c>
      <c r="N72">
        <v>13</v>
      </c>
      <c r="O72">
        <v>5</v>
      </c>
      <c r="P72">
        <v>7</v>
      </c>
    </row>
    <row r="73" spans="1:16" x14ac:dyDescent="0.25">
      <c r="A73">
        <v>71</v>
      </c>
      <c r="B73">
        <v>23</v>
      </c>
      <c r="C73">
        <f>B73/_n_city_how!C73</f>
        <v>7.3482428115015971E-2</v>
      </c>
      <c r="D73">
        <v>4</v>
      </c>
      <c r="E73">
        <v>16</v>
      </c>
      <c r="F73">
        <v>9</v>
      </c>
      <c r="G73">
        <v>4</v>
      </c>
      <c r="H73">
        <v>2</v>
      </c>
      <c r="I73">
        <v>10</v>
      </c>
      <c r="J73">
        <v>0</v>
      </c>
      <c r="K73">
        <v>0</v>
      </c>
      <c r="L73">
        <v>3</v>
      </c>
      <c r="M73">
        <v>0</v>
      </c>
      <c r="N73">
        <v>9</v>
      </c>
      <c r="O73">
        <v>0</v>
      </c>
      <c r="P73">
        <v>10</v>
      </c>
    </row>
    <row r="74" spans="1:16" x14ac:dyDescent="0.25">
      <c r="A74">
        <v>72</v>
      </c>
      <c r="B74">
        <v>15</v>
      </c>
      <c r="C74">
        <f>B74/_n_city_how!C74</f>
        <v>5.3763440860215055E-2</v>
      </c>
      <c r="D74">
        <v>2</v>
      </c>
      <c r="E74">
        <v>7</v>
      </c>
      <c r="F74">
        <v>4</v>
      </c>
      <c r="G74">
        <v>3</v>
      </c>
      <c r="H74">
        <v>0</v>
      </c>
      <c r="I74">
        <v>2</v>
      </c>
      <c r="J74">
        <v>0</v>
      </c>
      <c r="K74">
        <v>0</v>
      </c>
      <c r="L74">
        <v>2</v>
      </c>
      <c r="M74">
        <v>1</v>
      </c>
      <c r="N74">
        <v>19</v>
      </c>
      <c r="O74">
        <v>0</v>
      </c>
      <c r="P74">
        <v>7</v>
      </c>
    </row>
    <row r="75" spans="1:16" x14ac:dyDescent="0.25">
      <c r="A75">
        <v>73</v>
      </c>
      <c r="B75">
        <v>3</v>
      </c>
      <c r="C75">
        <f>B75/_n_city_how!C75</f>
        <v>1.7341040462427744E-2</v>
      </c>
      <c r="D75">
        <v>5</v>
      </c>
      <c r="E75">
        <v>2</v>
      </c>
      <c r="F75">
        <v>4</v>
      </c>
      <c r="G75">
        <v>3</v>
      </c>
      <c r="H75">
        <v>0</v>
      </c>
      <c r="I75">
        <v>0</v>
      </c>
      <c r="J75">
        <v>2</v>
      </c>
      <c r="K75">
        <v>0</v>
      </c>
      <c r="L75">
        <v>1</v>
      </c>
      <c r="M75">
        <v>1</v>
      </c>
      <c r="N75">
        <v>1</v>
      </c>
      <c r="O75">
        <v>0</v>
      </c>
      <c r="P75">
        <v>5</v>
      </c>
    </row>
    <row r="76" spans="1:16" x14ac:dyDescent="0.25">
      <c r="A76">
        <v>74</v>
      </c>
      <c r="B76">
        <v>7</v>
      </c>
      <c r="C76">
        <f>B76/_n_city_how!C76</f>
        <v>5.46875E-2</v>
      </c>
      <c r="D76">
        <v>1</v>
      </c>
      <c r="E76">
        <v>0</v>
      </c>
      <c r="F76">
        <v>11</v>
      </c>
      <c r="G76">
        <v>1</v>
      </c>
      <c r="H76">
        <v>0</v>
      </c>
      <c r="I76">
        <v>7</v>
      </c>
      <c r="J76">
        <v>0</v>
      </c>
      <c r="K76">
        <v>0</v>
      </c>
      <c r="L76">
        <v>0</v>
      </c>
      <c r="M76">
        <v>0</v>
      </c>
      <c r="N76">
        <v>4</v>
      </c>
      <c r="O76">
        <v>0</v>
      </c>
      <c r="P76">
        <v>4</v>
      </c>
    </row>
    <row r="77" spans="1:16" x14ac:dyDescent="0.25">
      <c r="A77">
        <v>75</v>
      </c>
      <c r="B77">
        <v>7</v>
      </c>
      <c r="C77">
        <f>B77/_n_city_how!C77</f>
        <v>8.5365853658536592E-2</v>
      </c>
      <c r="D77">
        <v>0</v>
      </c>
      <c r="E77">
        <v>0</v>
      </c>
      <c r="F77">
        <v>6</v>
      </c>
      <c r="G77">
        <v>2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25">
      <c r="A78">
        <v>76</v>
      </c>
      <c r="B78">
        <v>0</v>
      </c>
      <c r="C78">
        <f>B78/_n_city_how!C78</f>
        <v>0</v>
      </c>
      <c r="D78">
        <v>0</v>
      </c>
      <c r="E78">
        <v>0</v>
      </c>
      <c r="F78">
        <v>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</row>
    <row r="79" spans="1:16" x14ac:dyDescent="0.25">
      <c r="A79">
        <v>77</v>
      </c>
      <c r="B79">
        <v>0</v>
      </c>
      <c r="C79">
        <f>B79/_n_city_how!C79</f>
        <v>0</v>
      </c>
      <c r="D79">
        <v>0</v>
      </c>
      <c r="E79">
        <v>0</v>
      </c>
      <c r="F79">
        <v>2</v>
      </c>
      <c r="G79">
        <v>0</v>
      </c>
      <c r="H79">
        <v>0</v>
      </c>
      <c r="I79">
        <v>2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</row>
    <row r="80" spans="1:16" x14ac:dyDescent="0.25">
      <c r="A80">
        <v>78</v>
      </c>
      <c r="B80">
        <v>1</v>
      </c>
      <c r="C80">
        <f>B80/_n_city_how!C80</f>
        <v>7.6923076923076927E-2</v>
      </c>
      <c r="D80">
        <v>0</v>
      </c>
      <c r="E80">
        <v>0</v>
      </c>
      <c r="F80">
        <v>0</v>
      </c>
      <c r="G80">
        <v>1</v>
      </c>
      <c r="H80">
        <v>0</v>
      </c>
      <c r="I80">
        <v>2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25">
      <c r="A81">
        <v>79</v>
      </c>
      <c r="B81">
        <v>0</v>
      </c>
      <c r="C81">
        <f>B81/_n_city_how!C81</f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25">
      <c r="A82">
        <v>80</v>
      </c>
      <c r="B82">
        <v>1</v>
      </c>
      <c r="C82">
        <f>B82/_n_city_how!C82</f>
        <v>0.33333333333333331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25">
      <c r="A83">
        <v>81</v>
      </c>
      <c r="B83">
        <v>0</v>
      </c>
      <c r="C83">
        <f>B83/_n_city_how!C83</f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25">
      <c r="A84">
        <v>82</v>
      </c>
      <c r="B84">
        <v>8</v>
      </c>
      <c r="C84">
        <f>B84/_n_city_how!C84</f>
        <v>0.11764705882352941</v>
      </c>
      <c r="D84">
        <v>1</v>
      </c>
      <c r="E84">
        <v>7</v>
      </c>
      <c r="F84">
        <v>0</v>
      </c>
      <c r="G84">
        <v>1</v>
      </c>
      <c r="H84">
        <v>2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4</v>
      </c>
    </row>
    <row r="85" spans="1:16" x14ac:dyDescent="0.25">
      <c r="A85">
        <v>83</v>
      </c>
      <c r="B85">
        <v>17</v>
      </c>
      <c r="C85">
        <f>B85/_n_city_how!C85</f>
        <v>0.29310344827586204</v>
      </c>
      <c r="D85">
        <v>2</v>
      </c>
      <c r="E85">
        <v>1</v>
      </c>
      <c r="F85">
        <v>0</v>
      </c>
      <c r="G85">
        <v>4</v>
      </c>
      <c r="H85">
        <v>2</v>
      </c>
      <c r="I85">
        <v>0</v>
      </c>
      <c r="J85">
        <v>0</v>
      </c>
      <c r="K85">
        <v>0</v>
      </c>
      <c r="L85">
        <v>0</v>
      </c>
      <c r="M85">
        <v>1</v>
      </c>
      <c r="N85">
        <v>2</v>
      </c>
      <c r="O85">
        <v>0</v>
      </c>
      <c r="P85">
        <v>3</v>
      </c>
    </row>
    <row r="86" spans="1:16" x14ac:dyDescent="0.25">
      <c r="A86">
        <v>84</v>
      </c>
      <c r="B86">
        <v>12</v>
      </c>
      <c r="C86">
        <f>B86/_n_city_how!C86</f>
        <v>8.3333333333333329E-2</v>
      </c>
      <c r="D86">
        <v>0</v>
      </c>
      <c r="E86">
        <v>1</v>
      </c>
      <c r="F86">
        <v>3</v>
      </c>
      <c r="G86">
        <v>3</v>
      </c>
      <c r="H86">
        <v>11</v>
      </c>
      <c r="I86">
        <v>0</v>
      </c>
      <c r="J86">
        <v>0</v>
      </c>
      <c r="K86">
        <v>0</v>
      </c>
      <c r="L86">
        <v>0</v>
      </c>
      <c r="M86">
        <v>0</v>
      </c>
      <c r="N86">
        <v>4</v>
      </c>
      <c r="O86">
        <v>0</v>
      </c>
      <c r="P86">
        <v>18</v>
      </c>
    </row>
    <row r="87" spans="1:16" x14ac:dyDescent="0.25">
      <c r="A87">
        <v>85</v>
      </c>
      <c r="B87">
        <v>16</v>
      </c>
      <c r="C87">
        <f>B87/_n_city_how!C87</f>
        <v>9.03954802259887E-2</v>
      </c>
      <c r="D87">
        <v>2</v>
      </c>
      <c r="E87">
        <v>2</v>
      </c>
      <c r="F87">
        <v>0</v>
      </c>
      <c r="G87">
        <v>3</v>
      </c>
      <c r="H87">
        <v>9</v>
      </c>
      <c r="I87">
        <v>1</v>
      </c>
      <c r="J87">
        <v>1</v>
      </c>
      <c r="K87">
        <v>0</v>
      </c>
      <c r="L87">
        <v>0</v>
      </c>
      <c r="M87">
        <v>0</v>
      </c>
      <c r="N87">
        <v>3</v>
      </c>
      <c r="O87">
        <v>0</v>
      </c>
      <c r="P87">
        <v>8</v>
      </c>
    </row>
    <row r="88" spans="1:16" x14ac:dyDescent="0.25">
      <c r="A88">
        <v>86</v>
      </c>
      <c r="B88">
        <v>20</v>
      </c>
      <c r="C88">
        <f>B88/_n_city_how!C88</f>
        <v>0.15151515151515152</v>
      </c>
      <c r="D88">
        <v>1</v>
      </c>
      <c r="E88">
        <v>1</v>
      </c>
      <c r="F88">
        <v>5</v>
      </c>
      <c r="G88">
        <v>4</v>
      </c>
      <c r="H88">
        <v>4</v>
      </c>
      <c r="I88">
        <v>8</v>
      </c>
      <c r="J88">
        <v>0</v>
      </c>
      <c r="K88">
        <v>0</v>
      </c>
      <c r="L88">
        <v>0</v>
      </c>
      <c r="M88">
        <v>0</v>
      </c>
      <c r="N88">
        <v>1</v>
      </c>
      <c r="O88">
        <v>0</v>
      </c>
      <c r="P88">
        <v>7</v>
      </c>
    </row>
    <row r="89" spans="1:16" x14ac:dyDescent="0.25">
      <c r="A89">
        <v>87</v>
      </c>
      <c r="B89">
        <v>29</v>
      </c>
      <c r="C89">
        <f>B89/_n_city_how!C89</f>
        <v>0.19463087248322147</v>
      </c>
      <c r="D89">
        <v>6</v>
      </c>
      <c r="E89">
        <v>4</v>
      </c>
      <c r="F89">
        <v>5</v>
      </c>
      <c r="G89">
        <v>5</v>
      </c>
      <c r="H89">
        <v>5</v>
      </c>
      <c r="I89">
        <v>3</v>
      </c>
      <c r="J89">
        <v>0</v>
      </c>
      <c r="K89">
        <v>0</v>
      </c>
      <c r="L89">
        <v>0</v>
      </c>
      <c r="M89">
        <v>0</v>
      </c>
      <c r="N89">
        <v>1</v>
      </c>
      <c r="O89">
        <v>0</v>
      </c>
      <c r="P89">
        <v>6</v>
      </c>
    </row>
    <row r="90" spans="1:16" x14ac:dyDescent="0.25">
      <c r="A90">
        <v>88</v>
      </c>
      <c r="B90">
        <v>14</v>
      </c>
      <c r="C90">
        <f>B90/_n_city_how!C90</f>
        <v>4.6666666666666669E-2</v>
      </c>
      <c r="D90">
        <v>18</v>
      </c>
      <c r="E90">
        <v>3</v>
      </c>
      <c r="F90">
        <v>2</v>
      </c>
      <c r="G90">
        <v>4</v>
      </c>
      <c r="H90">
        <v>1</v>
      </c>
      <c r="I90">
        <v>13</v>
      </c>
      <c r="J90">
        <v>6</v>
      </c>
      <c r="K90">
        <v>0</v>
      </c>
      <c r="L90">
        <v>0</v>
      </c>
      <c r="M90">
        <v>1</v>
      </c>
      <c r="N90">
        <v>12</v>
      </c>
      <c r="O90">
        <v>0</v>
      </c>
      <c r="P90">
        <v>11</v>
      </c>
    </row>
    <row r="91" spans="1:16" x14ac:dyDescent="0.25">
      <c r="A91">
        <v>89</v>
      </c>
      <c r="B91">
        <v>20</v>
      </c>
      <c r="C91">
        <f>B91/_n_city_how!C91</f>
        <v>7.662835249042145E-2</v>
      </c>
      <c r="D91">
        <v>11</v>
      </c>
      <c r="E91">
        <v>4</v>
      </c>
      <c r="F91">
        <v>3</v>
      </c>
      <c r="G91">
        <v>7</v>
      </c>
      <c r="H91">
        <v>1</v>
      </c>
      <c r="I91">
        <v>28</v>
      </c>
      <c r="J91">
        <v>0</v>
      </c>
      <c r="K91">
        <v>0</v>
      </c>
      <c r="L91">
        <v>1</v>
      </c>
      <c r="M91">
        <v>0</v>
      </c>
      <c r="N91">
        <v>5</v>
      </c>
      <c r="O91">
        <v>4</v>
      </c>
      <c r="P91">
        <v>5</v>
      </c>
    </row>
    <row r="92" spans="1:16" x14ac:dyDescent="0.25">
      <c r="A92">
        <v>90</v>
      </c>
      <c r="B92">
        <v>37</v>
      </c>
      <c r="C92">
        <f>B92/_n_city_how!C92</f>
        <v>0.18592964824120603</v>
      </c>
      <c r="D92">
        <v>7</v>
      </c>
      <c r="E92">
        <v>0</v>
      </c>
      <c r="F92">
        <v>8</v>
      </c>
      <c r="G92">
        <v>6</v>
      </c>
      <c r="H92">
        <v>0</v>
      </c>
      <c r="I92">
        <v>2</v>
      </c>
      <c r="J92">
        <v>5</v>
      </c>
      <c r="K92">
        <v>0</v>
      </c>
      <c r="L92">
        <v>0</v>
      </c>
      <c r="M92">
        <v>0</v>
      </c>
      <c r="N92">
        <v>0</v>
      </c>
      <c r="O92">
        <v>0</v>
      </c>
      <c r="P92">
        <v>17</v>
      </c>
    </row>
    <row r="93" spans="1:16" x14ac:dyDescent="0.25">
      <c r="A93">
        <v>91</v>
      </c>
      <c r="B93">
        <v>26</v>
      </c>
      <c r="C93">
        <f>B93/_n_city_how!C93</f>
        <v>0.10116731517509728</v>
      </c>
      <c r="D93">
        <v>8</v>
      </c>
      <c r="E93">
        <v>10</v>
      </c>
      <c r="F93">
        <v>7</v>
      </c>
      <c r="G93">
        <v>5</v>
      </c>
      <c r="H93">
        <v>2</v>
      </c>
      <c r="I93">
        <v>2</v>
      </c>
      <c r="J93">
        <v>2</v>
      </c>
      <c r="K93">
        <v>0</v>
      </c>
      <c r="L93">
        <v>2</v>
      </c>
      <c r="M93">
        <v>2</v>
      </c>
      <c r="N93">
        <v>3</v>
      </c>
      <c r="O93">
        <v>6</v>
      </c>
      <c r="P93">
        <v>6</v>
      </c>
    </row>
    <row r="94" spans="1:16" x14ac:dyDescent="0.25">
      <c r="A94">
        <v>92</v>
      </c>
      <c r="B94">
        <v>15</v>
      </c>
      <c r="C94">
        <f>B94/_n_city_how!C94</f>
        <v>7.8534031413612565E-2</v>
      </c>
      <c r="D94">
        <v>4</v>
      </c>
      <c r="E94">
        <v>5</v>
      </c>
      <c r="F94">
        <v>13</v>
      </c>
      <c r="G94">
        <v>6</v>
      </c>
      <c r="H94">
        <v>4</v>
      </c>
      <c r="I94">
        <v>1</v>
      </c>
      <c r="J94">
        <v>0</v>
      </c>
      <c r="K94">
        <v>0</v>
      </c>
      <c r="L94">
        <v>0</v>
      </c>
      <c r="M94">
        <v>4</v>
      </c>
      <c r="N94">
        <v>1</v>
      </c>
      <c r="O94">
        <v>0</v>
      </c>
      <c r="P94">
        <v>18</v>
      </c>
    </row>
    <row r="95" spans="1:16" x14ac:dyDescent="0.25">
      <c r="A95">
        <v>93</v>
      </c>
      <c r="B95">
        <v>29</v>
      </c>
      <c r="C95">
        <f>B95/_n_city_how!C95</f>
        <v>9.7643097643097643E-2</v>
      </c>
      <c r="D95">
        <v>13</v>
      </c>
      <c r="E95">
        <v>6</v>
      </c>
      <c r="F95">
        <v>17</v>
      </c>
      <c r="G95">
        <v>11</v>
      </c>
      <c r="H95">
        <v>0</v>
      </c>
      <c r="I95">
        <v>1</v>
      </c>
      <c r="J95">
        <v>0</v>
      </c>
      <c r="K95">
        <v>0</v>
      </c>
      <c r="L95">
        <v>3</v>
      </c>
      <c r="M95">
        <v>2</v>
      </c>
      <c r="N95">
        <v>15</v>
      </c>
      <c r="O95">
        <v>2</v>
      </c>
      <c r="P95">
        <v>7</v>
      </c>
    </row>
    <row r="96" spans="1:16" x14ac:dyDescent="0.25">
      <c r="A96">
        <v>94</v>
      </c>
      <c r="B96">
        <v>35</v>
      </c>
      <c r="C96">
        <f>B96/_n_city_how!C96</f>
        <v>8.8607594936708861E-2</v>
      </c>
      <c r="D96">
        <v>4</v>
      </c>
      <c r="E96">
        <v>15</v>
      </c>
      <c r="F96">
        <v>13</v>
      </c>
      <c r="G96">
        <v>10</v>
      </c>
      <c r="H96">
        <v>0</v>
      </c>
      <c r="I96">
        <v>11</v>
      </c>
      <c r="J96">
        <v>0</v>
      </c>
      <c r="K96">
        <v>0</v>
      </c>
      <c r="L96">
        <v>6</v>
      </c>
      <c r="M96">
        <v>2</v>
      </c>
      <c r="N96">
        <v>12</v>
      </c>
      <c r="O96">
        <v>0</v>
      </c>
      <c r="P96">
        <v>6</v>
      </c>
    </row>
    <row r="97" spans="1:16" x14ac:dyDescent="0.25">
      <c r="A97">
        <v>95</v>
      </c>
      <c r="B97">
        <v>27</v>
      </c>
      <c r="C97">
        <f>B97/_n_city_how!C97</f>
        <v>7.3369565217391311E-2</v>
      </c>
      <c r="D97">
        <v>6</v>
      </c>
      <c r="E97">
        <v>29</v>
      </c>
      <c r="F97">
        <v>15</v>
      </c>
      <c r="G97">
        <v>4</v>
      </c>
      <c r="H97">
        <v>0</v>
      </c>
      <c r="I97">
        <v>3</v>
      </c>
      <c r="J97">
        <v>1</v>
      </c>
      <c r="K97">
        <v>0</v>
      </c>
      <c r="L97">
        <v>4</v>
      </c>
      <c r="M97">
        <v>1</v>
      </c>
      <c r="N97">
        <v>5</v>
      </c>
      <c r="O97">
        <v>1</v>
      </c>
      <c r="P97">
        <v>3</v>
      </c>
    </row>
    <row r="98" spans="1:16" x14ac:dyDescent="0.25">
      <c r="A98">
        <v>96</v>
      </c>
      <c r="B98">
        <v>15</v>
      </c>
      <c r="C98">
        <f>B98/_n_city_how!C98</f>
        <v>5.7471264367816091E-2</v>
      </c>
      <c r="D98">
        <v>9</v>
      </c>
      <c r="E98">
        <v>13</v>
      </c>
      <c r="F98">
        <v>10</v>
      </c>
      <c r="G98">
        <v>1</v>
      </c>
      <c r="H98">
        <v>0</v>
      </c>
      <c r="I98">
        <v>1</v>
      </c>
      <c r="J98">
        <v>6</v>
      </c>
      <c r="K98">
        <v>0</v>
      </c>
      <c r="L98">
        <v>4</v>
      </c>
      <c r="M98">
        <v>7</v>
      </c>
      <c r="N98">
        <v>7</v>
      </c>
      <c r="O98">
        <v>2</v>
      </c>
      <c r="P98">
        <v>4</v>
      </c>
    </row>
    <row r="99" spans="1:16" x14ac:dyDescent="0.25">
      <c r="A99">
        <v>97</v>
      </c>
      <c r="B99">
        <v>14</v>
      </c>
      <c r="C99">
        <f>B99/_n_city_how!C99</f>
        <v>7.0351758793969849E-2</v>
      </c>
      <c r="D99">
        <v>5</v>
      </c>
      <c r="E99">
        <v>7</v>
      </c>
      <c r="F99">
        <v>6</v>
      </c>
      <c r="G99">
        <v>3</v>
      </c>
      <c r="H99">
        <v>0</v>
      </c>
      <c r="I99">
        <v>0</v>
      </c>
      <c r="J99">
        <v>0</v>
      </c>
      <c r="K99">
        <v>0</v>
      </c>
      <c r="L99">
        <v>1</v>
      </c>
      <c r="M99">
        <v>1</v>
      </c>
      <c r="N99">
        <v>6</v>
      </c>
      <c r="O99">
        <v>0</v>
      </c>
      <c r="P99">
        <v>3</v>
      </c>
    </row>
    <row r="100" spans="1:16" x14ac:dyDescent="0.25">
      <c r="A100">
        <v>98</v>
      </c>
      <c r="B100">
        <v>14</v>
      </c>
      <c r="C100">
        <f>B100/_n_city_how!C100</f>
        <v>0.10218978102189781</v>
      </c>
      <c r="D100">
        <v>1</v>
      </c>
      <c r="E100">
        <v>2</v>
      </c>
      <c r="F100">
        <v>10</v>
      </c>
      <c r="G100">
        <v>4</v>
      </c>
      <c r="H100">
        <v>0</v>
      </c>
      <c r="I100">
        <v>1</v>
      </c>
      <c r="J100">
        <v>0</v>
      </c>
      <c r="K100">
        <v>0</v>
      </c>
      <c r="L100">
        <v>1</v>
      </c>
      <c r="M100">
        <v>1</v>
      </c>
      <c r="N100">
        <v>7</v>
      </c>
      <c r="O100">
        <v>0</v>
      </c>
      <c r="P100">
        <v>5</v>
      </c>
    </row>
    <row r="101" spans="1:16" x14ac:dyDescent="0.25">
      <c r="A101">
        <v>99</v>
      </c>
      <c r="B101">
        <v>4</v>
      </c>
      <c r="C101">
        <f>B101/_n_city_how!C101</f>
        <v>2.7210884353741496E-2</v>
      </c>
      <c r="D101">
        <v>9</v>
      </c>
      <c r="E101">
        <v>4</v>
      </c>
      <c r="F101">
        <v>10</v>
      </c>
      <c r="G101">
        <v>0</v>
      </c>
      <c r="H101">
        <v>0</v>
      </c>
      <c r="I101">
        <v>5</v>
      </c>
      <c r="J101">
        <v>0</v>
      </c>
      <c r="K101">
        <v>3</v>
      </c>
      <c r="L101">
        <v>3</v>
      </c>
      <c r="M101">
        <v>0</v>
      </c>
      <c r="N101">
        <v>1</v>
      </c>
      <c r="O101">
        <v>0</v>
      </c>
      <c r="P101">
        <v>0</v>
      </c>
    </row>
    <row r="102" spans="1:16" x14ac:dyDescent="0.25">
      <c r="A102">
        <v>100</v>
      </c>
      <c r="B102">
        <v>5</v>
      </c>
      <c r="C102">
        <f>B102/_n_city_how!C102</f>
        <v>0.10416666666666667</v>
      </c>
      <c r="D102">
        <v>2</v>
      </c>
      <c r="E102">
        <v>0</v>
      </c>
      <c r="F102">
        <v>3</v>
      </c>
      <c r="G102">
        <v>3</v>
      </c>
      <c r="H102">
        <v>0</v>
      </c>
      <c r="I102">
        <v>4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4</v>
      </c>
    </row>
    <row r="103" spans="1:16" x14ac:dyDescent="0.25">
      <c r="A103">
        <v>101</v>
      </c>
      <c r="B103">
        <v>6</v>
      </c>
      <c r="C103">
        <f>B103/_n_city_how!C103</f>
        <v>0.22222222222222221</v>
      </c>
      <c r="D103">
        <v>0</v>
      </c>
      <c r="E103">
        <v>0</v>
      </c>
      <c r="F103">
        <v>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25">
      <c r="A104">
        <v>102</v>
      </c>
      <c r="B104">
        <v>0</v>
      </c>
      <c r="C104">
        <f>B104/_n_city_how!C104</f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25">
      <c r="A105">
        <v>103</v>
      </c>
      <c r="B105">
        <v>0</v>
      </c>
      <c r="C105">
        <f>B105/_n_city_how!C105</f>
        <v>0</v>
      </c>
      <c r="D105">
        <v>0</v>
      </c>
      <c r="E105">
        <v>0</v>
      </c>
      <c r="F105">
        <v>2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25">
      <c r="A106">
        <v>104</v>
      </c>
      <c r="B106">
        <v>0</v>
      </c>
      <c r="C106">
        <f>B106/_n_city_how!C106</f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1:16" x14ac:dyDescent="0.25">
      <c r="A107">
        <v>105</v>
      </c>
      <c r="B107">
        <v>0</v>
      </c>
      <c r="C107">
        <f>B107/_n_city_how!C107</f>
        <v>0</v>
      </c>
      <c r="D107">
        <v>0</v>
      </c>
      <c r="E107">
        <v>0</v>
      </c>
      <c r="F107">
        <v>1</v>
      </c>
      <c r="G107">
        <v>5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25">
      <c r="A108">
        <v>106</v>
      </c>
      <c r="B108">
        <v>2</v>
      </c>
      <c r="C108">
        <f>B108/_n_city_how!C108</f>
        <v>2.6666666666666668E-2</v>
      </c>
      <c r="D108">
        <v>1</v>
      </c>
      <c r="E108">
        <v>8</v>
      </c>
      <c r="F108">
        <v>3</v>
      </c>
      <c r="G108">
        <v>1</v>
      </c>
      <c r="H108">
        <v>2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4</v>
      </c>
      <c r="O108">
        <v>0</v>
      </c>
      <c r="P108">
        <v>0</v>
      </c>
    </row>
    <row r="109" spans="1:16" x14ac:dyDescent="0.25">
      <c r="A109">
        <v>107</v>
      </c>
      <c r="B109">
        <v>9</v>
      </c>
      <c r="C109">
        <f>B109/_n_city_how!C109</f>
        <v>0.11538461538461539</v>
      </c>
      <c r="D109">
        <v>7</v>
      </c>
      <c r="E109">
        <v>4</v>
      </c>
      <c r="F109">
        <v>6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8</v>
      </c>
      <c r="O109">
        <v>0</v>
      </c>
      <c r="P109">
        <v>5</v>
      </c>
    </row>
    <row r="110" spans="1:16" x14ac:dyDescent="0.25">
      <c r="A110">
        <v>108</v>
      </c>
      <c r="B110">
        <v>40</v>
      </c>
      <c r="C110">
        <f>B110/_n_city_how!C110</f>
        <v>0.19900497512437812</v>
      </c>
      <c r="D110">
        <v>1</v>
      </c>
      <c r="E110">
        <v>3</v>
      </c>
      <c r="F110">
        <v>4</v>
      </c>
      <c r="G110">
        <v>5</v>
      </c>
      <c r="H110">
        <v>6</v>
      </c>
      <c r="I110">
        <v>7</v>
      </c>
      <c r="J110">
        <v>1</v>
      </c>
      <c r="K110">
        <v>0</v>
      </c>
      <c r="L110">
        <v>0</v>
      </c>
      <c r="M110">
        <v>0</v>
      </c>
      <c r="N110">
        <v>2</v>
      </c>
      <c r="O110">
        <v>0</v>
      </c>
      <c r="P110">
        <v>5</v>
      </c>
    </row>
    <row r="111" spans="1:16" x14ac:dyDescent="0.25">
      <c r="A111">
        <v>109</v>
      </c>
      <c r="B111">
        <v>38</v>
      </c>
      <c r="C111">
        <f>B111/_n_city_how!C111</f>
        <v>0.18269230769230768</v>
      </c>
      <c r="D111">
        <v>4</v>
      </c>
      <c r="E111">
        <v>0</v>
      </c>
      <c r="F111">
        <v>4</v>
      </c>
      <c r="G111">
        <v>10</v>
      </c>
      <c r="H111">
        <v>24</v>
      </c>
      <c r="I111">
        <v>6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17</v>
      </c>
    </row>
    <row r="112" spans="1:16" x14ac:dyDescent="0.25">
      <c r="A112">
        <v>110</v>
      </c>
      <c r="B112">
        <v>49</v>
      </c>
      <c r="C112">
        <f>B112/_n_city_how!C112</f>
        <v>0.26203208556149732</v>
      </c>
      <c r="D112">
        <v>7</v>
      </c>
      <c r="E112">
        <v>0</v>
      </c>
      <c r="F112">
        <v>3</v>
      </c>
      <c r="G112">
        <v>4</v>
      </c>
      <c r="H112">
        <v>5</v>
      </c>
      <c r="I112">
        <v>11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3</v>
      </c>
      <c r="P112">
        <v>3</v>
      </c>
    </row>
    <row r="113" spans="1:16" x14ac:dyDescent="0.25">
      <c r="A113">
        <v>111</v>
      </c>
      <c r="B113">
        <v>53</v>
      </c>
      <c r="C113">
        <f>B113/_n_city_how!C113</f>
        <v>0.26500000000000001</v>
      </c>
      <c r="D113">
        <v>3</v>
      </c>
      <c r="E113">
        <v>4</v>
      </c>
      <c r="F113">
        <v>2</v>
      </c>
      <c r="G113">
        <v>0</v>
      </c>
      <c r="H113">
        <v>5</v>
      </c>
      <c r="I113">
        <v>16</v>
      </c>
      <c r="J113">
        <v>0</v>
      </c>
      <c r="K113">
        <v>0</v>
      </c>
      <c r="L113">
        <v>2</v>
      </c>
      <c r="M113">
        <v>0</v>
      </c>
      <c r="N113">
        <v>2</v>
      </c>
      <c r="O113">
        <v>0</v>
      </c>
      <c r="P113">
        <v>14</v>
      </c>
    </row>
    <row r="114" spans="1:16" x14ac:dyDescent="0.25">
      <c r="A114">
        <v>112</v>
      </c>
      <c r="B114">
        <v>37</v>
      </c>
      <c r="C114">
        <f>B114/_n_city_how!C114</f>
        <v>0.13909774436090225</v>
      </c>
      <c r="D114">
        <v>6</v>
      </c>
      <c r="E114">
        <v>2</v>
      </c>
      <c r="F114">
        <v>4</v>
      </c>
      <c r="G114">
        <v>4</v>
      </c>
      <c r="H114">
        <v>0</v>
      </c>
      <c r="I114">
        <v>8</v>
      </c>
      <c r="J114">
        <v>4</v>
      </c>
      <c r="K114">
        <v>0</v>
      </c>
      <c r="L114">
        <v>1</v>
      </c>
      <c r="M114">
        <v>0</v>
      </c>
      <c r="N114">
        <v>6</v>
      </c>
      <c r="O114">
        <v>2</v>
      </c>
      <c r="P114">
        <v>13</v>
      </c>
    </row>
    <row r="115" spans="1:16" x14ac:dyDescent="0.25">
      <c r="A115">
        <v>113</v>
      </c>
      <c r="B115">
        <v>29</v>
      </c>
      <c r="C115">
        <f>B115/_n_city_how!C115</f>
        <v>0.12184873949579832</v>
      </c>
      <c r="D115">
        <v>7</v>
      </c>
      <c r="E115">
        <v>1</v>
      </c>
      <c r="F115">
        <v>11</v>
      </c>
      <c r="G115">
        <v>6</v>
      </c>
      <c r="H115">
        <v>6</v>
      </c>
      <c r="I115">
        <v>17</v>
      </c>
      <c r="J115">
        <v>2</v>
      </c>
      <c r="K115">
        <v>0</v>
      </c>
      <c r="L115">
        <v>3</v>
      </c>
      <c r="M115">
        <v>2</v>
      </c>
      <c r="N115">
        <v>0</v>
      </c>
      <c r="O115">
        <v>0</v>
      </c>
      <c r="P115">
        <v>7</v>
      </c>
    </row>
    <row r="116" spans="1:16" x14ac:dyDescent="0.25">
      <c r="A116">
        <v>114</v>
      </c>
      <c r="B116">
        <v>46</v>
      </c>
      <c r="C116">
        <f>B116/_n_city_how!C116</f>
        <v>0.17490494296577946</v>
      </c>
      <c r="D116">
        <v>8</v>
      </c>
      <c r="E116">
        <v>3</v>
      </c>
      <c r="F116">
        <v>6</v>
      </c>
      <c r="G116">
        <v>7</v>
      </c>
      <c r="H116">
        <v>2</v>
      </c>
      <c r="I116">
        <v>3</v>
      </c>
      <c r="J116">
        <v>1</v>
      </c>
      <c r="K116">
        <v>0</v>
      </c>
      <c r="L116">
        <v>2</v>
      </c>
      <c r="M116">
        <v>1</v>
      </c>
      <c r="N116">
        <v>5</v>
      </c>
      <c r="O116">
        <v>3</v>
      </c>
      <c r="P116">
        <v>12</v>
      </c>
    </row>
    <row r="117" spans="1:16" x14ac:dyDescent="0.25">
      <c r="A117">
        <v>115</v>
      </c>
      <c r="B117">
        <v>22</v>
      </c>
      <c r="C117">
        <f>B117/_n_city_how!C117</f>
        <v>0.10576923076923077</v>
      </c>
      <c r="D117">
        <v>9</v>
      </c>
      <c r="E117">
        <v>1</v>
      </c>
      <c r="F117">
        <v>0</v>
      </c>
      <c r="G117">
        <v>9</v>
      </c>
      <c r="H117">
        <v>1</v>
      </c>
      <c r="I117">
        <v>12</v>
      </c>
      <c r="J117">
        <v>0</v>
      </c>
      <c r="K117">
        <v>0</v>
      </c>
      <c r="L117">
        <v>0</v>
      </c>
      <c r="M117">
        <v>1</v>
      </c>
      <c r="N117">
        <v>2</v>
      </c>
      <c r="O117">
        <v>0</v>
      </c>
      <c r="P117">
        <v>8</v>
      </c>
    </row>
    <row r="118" spans="1:16" x14ac:dyDescent="0.25">
      <c r="A118">
        <v>116</v>
      </c>
      <c r="B118">
        <v>17</v>
      </c>
      <c r="C118">
        <f>B118/_n_city_how!C118</f>
        <v>8.673469387755102E-2</v>
      </c>
      <c r="D118">
        <v>3</v>
      </c>
      <c r="E118">
        <v>5</v>
      </c>
      <c r="F118">
        <v>9</v>
      </c>
      <c r="G118">
        <v>1</v>
      </c>
      <c r="H118">
        <v>3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2</v>
      </c>
      <c r="O118">
        <v>0</v>
      </c>
      <c r="P118">
        <v>16</v>
      </c>
    </row>
    <row r="119" spans="1:16" x14ac:dyDescent="0.25">
      <c r="A119">
        <v>117</v>
      </c>
      <c r="B119">
        <v>44</v>
      </c>
      <c r="C119">
        <f>B119/_n_city_how!C119</f>
        <v>0.15277777777777779</v>
      </c>
      <c r="D119">
        <v>2</v>
      </c>
      <c r="E119">
        <v>8</v>
      </c>
      <c r="F119">
        <v>15</v>
      </c>
      <c r="G119">
        <v>4</v>
      </c>
      <c r="H119">
        <v>0</v>
      </c>
      <c r="I119">
        <v>2</v>
      </c>
      <c r="J119">
        <v>2</v>
      </c>
      <c r="K119">
        <v>0</v>
      </c>
      <c r="L119">
        <v>3</v>
      </c>
      <c r="M119">
        <v>2</v>
      </c>
      <c r="N119">
        <v>1</v>
      </c>
      <c r="O119">
        <v>2</v>
      </c>
      <c r="P119">
        <v>10</v>
      </c>
    </row>
    <row r="120" spans="1:16" x14ac:dyDescent="0.25">
      <c r="A120">
        <v>118</v>
      </c>
      <c r="B120">
        <v>25</v>
      </c>
      <c r="C120">
        <f>B120/_n_city_how!C120</f>
        <v>6.3451776649746189E-2</v>
      </c>
      <c r="D120">
        <v>5</v>
      </c>
      <c r="E120">
        <v>24</v>
      </c>
      <c r="F120">
        <v>11</v>
      </c>
      <c r="G120">
        <v>3</v>
      </c>
      <c r="H120">
        <v>0</v>
      </c>
      <c r="I120">
        <v>5</v>
      </c>
      <c r="J120">
        <v>0</v>
      </c>
      <c r="K120">
        <v>0</v>
      </c>
      <c r="L120">
        <v>4</v>
      </c>
      <c r="M120">
        <v>3</v>
      </c>
      <c r="N120">
        <v>5</v>
      </c>
      <c r="O120">
        <v>5</v>
      </c>
      <c r="P120">
        <v>19</v>
      </c>
    </row>
    <row r="121" spans="1:16" x14ac:dyDescent="0.25">
      <c r="A121">
        <v>119</v>
      </c>
      <c r="B121">
        <v>26</v>
      </c>
      <c r="C121">
        <f>B121/_n_city_how!C121</f>
        <v>7.2022160664819951E-2</v>
      </c>
      <c r="D121">
        <v>10</v>
      </c>
      <c r="E121">
        <v>35</v>
      </c>
      <c r="F121">
        <v>16</v>
      </c>
      <c r="G121">
        <v>5</v>
      </c>
      <c r="H121">
        <v>1</v>
      </c>
      <c r="I121">
        <v>8</v>
      </c>
      <c r="J121">
        <v>2</v>
      </c>
      <c r="K121">
        <v>0</v>
      </c>
      <c r="L121">
        <v>8</v>
      </c>
      <c r="M121">
        <v>1</v>
      </c>
      <c r="N121">
        <v>25</v>
      </c>
      <c r="O121">
        <v>4</v>
      </c>
      <c r="P121">
        <v>14</v>
      </c>
    </row>
    <row r="122" spans="1:16" x14ac:dyDescent="0.25">
      <c r="A122">
        <v>120</v>
      </c>
      <c r="B122">
        <v>28</v>
      </c>
      <c r="C122">
        <f>B122/_n_city_how!C122</f>
        <v>9.7560975609756101E-2</v>
      </c>
      <c r="D122">
        <v>8</v>
      </c>
      <c r="E122">
        <v>10</v>
      </c>
      <c r="F122">
        <v>7</v>
      </c>
      <c r="G122">
        <v>1</v>
      </c>
      <c r="H122">
        <v>0</v>
      </c>
      <c r="I122">
        <v>2</v>
      </c>
      <c r="J122">
        <v>0</v>
      </c>
      <c r="K122">
        <v>0</v>
      </c>
      <c r="L122">
        <v>3</v>
      </c>
      <c r="M122">
        <v>3</v>
      </c>
      <c r="N122">
        <v>10</v>
      </c>
      <c r="O122">
        <v>0</v>
      </c>
      <c r="P122">
        <v>9</v>
      </c>
    </row>
    <row r="123" spans="1:16" x14ac:dyDescent="0.25">
      <c r="A123">
        <v>121</v>
      </c>
      <c r="B123">
        <v>9</v>
      </c>
      <c r="C123">
        <f>B123/_n_city_how!C123</f>
        <v>4.3062200956937802E-2</v>
      </c>
      <c r="D123">
        <v>0</v>
      </c>
      <c r="E123">
        <v>0</v>
      </c>
      <c r="F123">
        <v>15</v>
      </c>
      <c r="G123">
        <v>7</v>
      </c>
      <c r="H123">
        <v>0</v>
      </c>
      <c r="I123">
        <v>2</v>
      </c>
      <c r="J123">
        <v>0</v>
      </c>
      <c r="K123">
        <v>0</v>
      </c>
      <c r="L123">
        <v>8</v>
      </c>
      <c r="M123">
        <v>1</v>
      </c>
      <c r="N123">
        <v>1</v>
      </c>
      <c r="O123">
        <v>0</v>
      </c>
      <c r="P123">
        <v>3</v>
      </c>
    </row>
    <row r="124" spans="1:16" x14ac:dyDescent="0.25">
      <c r="A124">
        <v>122</v>
      </c>
      <c r="B124">
        <v>6</v>
      </c>
      <c r="C124">
        <f>B124/_n_city_how!C124</f>
        <v>3.3707865168539325E-2</v>
      </c>
      <c r="D124">
        <v>2</v>
      </c>
      <c r="E124">
        <v>0</v>
      </c>
      <c r="F124">
        <v>6</v>
      </c>
      <c r="G124">
        <v>1</v>
      </c>
      <c r="H124">
        <v>0</v>
      </c>
      <c r="I124">
        <v>3</v>
      </c>
      <c r="J124">
        <v>2</v>
      </c>
      <c r="K124">
        <v>0</v>
      </c>
      <c r="L124">
        <v>1</v>
      </c>
      <c r="M124">
        <v>0</v>
      </c>
      <c r="N124">
        <v>4</v>
      </c>
      <c r="O124">
        <v>0</v>
      </c>
      <c r="P124">
        <v>4</v>
      </c>
    </row>
    <row r="125" spans="1:16" x14ac:dyDescent="0.25">
      <c r="A125">
        <v>123</v>
      </c>
      <c r="B125">
        <v>15</v>
      </c>
      <c r="C125">
        <f>B125/_n_city_how!C125</f>
        <v>8.9285714285714288E-2</v>
      </c>
      <c r="D125">
        <v>0</v>
      </c>
      <c r="E125">
        <v>0</v>
      </c>
      <c r="F125">
        <v>6</v>
      </c>
      <c r="G125">
        <v>0</v>
      </c>
      <c r="H125">
        <v>3</v>
      </c>
      <c r="I125">
        <v>12</v>
      </c>
      <c r="J125">
        <v>0</v>
      </c>
      <c r="K125">
        <v>0</v>
      </c>
      <c r="L125">
        <v>2</v>
      </c>
      <c r="M125">
        <v>0</v>
      </c>
      <c r="N125">
        <v>1</v>
      </c>
      <c r="O125">
        <v>0</v>
      </c>
      <c r="P125">
        <v>8</v>
      </c>
    </row>
    <row r="126" spans="1:16" x14ac:dyDescent="0.25">
      <c r="A126">
        <v>124</v>
      </c>
      <c r="B126">
        <v>12</v>
      </c>
      <c r="C126">
        <f>B126/_n_city_how!C126</f>
        <v>0.15789473684210525</v>
      </c>
      <c r="D126">
        <v>1</v>
      </c>
      <c r="E126">
        <v>0</v>
      </c>
      <c r="F126">
        <v>3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</v>
      </c>
      <c r="M126">
        <v>1</v>
      </c>
      <c r="N126">
        <v>0</v>
      </c>
      <c r="O126">
        <v>0</v>
      </c>
      <c r="P126">
        <v>2</v>
      </c>
    </row>
    <row r="127" spans="1:16" x14ac:dyDescent="0.25">
      <c r="A127">
        <v>125</v>
      </c>
      <c r="B127">
        <v>5</v>
      </c>
      <c r="C127">
        <f>B127/_n_city_how!C127</f>
        <v>3.937007874015748E-2</v>
      </c>
      <c r="D127">
        <v>2</v>
      </c>
      <c r="E127">
        <v>0</v>
      </c>
      <c r="F127">
        <v>2</v>
      </c>
      <c r="G127">
        <v>0</v>
      </c>
      <c r="H127">
        <v>0</v>
      </c>
      <c r="I127">
        <v>3</v>
      </c>
      <c r="J127">
        <v>0</v>
      </c>
      <c r="K127">
        <v>0</v>
      </c>
      <c r="L127">
        <v>0</v>
      </c>
      <c r="M127">
        <v>0</v>
      </c>
      <c r="N127">
        <v>8</v>
      </c>
      <c r="O127">
        <v>0</v>
      </c>
      <c r="P127">
        <v>0</v>
      </c>
    </row>
    <row r="128" spans="1:16" x14ac:dyDescent="0.25">
      <c r="A128">
        <v>126</v>
      </c>
      <c r="B128">
        <v>2</v>
      </c>
      <c r="C128">
        <f>B128/_n_city_how!C128</f>
        <v>8.6956521739130432E-2</v>
      </c>
      <c r="D128">
        <v>0</v>
      </c>
      <c r="E128">
        <v>0</v>
      </c>
      <c r="F128">
        <v>2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2</v>
      </c>
    </row>
    <row r="129" spans="1:16" x14ac:dyDescent="0.25">
      <c r="A129">
        <v>127</v>
      </c>
      <c r="B129">
        <v>1</v>
      </c>
      <c r="C129">
        <f>B129/_n_city_how!C129</f>
        <v>4.3478260869565216E-2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8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25">
      <c r="A130">
        <v>128</v>
      </c>
      <c r="B130">
        <v>0</v>
      </c>
      <c r="C130">
        <f>B130/_n_city_how!C130</f>
        <v>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25">
      <c r="A131">
        <v>129</v>
      </c>
      <c r="B131">
        <v>0</v>
      </c>
      <c r="C131">
        <f>B131/_n_city_how!C131</f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2</v>
      </c>
    </row>
    <row r="132" spans="1:16" x14ac:dyDescent="0.25">
      <c r="A132">
        <v>130</v>
      </c>
      <c r="B132">
        <v>3</v>
      </c>
      <c r="C132">
        <f>B132/_n_city_how!C132</f>
        <v>4.4117647058823532E-2</v>
      </c>
      <c r="D132">
        <v>0</v>
      </c>
      <c r="E132">
        <v>6</v>
      </c>
      <c r="F132">
        <v>0</v>
      </c>
      <c r="G132">
        <v>2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25">
      <c r="A133">
        <v>131</v>
      </c>
      <c r="B133">
        <v>10</v>
      </c>
      <c r="C133">
        <f>B133/_n_city_how!C133</f>
        <v>0.12345679012345678</v>
      </c>
      <c r="D133">
        <v>4</v>
      </c>
      <c r="E133">
        <v>3</v>
      </c>
      <c r="F133">
        <v>3</v>
      </c>
      <c r="G133">
        <v>2</v>
      </c>
      <c r="H133">
        <v>2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8</v>
      </c>
      <c r="O133">
        <v>0</v>
      </c>
      <c r="P133">
        <v>11</v>
      </c>
    </row>
    <row r="134" spans="1:16" x14ac:dyDescent="0.25">
      <c r="A134">
        <v>132</v>
      </c>
      <c r="B134">
        <v>24</v>
      </c>
      <c r="C134">
        <f>B134/_n_city_how!C134</f>
        <v>0.19672131147540983</v>
      </c>
      <c r="D134">
        <v>7</v>
      </c>
      <c r="E134">
        <v>2</v>
      </c>
      <c r="F134">
        <v>1</v>
      </c>
      <c r="G134">
        <v>6</v>
      </c>
      <c r="H134">
        <v>5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3</v>
      </c>
      <c r="O134">
        <v>0</v>
      </c>
      <c r="P134">
        <v>8</v>
      </c>
    </row>
    <row r="135" spans="1:16" x14ac:dyDescent="0.25">
      <c r="A135">
        <v>133</v>
      </c>
      <c r="B135">
        <v>30</v>
      </c>
      <c r="C135">
        <f>B135/_n_city_how!C135</f>
        <v>0.1744186046511628</v>
      </c>
      <c r="D135">
        <v>1</v>
      </c>
      <c r="E135">
        <v>0</v>
      </c>
      <c r="F135">
        <v>0</v>
      </c>
      <c r="G135">
        <v>7</v>
      </c>
      <c r="H135">
        <v>8</v>
      </c>
      <c r="I135">
        <v>6</v>
      </c>
      <c r="J135">
        <v>0</v>
      </c>
      <c r="K135">
        <v>0</v>
      </c>
      <c r="L135">
        <v>0</v>
      </c>
      <c r="M135">
        <v>1</v>
      </c>
      <c r="N135">
        <v>5</v>
      </c>
      <c r="O135">
        <v>0</v>
      </c>
      <c r="P135">
        <v>9</v>
      </c>
    </row>
    <row r="136" spans="1:16" x14ac:dyDescent="0.25">
      <c r="A136">
        <v>134</v>
      </c>
      <c r="B136">
        <v>24</v>
      </c>
      <c r="C136">
        <f>B136/_n_city_how!C136</f>
        <v>0.14117647058823529</v>
      </c>
      <c r="D136">
        <v>6</v>
      </c>
      <c r="E136">
        <v>0</v>
      </c>
      <c r="F136">
        <v>1</v>
      </c>
      <c r="G136">
        <v>5</v>
      </c>
      <c r="H136">
        <v>0</v>
      </c>
      <c r="I136">
        <v>8</v>
      </c>
      <c r="J136">
        <v>0</v>
      </c>
      <c r="K136">
        <v>0</v>
      </c>
      <c r="L136">
        <v>0</v>
      </c>
      <c r="M136">
        <v>0</v>
      </c>
      <c r="N136">
        <v>3</v>
      </c>
      <c r="O136">
        <v>0</v>
      </c>
      <c r="P136">
        <v>13</v>
      </c>
    </row>
    <row r="137" spans="1:16" x14ac:dyDescent="0.25">
      <c r="A137">
        <v>135</v>
      </c>
      <c r="B137">
        <v>31</v>
      </c>
      <c r="C137">
        <f>B137/_n_city_how!C137</f>
        <v>0.13478260869565217</v>
      </c>
      <c r="D137">
        <v>4</v>
      </c>
      <c r="E137">
        <v>7</v>
      </c>
      <c r="F137">
        <v>3</v>
      </c>
      <c r="G137">
        <v>5</v>
      </c>
      <c r="H137">
        <v>0</v>
      </c>
      <c r="I137">
        <v>8</v>
      </c>
      <c r="J137">
        <v>2</v>
      </c>
      <c r="K137">
        <v>0</v>
      </c>
      <c r="L137">
        <v>1</v>
      </c>
      <c r="M137">
        <v>0</v>
      </c>
      <c r="N137">
        <v>3</v>
      </c>
      <c r="O137">
        <v>3</v>
      </c>
      <c r="P137">
        <v>23</v>
      </c>
    </row>
    <row r="138" spans="1:16" x14ac:dyDescent="0.25">
      <c r="A138">
        <v>136</v>
      </c>
      <c r="B138">
        <v>50</v>
      </c>
      <c r="C138">
        <f>B138/_n_city_how!C138</f>
        <v>0.16077170418006431</v>
      </c>
      <c r="D138">
        <v>7</v>
      </c>
      <c r="E138">
        <v>4</v>
      </c>
      <c r="F138">
        <v>10</v>
      </c>
      <c r="G138">
        <v>0</v>
      </c>
      <c r="H138">
        <v>0</v>
      </c>
      <c r="I138">
        <v>4</v>
      </c>
      <c r="J138">
        <v>3</v>
      </c>
      <c r="K138">
        <v>0</v>
      </c>
      <c r="L138">
        <v>2</v>
      </c>
      <c r="M138">
        <v>5</v>
      </c>
      <c r="N138">
        <v>12</v>
      </c>
      <c r="O138">
        <v>6</v>
      </c>
      <c r="P138">
        <v>8</v>
      </c>
    </row>
    <row r="139" spans="1:16" x14ac:dyDescent="0.25">
      <c r="A139">
        <v>137</v>
      </c>
      <c r="B139">
        <v>30</v>
      </c>
      <c r="C139">
        <f>B139/_n_city_how!C139</f>
        <v>0.10135135135135136</v>
      </c>
      <c r="D139">
        <v>7</v>
      </c>
      <c r="E139">
        <v>0</v>
      </c>
      <c r="F139">
        <v>7</v>
      </c>
      <c r="G139">
        <v>10</v>
      </c>
      <c r="H139">
        <v>1</v>
      </c>
      <c r="I139">
        <v>10</v>
      </c>
      <c r="J139">
        <v>2</v>
      </c>
      <c r="K139">
        <v>0</v>
      </c>
      <c r="L139">
        <v>2</v>
      </c>
      <c r="M139">
        <v>1</v>
      </c>
      <c r="N139">
        <v>1</v>
      </c>
      <c r="O139">
        <v>0</v>
      </c>
      <c r="P139">
        <v>13</v>
      </c>
    </row>
    <row r="140" spans="1:16" x14ac:dyDescent="0.25">
      <c r="A140">
        <v>138</v>
      </c>
      <c r="B140">
        <v>24</v>
      </c>
      <c r="C140">
        <f>B140/_n_city_how!C140</f>
        <v>8.8560885608856083E-2</v>
      </c>
      <c r="D140">
        <v>14</v>
      </c>
      <c r="E140">
        <v>7</v>
      </c>
      <c r="F140">
        <v>10</v>
      </c>
      <c r="G140">
        <v>5</v>
      </c>
      <c r="H140">
        <v>0</v>
      </c>
      <c r="I140">
        <v>9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1</v>
      </c>
      <c r="P140">
        <v>10</v>
      </c>
    </row>
    <row r="141" spans="1:16" x14ac:dyDescent="0.25">
      <c r="A141">
        <v>139</v>
      </c>
      <c r="B141">
        <v>17</v>
      </c>
      <c r="C141">
        <f>B141/_n_city_how!C141</f>
        <v>7.3593073593073599E-2</v>
      </c>
      <c r="D141">
        <v>4</v>
      </c>
      <c r="E141">
        <v>0</v>
      </c>
      <c r="F141">
        <v>6</v>
      </c>
      <c r="G141">
        <v>9</v>
      </c>
      <c r="H141">
        <v>0</v>
      </c>
      <c r="I141">
        <v>12</v>
      </c>
      <c r="J141">
        <v>1</v>
      </c>
      <c r="K141">
        <v>0</v>
      </c>
      <c r="L141">
        <v>1</v>
      </c>
      <c r="M141">
        <v>4</v>
      </c>
      <c r="N141">
        <v>0</v>
      </c>
      <c r="O141">
        <v>0</v>
      </c>
      <c r="P141">
        <v>7</v>
      </c>
    </row>
    <row r="142" spans="1:16" x14ac:dyDescent="0.25">
      <c r="A142">
        <v>140</v>
      </c>
      <c r="B142">
        <v>7</v>
      </c>
      <c r="C142">
        <f>B142/_n_city_how!C142</f>
        <v>2.4137931034482758E-2</v>
      </c>
      <c r="D142">
        <v>6</v>
      </c>
      <c r="E142">
        <v>10</v>
      </c>
      <c r="F142">
        <v>15</v>
      </c>
      <c r="G142">
        <v>8</v>
      </c>
      <c r="H142">
        <v>6</v>
      </c>
      <c r="I142">
        <v>6</v>
      </c>
      <c r="J142">
        <v>2</v>
      </c>
      <c r="K142">
        <v>0</v>
      </c>
      <c r="L142">
        <v>9</v>
      </c>
      <c r="M142">
        <v>1</v>
      </c>
      <c r="N142">
        <v>2</v>
      </c>
      <c r="O142">
        <v>0</v>
      </c>
      <c r="P142">
        <v>8</v>
      </c>
    </row>
    <row r="143" spans="1:16" x14ac:dyDescent="0.25">
      <c r="A143">
        <v>141</v>
      </c>
      <c r="B143">
        <v>44</v>
      </c>
      <c r="C143">
        <f>B143/_n_city_how!C143</f>
        <v>0.11311053984575835</v>
      </c>
      <c r="D143">
        <v>11</v>
      </c>
      <c r="E143">
        <v>5</v>
      </c>
      <c r="F143">
        <v>13</v>
      </c>
      <c r="G143">
        <v>12</v>
      </c>
      <c r="H143">
        <v>3</v>
      </c>
      <c r="I143">
        <v>2</v>
      </c>
      <c r="J143">
        <v>0</v>
      </c>
      <c r="K143">
        <v>0</v>
      </c>
      <c r="L143">
        <v>0</v>
      </c>
      <c r="M143">
        <v>5</v>
      </c>
      <c r="N143">
        <v>7</v>
      </c>
      <c r="O143">
        <v>0</v>
      </c>
      <c r="P143">
        <v>11</v>
      </c>
    </row>
    <row r="144" spans="1:16" x14ac:dyDescent="0.25">
      <c r="A144">
        <v>142</v>
      </c>
      <c r="B144">
        <v>46</v>
      </c>
      <c r="C144">
        <f>B144/_n_city_how!C144</f>
        <v>0.10550458715596331</v>
      </c>
      <c r="D144">
        <v>17</v>
      </c>
      <c r="E144">
        <v>9</v>
      </c>
      <c r="F144">
        <v>25</v>
      </c>
      <c r="G144">
        <v>7</v>
      </c>
      <c r="H144">
        <v>0</v>
      </c>
      <c r="I144">
        <v>6</v>
      </c>
      <c r="J144">
        <v>0</v>
      </c>
      <c r="K144">
        <v>0</v>
      </c>
      <c r="L144">
        <v>7</v>
      </c>
      <c r="M144">
        <v>1</v>
      </c>
      <c r="N144">
        <v>10</v>
      </c>
      <c r="O144">
        <v>2</v>
      </c>
      <c r="P144">
        <v>3</v>
      </c>
    </row>
    <row r="145" spans="1:16" x14ac:dyDescent="0.25">
      <c r="A145">
        <v>143</v>
      </c>
      <c r="B145">
        <v>41</v>
      </c>
      <c r="C145">
        <f>B145/_n_city_how!C145</f>
        <v>8.1836327345309379E-2</v>
      </c>
      <c r="D145">
        <v>9</v>
      </c>
      <c r="E145">
        <v>12</v>
      </c>
      <c r="F145">
        <v>17</v>
      </c>
      <c r="G145">
        <v>10</v>
      </c>
      <c r="H145">
        <v>1</v>
      </c>
      <c r="I145">
        <v>14</v>
      </c>
      <c r="J145">
        <v>0</v>
      </c>
      <c r="K145">
        <v>0</v>
      </c>
      <c r="L145">
        <v>8</v>
      </c>
      <c r="M145">
        <v>2</v>
      </c>
      <c r="N145">
        <v>10</v>
      </c>
      <c r="O145">
        <v>4</v>
      </c>
      <c r="P145">
        <v>4</v>
      </c>
    </row>
    <row r="146" spans="1:16" x14ac:dyDescent="0.25">
      <c r="A146">
        <v>144</v>
      </c>
      <c r="B146">
        <v>46</v>
      </c>
      <c r="C146">
        <f>B146/_n_city_how!C146</f>
        <v>0.11330049261083744</v>
      </c>
      <c r="D146">
        <v>8</v>
      </c>
      <c r="E146">
        <v>3</v>
      </c>
      <c r="F146">
        <v>14</v>
      </c>
      <c r="G146">
        <v>10</v>
      </c>
      <c r="H146">
        <v>0</v>
      </c>
      <c r="I146">
        <v>3</v>
      </c>
      <c r="J146">
        <v>3</v>
      </c>
      <c r="K146">
        <v>0</v>
      </c>
      <c r="L146">
        <v>2</v>
      </c>
      <c r="M146">
        <v>2</v>
      </c>
      <c r="N146">
        <v>10</v>
      </c>
      <c r="O146">
        <v>0</v>
      </c>
      <c r="P146">
        <v>6</v>
      </c>
    </row>
    <row r="147" spans="1:16" x14ac:dyDescent="0.25">
      <c r="A147">
        <v>145</v>
      </c>
      <c r="B147">
        <v>30</v>
      </c>
      <c r="C147">
        <f>B147/_n_city_how!C147</f>
        <v>9.4043887147335428E-2</v>
      </c>
      <c r="D147">
        <v>2</v>
      </c>
      <c r="E147">
        <v>0</v>
      </c>
      <c r="F147">
        <v>18</v>
      </c>
      <c r="G147">
        <v>3</v>
      </c>
      <c r="H147">
        <v>0</v>
      </c>
      <c r="I147">
        <v>2</v>
      </c>
      <c r="J147">
        <v>0</v>
      </c>
      <c r="K147">
        <v>0</v>
      </c>
      <c r="L147">
        <v>9</v>
      </c>
      <c r="M147">
        <v>1</v>
      </c>
      <c r="N147">
        <v>18</v>
      </c>
      <c r="O147">
        <v>3</v>
      </c>
      <c r="P147">
        <v>7</v>
      </c>
    </row>
    <row r="148" spans="1:16" x14ac:dyDescent="0.25">
      <c r="A148">
        <v>146</v>
      </c>
      <c r="B148">
        <v>45</v>
      </c>
      <c r="C148">
        <f>B148/_n_city_how!C148</f>
        <v>0.1461038961038961</v>
      </c>
      <c r="D148">
        <v>3</v>
      </c>
      <c r="E148">
        <v>0</v>
      </c>
      <c r="F148">
        <v>8</v>
      </c>
      <c r="G148">
        <v>13</v>
      </c>
      <c r="H148">
        <v>0</v>
      </c>
      <c r="I148">
        <v>4</v>
      </c>
      <c r="J148">
        <v>0</v>
      </c>
      <c r="K148">
        <v>0</v>
      </c>
      <c r="L148">
        <v>8</v>
      </c>
      <c r="M148">
        <v>1</v>
      </c>
      <c r="N148">
        <v>8</v>
      </c>
      <c r="O148">
        <v>6</v>
      </c>
      <c r="P148">
        <v>2</v>
      </c>
    </row>
    <row r="149" spans="1:16" x14ac:dyDescent="0.25">
      <c r="A149">
        <v>147</v>
      </c>
      <c r="B149">
        <v>26</v>
      </c>
      <c r="C149">
        <f>B149/_n_city_how!C149</f>
        <v>8.6956521739130432E-2</v>
      </c>
      <c r="D149">
        <v>5</v>
      </c>
      <c r="E149">
        <v>2</v>
      </c>
      <c r="F149">
        <v>14</v>
      </c>
      <c r="G149">
        <v>4</v>
      </c>
      <c r="H149">
        <v>0</v>
      </c>
      <c r="I149">
        <v>6</v>
      </c>
      <c r="J149">
        <v>0</v>
      </c>
      <c r="K149">
        <v>0</v>
      </c>
      <c r="L149">
        <v>4</v>
      </c>
      <c r="M149">
        <v>3</v>
      </c>
      <c r="N149">
        <v>4</v>
      </c>
      <c r="O149">
        <v>0</v>
      </c>
      <c r="P149">
        <v>7</v>
      </c>
    </row>
    <row r="150" spans="1:16" x14ac:dyDescent="0.25">
      <c r="A150">
        <v>148</v>
      </c>
      <c r="B150">
        <v>18</v>
      </c>
      <c r="C150">
        <f>B150/_n_city_how!C150</f>
        <v>0.10169491525423729</v>
      </c>
      <c r="D150">
        <v>1</v>
      </c>
      <c r="E150">
        <v>0</v>
      </c>
      <c r="F150">
        <v>18</v>
      </c>
      <c r="G150">
        <v>0</v>
      </c>
      <c r="H150">
        <v>0</v>
      </c>
      <c r="I150">
        <v>9</v>
      </c>
      <c r="J150">
        <v>0</v>
      </c>
      <c r="K150">
        <v>0</v>
      </c>
      <c r="L150">
        <v>3</v>
      </c>
      <c r="M150">
        <v>1</v>
      </c>
      <c r="N150">
        <v>0</v>
      </c>
      <c r="O150">
        <v>0</v>
      </c>
      <c r="P150">
        <v>4</v>
      </c>
    </row>
    <row r="151" spans="1:16" x14ac:dyDescent="0.25">
      <c r="A151">
        <v>149</v>
      </c>
      <c r="B151">
        <v>13</v>
      </c>
      <c r="C151">
        <f>B151/_n_city_how!C151</f>
        <v>0.15116279069767441</v>
      </c>
      <c r="D151">
        <v>6</v>
      </c>
      <c r="E151">
        <v>0</v>
      </c>
      <c r="F151">
        <v>8</v>
      </c>
      <c r="G151">
        <v>0</v>
      </c>
      <c r="H151">
        <v>0</v>
      </c>
      <c r="I151">
        <v>3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3</v>
      </c>
      <c r="P151">
        <v>0</v>
      </c>
    </row>
    <row r="152" spans="1:16" x14ac:dyDescent="0.25">
      <c r="A152">
        <v>150</v>
      </c>
      <c r="B152">
        <v>4</v>
      </c>
      <c r="C152">
        <f>B152/_n_city_how!C152</f>
        <v>0.13793103448275862</v>
      </c>
      <c r="D152">
        <v>2</v>
      </c>
      <c r="E152">
        <v>0</v>
      </c>
      <c r="F152">
        <v>0</v>
      </c>
      <c r="G152">
        <v>0</v>
      </c>
      <c r="H152">
        <v>0</v>
      </c>
      <c r="I152">
        <v>8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25">
      <c r="A153">
        <v>151</v>
      </c>
      <c r="B153">
        <v>3</v>
      </c>
      <c r="C153">
        <f>B153/_n_city_how!C153</f>
        <v>0.13043478260869565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5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25">
      <c r="A154">
        <v>152</v>
      </c>
      <c r="B154">
        <v>0</v>
      </c>
      <c r="C154">
        <f>B154/_n_city_how!C154</f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25">
      <c r="A155">
        <v>153</v>
      </c>
      <c r="B155">
        <v>0</v>
      </c>
      <c r="C155">
        <f>B155/_n_city_how!C155</f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25">
      <c r="A156">
        <v>154</v>
      </c>
      <c r="B156">
        <v>3</v>
      </c>
      <c r="C156">
        <f>B156/_n_city_how!C156</f>
        <v>0.2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25">
      <c r="A157">
        <v>155</v>
      </c>
      <c r="B157">
        <v>5</v>
      </c>
      <c r="C157">
        <f>B157/_n_city_how!C157</f>
        <v>9.0909090909090912E-2</v>
      </c>
      <c r="D157">
        <v>0</v>
      </c>
      <c r="E157">
        <v>1</v>
      </c>
      <c r="F157">
        <v>1</v>
      </c>
      <c r="G157">
        <v>2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15</v>
      </c>
    </row>
    <row r="158" spans="1:16" x14ac:dyDescent="0.25">
      <c r="A158">
        <v>156</v>
      </c>
      <c r="B158">
        <v>9</v>
      </c>
      <c r="C158">
        <f>B158/_n_city_how!C158</f>
        <v>6.7669172932330823E-2</v>
      </c>
      <c r="D158">
        <v>1</v>
      </c>
      <c r="E158">
        <v>0</v>
      </c>
      <c r="F158">
        <v>4</v>
      </c>
      <c r="G158">
        <v>0</v>
      </c>
      <c r="H158">
        <v>0</v>
      </c>
      <c r="I158">
        <v>2</v>
      </c>
      <c r="J158">
        <v>0</v>
      </c>
      <c r="K158">
        <v>0</v>
      </c>
      <c r="L158">
        <v>2</v>
      </c>
      <c r="M158">
        <v>2</v>
      </c>
      <c r="N158">
        <v>9</v>
      </c>
      <c r="O158">
        <v>0</v>
      </c>
      <c r="P158">
        <v>21</v>
      </c>
    </row>
    <row r="159" spans="1:16" x14ac:dyDescent="0.25">
      <c r="A159">
        <v>157</v>
      </c>
      <c r="B159">
        <v>17</v>
      </c>
      <c r="C159">
        <f>B159/_n_city_how!C159</f>
        <v>7.5892857142857137E-2</v>
      </c>
      <c r="D159">
        <v>2</v>
      </c>
      <c r="E159">
        <v>4</v>
      </c>
      <c r="F159">
        <v>11</v>
      </c>
      <c r="G159">
        <v>2</v>
      </c>
      <c r="H159">
        <v>0</v>
      </c>
      <c r="I159">
        <v>16</v>
      </c>
      <c r="J159">
        <v>0</v>
      </c>
      <c r="K159">
        <v>0</v>
      </c>
      <c r="L159">
        <v>2</v>
      </c>
      <c r="M159">
        <v>1</v>
      </c>
      <c r="N159">
        <v>2</v>
      </c>
      <c r="O159">
        <v>2</v>
      </c>
      <c r="P159">
        <v>5</v>
      </c>
    </row>
    <row r="160" spans="1:16" x14ac:dyDescent="0.25">
      <c r="A160">
        <v>158</v>
      </c>
      <c r="B160">
        <v>18</v>
      </c>
      <c r="C160">
        <f>B160/_n_city_how!C160</f>
        <v>7.6923076923076927E-2</v>
      </c>
      <c r="D160">
        <v>6</v>
      </c>
      <c r="E160">
        <v>5</v>
      </c>
      <c r="F160">
        <v>8</v>
      </c>
      <c r="G160">
        <v>2</v>
      </c>
      <c r="H160">
        <v>0</v>
      </c>
      <c r="I160">
        <v>7</v>
      </c>
      <c r="J160">
        <v>2</v>
      </c>
      <c r="K160">
        <v>0</v>
      </c>
      <c r="L160">
        <v>1</v>
      </c>
      <c r="M160">
        <v>1</v>
      </c>
      <c r="N160">
        <v>2</v>
      </c>
      <c r="O160">
        <v>3</v>
      </c>
      <c r="P160">
        <v>3</v>
      </c>
    </row>
    <row r="161" spans="1:16" x14ac:dyDescent="0.25">
      <c r="A161">
        <v>159</v>
      </c>
      <c r="B161">
        <v>17</v>
      </c>
      <c r="C161">
        <f>B161/_n_city_how!C161</f>
        <v>6.0283687943262408E-2</v>
      </c>
      <c r="D161">
        <v>10</v>
      </c>
      <c r="E161">
        <v>4</v>
      </c>
      <c r="F161">
        <v>10</v>
      </c>
      <c r="G161">
        <v>9</v>
      </c>
      <c r="H161">
        <v>0</v>
      </c>
      <c r="I161">
        <v>15</v>
      </c>
      <c r="J161">
        <v>3</v>
      </c>
      <c r="K161">
        <v>0</v>
      </c>
      <c r="L161">
        <v>5</v>
      </c>
      <c r="M161">
        <v>3</v>
      </c>
      <c r="N161">
        <v>3</v>
      </c>
      <c r="O161">
        <v>1</v>
      </c>
      <c r="P161">
        <v>16</v>
      </c>
    </row>
    <row r="162" spans="1:16" x14ac:dyDescent="0.25">
      <c r="A162">
        <v>160</v>
      </c>
      <c r="B162">
        <v>38</v>
      </c>
      <c r="C162">
        <f>B162/_n_city_how!C162</f>
        <v>0.11014492753623188</v>
      </c>
      <c r="D162">
        <v>21</v>
      </c>
      <c r="E162">
        <v>8</v>
      </c>
      <c r="F162">
        <v>9</v>
      </c>
      <c r="G162">
        <v>4</v>
      </c>
      <c r="H162">
        <v>6</v>
      </c>
      <c r="I162">
        <v>19</v>
      </c>
      <c r="J162">
        <v>0</v>
      </c>
      <c r="K162">
        <v>0</v>
      </c>
      <c r="L162">
        <v>4</v>
      </c>
      <c r="M162">
        <v>4</v>
      </c>
      <c r="N162">
        <v>9</v>
      </c>
      <c r="O162">
        <v>2</v>
      </c>
      <c r="P162">
        <v>6</v>
      </c>
    </row>
    <row r="163" spans="1:16" x14ac:dyDescent="0.25">
      <c r="A163">
        <v>161</v>
      </c>
      <c r="B163">
        <v>66</v>
      </c>
      <c r="C163">
        <f>B163/_n_city_how!C163</f>
        <v>0.14224137931034483</v>
      </c>
      <c r="D163">
        <v>16</v>
      </c>
      <c r="E163">
        <v>4</v>
      </c>
      <c r="F163">
        <v>14</v>
      </c>
      <c r="G163">
        <v>8</v>
      </c>
      <c r="H163">
        <v>1</v>
      </c>
      <c r="I163">
        <v>24</v>
      </c>
      <c r="J163">
        <v>2</v>
      </c>
      <c r="K163">
        <v>0</v>
      </c>
      <c r="L163">
        <v>3</v>
      </c>
      <c r="M163">
        <v>2</v>
      </c>
      <c r="N163">
        <v>4</v>
      </c>
      <c r="O163">
        <v>0</v>
      </c>
      <c r="P163">
        <v>25</v>
      </c>
    </row>
    <row r="164" spans="1:16" x14ac:dyDescent="0.25">
      <c r="A164">
        <v>162</v>
      </c>
      <c r="B164">
        <v>26</v>
      </c>
      <c r="C164">
        <f>B164/_n_city_how!C164</f>
        <v>6.7532467532467527E-2</v>
      </c>
      <c r="D164">
        <v>15</v>
      </c>
      <c r="E164">
        <v>6</v>
      </c>
      <c r="F164">
        <v>14</v>
      </c>
      <c r="G164">
        <v>12</v>
      </c>
      <c r="H164">
        <v>0</v>
      </c>
      <c r="I164">
        <v>25</v>
      </c>
      <c r="J164">
        <v>0</v>
      </c>
      <c r="K164">
        <v>0</v>
      </c>
      <c r="L164">
        <v>4</v>
      </c>
      <c r="M164">
        <v>2</v>
      </c>
      <c r="N164">
        <v>9</v>
      </c>
      <c r="O164">
        <v>8</v>
      </c>
      <c r="P164">
        <v>12</v>
      </c>
    </row>
    <row r="165" spans="1:16" x14ac:dyDescent="0.25">
      <c r="A165">
        <v>163</v>
      </c>
      <c r="B165">
        <v>44</v>
      </c>
      <c r="C165">
        <f>B165/_n_city_how!C165</f>
        <v>0.11055276381909548</v>
      </c>
      <c r="D165">
        <v>13</v>
      </c>
      <c r="E165">
        <v>8</v>
      </c>
      <c r="F165">
        <v>12</v>
      </c>
      <c r="G165">
        <v>7</v>
      </c>
      <c r="H165">
        <v>0</v>
      </c>
      <c r="I165">
        <v>24</v>
      </c>
      <c r="J165">
        <v>5</v>
      </c>
      <c r="K165">
        <v>0</v>
      </c>
      <c r="L165">
        <v>1</v>
      </c>
      <c r="M165">
        <v>4</v>
      </c>
      <c r="N165">
        <v>4</v>
      </c>
      <c r="O165">
        <v>8</v>
      </c>
      <c r="P165">
        <v>17</v>
      </c>
    </row>
    <row r="166" spans="1:16" x14ac:dyDescent="0.25">
      <c r="A166">
        <v>164</v>
      </c>
      <c r="B166">
        <v>41</v>
      </c>
      <c r="C166">
        <f>B166/_n_city_how!C166</f>
        <v>0.10846560846560846</v>
      </c>
      <c r="D166">
        <v>16</v>
      </c>
      <c r="E166">
        <v>11</v>
      </c>
      <c r="F166">
        <v>12</v>
      </c>
      <c r="G166">
        <v>3</v>
      </c>
      <c r="H166">
        <v>0</v>
      </c>
      <c r="I166">
        <v>11</v>
      </c>
      <c r="J166">
        <v>2</v>
      </c>
      <c r="K166">
        <v>0</v>
      </c>
      <c r="L166">
        <v>3</v>
      </c>
      <c r="M166">
        <v>2</v>
      </c>
      <c r="N166">
        <v>6</v>
      </c>
      <c r="O166">
        <v>5</v>
      </c>
      <c r="P166">
        <v>6</v>
      </c>
    </row>
    <row r="167" spans="1:16" x14ac:dyDescent="0.25">
      <c r="A167">
        <v>165</v>
      </c>
      <c r="B167">
        <v>31</v>
      </c>
      <c r="C167">
        <f>B167/_n_city_how!C167</f>
        <v>7.2261072261072257E-2</v>
      </c>
      <c r="D167">
        <v>8</v>
      </c>
      <c r="E167">
        <v>7</v>
      </c>
      <c r="F167">
        <v>24</v>
      </c>
      <c r="G167">
        <v>10</v>
      </c>
      <c r="H167">
        <v>2</v>
      </c>
      <c r="I167">
        <v>9</v>
      </c>
      <c r="J167">
        <v>1</v>
      </c>
      <c r="K167">
        <v>0</v>
      </c>
      <c r="L167">
        <v>9</v>
      </c>
      <c r="M167">
        <v>2</v>
      </c>
      <c r="N167">
        <v>5</v>
      </c>
      <c r="O167">
        <v>2</v>
      </c>
      <c r="P167">
        <v>8</v>
      </c>
    </row>
    <row r="168" spans="1:16" x14ac:dyDescent="0.25">
      <c r="A168">
        <v>166</v>
      </c>
      <c r="B168">
        <v>33</v>
      </c>
      <c r="C168">
        <f>B168/_n_city_how!C168</f>
        <v>8.59375E-2</v>
      </c>
      <c r="D168">
        <v>8</v>
      </c>
      <c r="E168">
        <v>20</v>
      </c>
      <c r="F168">
        <v>12</v>
      </c>
      <c r="G168">
        <v>10</v>
      </c>
      <c r="H168">
        <v>0</v>
      </c>
      <c r="I168">
        <v>13</v>
      </c>
      <c r="J168">
        <v>0</v>
      </c>
      <c r="K168">
        <v>0</v>
      </c>
      <c r="L168">
        <v>4</v>
      </c>
      <c r="M168">
        <v>1</v>
      </c>
      <c r="N168">
        <v>12</v>
      </c>
      <c r="O168">
        <v>2</v>
      </c>
      <c r="P168">
        <v>1</v>
      </c>
    </row>
    <row r="169" spans="1:16" x14ac:dyDescent="0.25">
      <c r="A169">
        <v>167</v>
      </c>
      <c r="B169">
        <v>34</v>
      </c>
      <c r="C169">
        <f>B169/_n_city_how!C169</f>
        <v>7.8521939953810627E-2</v>
      </c>
      <c r="D169">
        <v>12</v>
      </c>
      <c r="E169">
        <v>11</v>
      </c>
      <c r="F169">
        <v>19</v>
      </c>
      <c r="G169">
        <v>5</v>
      </c>
      <c r="H169">
        <v>2</v>
      </c>
      <c r="I169">
        <v>5</v>
      </c>
      <c r="J169">
        <v>1</v>
      </c>
      <c r="K169">
        <v>0</v>
      </c>
      <c r="L169">
        <v>2</v>
      </c>
      <c r="M169">
        <v>0</v>
      </c>
      <c r="N169">
        <v>8</v>
      </c>
      <c r="O169">
        <v>4</v>
      </c>
      <c r="P169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2" workbookViewId="0">
      <selection activeCell="C2" sqref="C2:C366"/>
    </sheetView>
  </sheetViews>
  <sheetFormatPr defaultRowHeight="15" x14ac:dyDescent="0.25"/>
  <sheetData>
    <row r="1" spans="1:18" x14ac:dyDescent="0.25">
      <c r="A1" t="s">
        <v>2</v>
      </c>
      <c r="B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R1" t="s">
        <v>20</v>
      </c>
    </row>
    <row r="2" spans="1:18" x14ac:dyDescent="0.25">
      <c r="A2">
        <v>1</v>
      </c>
      <c r="B2">
        <v>4</v>
      </c>
      <c r="C2">
        <f>B2/_n_city_doy!C2</f>
        <v>0.12121212121212122</v>
      </c>
      <c r="D2">
        <v>0</v>
      </c>
      <c r="E2">
        <v>0</v>
      </c>
      <c r="F2">
        <v>2</v>
      </c>
      <c r="G2">
        <v>0</v>
      </c>
      <c r="H2">
        <v>0</v>
      </c>
      <c r="I2">
        <v>2</v>
      </c>
      <c r="J2">
        <v>0</v>
      </c>
      <c r="K2">
        <v>0</v>
      </c>
      <c r="L2">
        <v>0</v>
      </c>
      <c r="M2">
        <v>0</v>
      </c>
      <c r="N2">
        <v>2</v>
      </c>
      <c r="O2">
        <v>0</v>
      </c>
      <c r="P2">
        <v>1</v>
      </c>
    </row>
    <row r="3" spans="1:18" x14ac:dyDescent="0.25">
      <c r="A3">
        <v>2</v>
      </c>
      <c r="B3">
        <v>1</v>
      </c>
      <c r="C3">
        <f>B3/_n_city_doy!C3</f>
        <v>3.2258064516129031E-2</v>
      </c>
      <c r="D3">
        <v>0</v>
      </c>
      <c r="E3">
        <v>1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4</v>
      </c>
    </row>
    <row r="4" spans="1:18" x14ac:dyDescent="0.25">
      <c r="A4">
        <v>3</v>
      </c>
      <c r="B4">
        <v>0</v>
      </c>
      <c r="C4">
        <f>B4/_n_city_doy!C4</f>
        <v>0</v>
      </c>
      <c r="D4">
        <v>1</v>
      </c>
      <c r="E4">
        <v>4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8" x14ac:dyDescent="0.25">
      <c r="A5">
        <v>4</v>
      </c>
      <c r="B5">
        <v>0</v>
      </c>
      <c r="C5">
        <f>B5/_n_city_doy!C5</f>
        <v>0</v>
      </c>
      <c r="D5">
        <v>1</v>
      </c>
      <c r="E5">
        <v>1</v>
      </c>
      <c r="F5">
        <v>2</v>
      </c>
      <c r="G5">
        <v>0</v>
      </c>
      <c r="H5">
        <v>0</v>
      </c>
      <c r="I5">
        <v>3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2</v>
      </c>
    </row>
    <row r="6" spans="1:18" x14ac:dyDescent="0.25">
      <c r="A6">
        <v>5</v>
      </c>
      <c r="B6">
        <v>2</v>
      </c>
      <c r="C6">
        <f>B6/_n_city_doy!C6</f>
        <v>0.14285714285714285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8" x14ac:dyDescent="0.25">
      <c r="A7">
        <v>6</v>
      </c>
      <c r="B7">
        <v>1</v>
      </c>
      <c r="C7">
        <f>B7/_n_city_doy!C7</f>
        <v>0.05</v>
      </c>
      <c r="D7">
        <v>0</v>
      </c>
      <c r="E7">
        <v>0</v>
      </c>
      <c r="F7">
        <v>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8" x14ac:dyDescent="0.25">
      <c r="A8">
        <v>7</v>
      </c>
      <c r="B8">
        <v>2</v>
      </c>
      <c r="C8">
        <f>B8/_n_city_doy!C8</f>
        <v>0.08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</v>
      </c>
    </row>
    <row r="9" spans="1:18" x14ac:dyDescent="0.25">
      <c r="A9">
        <v>8</v>
      </c>
      <c r="B9">
        <v>3</v>
      </c>
      <c r="C9">
        <f>B9/_n_city_doy!C9</f>
        <v>0.14285714285714285</v>
      </c>
      <c r="D9">
        <v>0</v>
      </c>
      <c r="E9">
        <v>2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8" x14ac:dyDescent="0.25">
      <c r="A10">
        <v>9</v>
      </c>
      <c r="B10">
        <v>1</v>
      </c>
      <c r="C10">
        <f>B10/_n_city_doy!C10</f>
        <v>9.0909090909090912E-2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</v>
      </c>
    </row>
    <row r="11" spans="1:18" x14ac:dyDescent="0.25">
      <c r="A11">
        <v>10</v>
      </c>
      <c r="B11">
        <v>6</v>
      </c>
      <c r="C11">
        <f>B11/_n_city_doy!C11</f>
        <v>0.16216216216216217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2</v>
      </c>
      <c r="M11">
        <v>0</v>
      </c>
      <c r="N11">
        <v>4</v>
      </c>
      <c r="O11">
        <v>0</v>
      </c>
      <c r="P11">
        <v>0</v>
      </c>
    </row>
    <row r="12" spans="1:18" x14ac:dyDescent="0.25">
      <c r="A12">
        <v>11</v>
      </c>
      <c r="B12">
        <v>1</v>
      </c>
      <c r="C12">
        <f>B12/_n_city_doy!C12</f>
        <v>3.8461538461538464E-2</v>
      </c>
      <c r="D12">
        <v>0</v>
      </c>
      <c r="E12">
        <v>0</v>
      </c>
      <c r="F12">
        <v>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4</v>
      </c>
      <c r="O12">
        <v>2</v>
      </c>
      <c r="P12">
        <v>0</v>
      </c>
    </row>
    <row r="13" spans="1:18" x14ac:dyDescent="0.25">
      <c r="A13">
        <v>12</v>
      </c>
      <c r="B13">
        <v>1</v>
      </c>
      <c r="C13">
        <f>B13/_n_city_doy!C13</f>
        <v>7.6923076923076927E-2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</row>
    <row r="14" spans="1:18" x14ac:dyDescent="0.25">
      <c r="A14">
        <v>13</v>
      </c>
      <c r="B14">
        <v>6</v>
      </c>
      <c r="C14">
        <f>B14/_n_city_doy!C14</f>
        <v>0.19354838709677419</v>
      </c>
      <c r="D14">
        <v>0</v>
      </c>
      <c r="E14">
        <v>4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8" x14ac:dyDescent="0.25">
      <c r="A15">
        <v>14</v>
      </c>
      <c r="B15">
        <v>2</v>
      </c>
      <c r="C15">
        <f>B15/_n_city_doy!C15</f>
        <v>8.6956521739130432E-2</v>
      </c>
      <c r="D15">
        <v>0</v>
      </c>
      <c r="E15">
        <v>1</v>
      </c>
      <c r="F15">
        <v>3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</v>
      </c>
    </row>
    <row r="16" spans="1:18" x14ac:dyDescent="0.25">
      <c r="A16">
        <v>15</v>
      </c>
      <c r="B16">
        <v>1</v>
      </c>
      <c r="C16">
        <f>B16/_n_city_doy!C16</f>
        <v>3.8461538461538464E-2</v>
      </c>
      <c r="D16">
        <v>0</v>
      </c>
      <c r="E16">
        <v>0</v>
      </c>
      <c r="F16">
        <v>4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2</v>
      </c>
      <c r="O16">
        <v>0</v>
      </c>
      <c r="P16">
        <v>2</v>
      </c>
    </row>
    <row r="17" spans="1:16" x14ac:dyDescent="0.25">
      <c r="A17">
        <v>16</v>
      </c>
      <c r="B17">
        <v>3</v>
      </c>
      <c r="C17">
        <f>B17/_n_city_doy!C17</f>
        <v>0.13043478260869565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</row>
    <row r="18" spans="1:16" x14ac:dyDescent="0.25">
      <c r="A18">
        <v>17</v>
      </c>
      <c r="B18">
        <v>3</v>
      </c>
      <c r="C18">
        <f>B18/_n_city_doy!C18</f>
        <v>0.125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1</v>
      </c>
      <c r="N18">
        <v>2</v>
      </c>
      <c r="O18">
        <v>0</v>
      </c>
      <c r="P18">
        <v>1</v>
      </c>
    </row>
    <row r="19" spans="1:16" x14ac:dyDescent="0.25">
      <c r="A19">
        <v>18</v>
      </c>
      <c r="B19">
        <v>1</v>
      </c>
      <c r="C19">
        <f>B19/_n_city_doy!C19</f>
        <v>3.2258064516129031E-2</v>
      </c>
      <c r="D19">
        <v>4</v>
      </c>
      <c r="E19">
        <v>3</v>
      </c>
      <c r="F19">
        <v>4</v>
      </c>
      <c r="G19">
        <v>0</v>
      </c>
      <c r="H19">
        <v>0</v>
      </c>
      <c r="I19">
        <v>7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>
        <v>19</v>
      </c>
      <c r="B20">
        <v>3</v>
      </c>
      <c r="C20">
        <f>B20/_n_city_doy!C20</f>
        <v>0.13636363636363635</v>
      </c>
      <c r="D20">
        <v>0</v>
      </c>
      <c r="E20">
        <v>0</v>
      </c>
      <c r="F20">
        <v>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</row>
    <row r="21" spans="1:16" x14ac:dyDescent="0.25">
      <c r="A21">
        <v>20</v>
      </c>
      <c r="B21">
        <v>4</v>
      </c>
      <c r="C21">
        <f>B21/_n_city_doy!C21</f>
        <v>0.13793103448275862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</v>
      </c>
    </row>
    <row r="22" spans="1:16" x14ac:dyDescent="0.25">
      <c r="A22">
        <v>21</v>
      </c>
      <c r="B22">
        <v>3</v>
      </c>
      <c r="C22">
        <f>B22/_n_city_doy!C22</f>
        <v>0.15789473684210525</v>
      </c>
      <c r="D22">
        <v>2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>
        <v>22</v>
      </c>
      <c r="B23">
        <v>0</v>
      </c>
      <c r="C23">
        <f>B23/_n_city_doy!C23</f>
        <v>0</v>
      </c>
      <c r="D23">
        <v>0</v>
      </c>
      <c r="E23">
        <v>4</v>
      </c>
      <c r="F23">
        <v>3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>
        <v>23</v>
      </c>
      <c r="B24">
        <v>7</v>
      </c>
      <c r="C24">
        <f>B24/_n_city_doy!C24</f>
        <v>8.6419753086419748E-2</v>
      </c>
      <c r="D24">
        <v>0</v>
      </c>
      <c r="E24">
        <v>1</v>
      </c>
      <c r="F24">
        <v>2</v>
      </c>
      <c r="G24">
        <v>3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2</v>
      </c>
      <c r="O24">
        <v>3</v>
      </c>
      <c r="P24">
        <v>4</v>
      </c>
    </row>
    <row r="25" spans="1:16" x14ac:dyDescent="0.25">
      <c r="A25">
        <v>24</v>
      </c>
      <c r="B25">
        <v>9</v>
      </c>
      <c r="C25">
        <f>B25/_n_city_doy!C25</f>
        <v>7.3170731707317069E-2</v>
      </c>
      <c r="D25">
        <v>2</v>
      </c>
      <c r="E25">
        <v>2</v>
      </c>
      <c r="F25">
        <v>2</v>
      </c>
      <c r="G25">
        <v>4</v>
      </c>
      <c r="H25">
        <v>0</v>
      </c>
      <c r="I25">
        <v>5</v>
      </c>
      <c r="J25">
        <v>0</v>
      </c>
      <c r="K25">
        <v>0</v>
      </c>
      <c r="L25">
        <v>2</v>
      </c>
      <c r="M25">
        <v>0</v>
      </c>
      <c r="N25">
        <v>0</v>
      </c>
      <c r="O25">
        <v>0</v>
      </c>
      <c r="P25">
        <v>2</v>
      </c>
    </row>
    <row r="26" spans="1:16" x14ac:dyDescent="0.25">
      <c r="A26">
        <v>25</v>
      </c>
      <c r="B26">
        <v>9</v>
      </c>
      <c r="C26">
        <f>B26/_n_city_doy!C26</f>
        <v>5.844155844155844E-2</v>
      </c>
      <c r="D26">
        <v>5</v>
      </c>
      <c r="E26">
        <v>3</v>
      </c>
      <c r="F26">
        <v>5</v>
      </c>
      <c r="G26">
        <v>0</v>
      </c>
      <c r="H26">
        <v>0</v>
      </c>
      <c r="I26">
        <v>2</v>
      </c>
      <c r="J26">
        <v>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>
        <v>26</v>
      </c>
      <c r="B27">
        <v>11</v>
      </c>
      <c r="C27">
        <f>B27/_n_city_doy!C27</f>
        <v>0.10576923076923077</v>
      </c>
      <c r="D27">
        <v>1</v>
      </c>
      <c r="E27">
        <v>3</v>
      </c>
      <c r="F27">
        <v>2</v>
      </c>
      <c r="G27">
        <v>2</v>
      </c>
      <c r="H27">
        <v>0</v>
      </c>
      <c r="I27">
        <v>6</v>
      </c>
      <c r="J27">
        <v>0</v>
      </c>
      <c r="K27">
        <v>0</v>
      </c>
      <c r="L27">
        <v>4</v>
      </c>
      <c r="M27">
        <v>0</v>
      </c>
      <c r="N27">
        <v>4</v>
      </c>
      <c r="O27">
        <v>0</v>
      </c>
      <c r="P27">
        <v>8</v>
      </c>
    </row>
    <row r="28" spans="1:16" x14ac:dyDescent="0.25">
      <c r="A28">
        <v>27</v>
      </c>
      <c r="B28">
        <v>5</v>
      </c>
      <c r="C28">
        <f>B28/_n_city_doy!C28</f>
        <v>5.7471264367816091E-2</v>
      </c>
      <c r="D28">
        <v>0</v>
      </c>
      <c r="E28">
        <v>5</v>
      </c>
      <c r="F28">
        <v>2</v>
      </c>
      <c r="G28">
        <v>3</v>
      </c>
      <c r="H28">
        <v>2</v>
      </c>
      <c r="I28">
        <v>2</v>
      </c>
      <c r="J28">
        <v>0</v>
      </c>
      <c r="K28">
        <v>0</v>
      </c>
      <c r="L28">
        <v>0</v>
      </c>
      <c r="M28">
        <v>0</v>
      </c>
      <c r="N28">
        <v>4</v>
      </c>
      <c r="O28">
        <v>0</v>
      </c>
      <c r="P28">
        <v>0</v>
      </c>
    </row>
    <row r="29" spans="1:16" x14ac:dyDescent="0.25">
      <c r="A29">
        <v>28</v>
      </c>
      <c r="B29">
        <v>13</v>
      </c>
      <c r="C29">
        <f>B29/_n_city_doy!C29</f>
        <v>0.1368421052631579</v>
      </c>
      <c r="D29">
        <v>8</v>
      </c>
      <c r="E29">
        <v>5</v>
      </c>
      <c r="F29">
        <v>5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6</v>
      </c>
      <c r="O29">
        <v>0</v>
      </c>
      <c r="P29">
        <v>5</v>
      </c>
    </row>
    <row r="30" spans="1:16" x14ac:dyDescent="0.25">
      <c r="A30">
        <v>29</v>
      </c>
      <c r="B30">
        <v>13</v>
      </c>
      <c r="C30">
        <f>B30/_n_city_doy!C30</f>
        <v>0.14130434782608695</v>
      </c>
      <c r="D30">
        <v>5</v>
      </c>
      <c r="E30">
        <v>0</v>
      </c>
      <c r="F30">
        <v>2</v>
      </c>
      <c r="G30">
        <v>0</v>
      </c>
      <c r="H30">
        <v>0</v>
      </c>
      <c r="I30">
        <v>1</v>
      </c>
      <c r="J30">
        <v>0</v>
      </c>
      <c r="K30">
        <v>0</v>
      </c>
      <c r="L30">
        <v>1</v>
      </c>
      <c r="M30">
        <v>0</v>
      </c>
      <c r="N30">
        <v>2</v>
      </c>
      <c r="O30">
        <v>3</v>
      </c>
      <c r="P30">
        <v>7</v>
      </c>
    </row>
    <row r="31" spans="1:16" x14ac:dyDescent="0.25">
      <c r="A31">
        <v>30</v>
      </c>
      <c r="B31">
        <v>12</v>
      </c>
      <c r="C31">
        <f>B31/_n_city_doy!C31</f>
        <v>8.3333333333333329E-2</v>
      </c>
      <c r="D31">
        <v>7</v>
      </c>
      <c r="E31">
        <v>0</v>
      </c>
      <c r="F31">
        <v>5</v>
      </c>
      <c r="G31">
        <v>4</v>
      </c>
      <c r="H31">
        <v>0</v>
      </c>
      <c r="I31">
        <v>8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12</v>
      </c>
    </row>
    <row r="32" spans="1:16" x14ac:dyDescent="0.25">
      <c r="A32">
        <v>31</v>
      </c>
      <c r="B32">
        <v>9</v>
      </c>
      <c r="C32">
        <f>B32/_n_city_doy!C32</f>
        <v>6.2937062937062943E-2</v>
      </c>
      <c r="D32">
        <v>5</v>
      </c>
      <c r="E32">
        <v>0</v>
      </c>
      <c r="F32">
        <v>4</v>
      </c>
      <c r="G32">
        <v>6</v>
      </c>
      <c r="H32">
        <v>0</v>
      </c>
      <c r="I32">
        <v>1</v>
      </c>
      <c r="J32">
        <v>5</v>
      </c>
      <c r="K32">
        <v>0</v>
      </c>
      <c r="L32">
        <v>0</v>
      </c>
      <c r="M32">
        <v>1</v>
      </c>
      <c r="N32">
        <v>3</v>
      </c>
      <c r="O32">
        <v>0</v>
      </c>
      <c r="P32">
        <v>8</v>
      </c>
    </row>
    <row r="33" spans="1:16" x14ac:dyDescent="0.25">
      <c r="A33">
        <v>32</v>
      </c>
      <c r="B33">
        <v>8</v>
      </c>
      <c r="C33">
        <f>B33/_n_city_doy!C33</f>
        <v>4.060913705583756E-2</v>
      </c>
      <c r="D33">
        <v>4</v>
      </c>
      <c r="E33">
        <v>2</v>
      </c>
      <c r="F33">
        <v>9</v>
      </c>
      <c r="G33">
        <v>0</v>
      </c>
      <c r="H33">
        <v>0</v>
      </c>
      <c r="I33">
        <v>1</v>
      </c>
      <c r="J33">
        <v>3</v>
      </c>
      <c r="K33">
        <v>0</v>
      </c>
      <c r="L33">
        <v>1</v>
      </c>
      <c r="M33">
        <v>0</v>
      </c>
      <c r="N33">
        <v>2</v>
      </c>
      <c r="O33">
        <v>0</v>
      </c>
      <c r="P33">
        <v>8</v>
      </c>
    </row>
    <row r="34" spans="1:16" x14ac:dyDescent="0.25">
      <c r="A34">
        <v>33</v>
      </c>
      <c r="B34">
        <v>7</v>
      </c>
      <c r="C34">
        <f>B34/_n_city_doy!C34</f>
        <v>5.1094890510948905E-2</v>
      </c>
      <c r="D34">
        <v>4</v>
      </c>
      <c r="E34">
        <v>1</v>
      </c>
      <c r="F34">
        <v>11</v>
      </c>
      <c r="G34">
        <v>2</v>
      </c>
      <c r="H34">
        <v>1</v>
      </c>
      <c r="I34">
        <v>0</v>
      </c>
      <c r="J34">
        <v>6</v>
      </c>
      <c r="K34">
        <v>0</v>
      </c>
      <c r="L34">
        <v>1</v>
      </c>
      <c r="M34">
        <v>0</v>
      </c>
      <c r="N34">
        <v>3</v>
      </c>
      <c r="O34">
        <v>3</v>
      </c>
      <c r="P34">
        <v>7</v>
      </c>
    </row>
    <row r="35" spans="1:16" x14ac:dyDescent="0.25">
      <c r="A35">
        <v>34</v>
      </c>
      <c r="B35">
        <v>1</v>
      </c>
      <c r="C35">
        <f>B35/_n_city_doy!C35</f>
        <v>1.1494252873563218E-2</v>
      </c>
      <c r="D35">
        <v>5</v>
      </c>
      <c r="E35">
        <v>4</v>
      </c>
      <c r="F35">
        <v>1</v>
      </c>
      <c r="G35">
        <v>3</v>
      </c>
      <c r="H35">
        <v>0</v>
      </c>
      <c r="I35">
        <v>0</v>
      </c>
      <c r="J35">
        <v>3</v>
      </c>
      <c r="K35">
        <v>0</v>
      </c>
      <c r="L35">
        <v>2</v>
      </c>
      <c r="M35">
        <v>0</v>
      </c>
      <c r="N35">
        <v>2</v>
      </c>
      <c r="O35">
        <v>1</v>
      </c>
      <c r="P35">
        <v>8</v>
      </c>
    </row>
    <row r="36" spans="1:16" x14ac:dyDescent="0.25">
      <c r="A36">
        <v>35</v>
      </c>
      <c r="B36">
        <v>1</v>
      </c>
      <c r="C36">
        <f>B36/_n_city_doy!C36</f>
        <v>1.0752688172043012E-2</v>
      </c>
      <c r="D36">
        <v>3</v>
      </c>
      <c r="E36">
        <v>1</v>
      </c>
      <c r="F36">
        <v>2</v>
      </c>
      <c r="G36">
        <v>3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6</v>
      </c>
      <c r="O36">
        <v>0</v>
      </c>
      <c r="P36">
        <v>3</v>
      </c>
    </row>
    <row r="37" spans="1:16" x14ac:dyDescent="0.25">
      <c r="A37">
        <v>36</v>
      </c>
      <c r="B37">
        <v>2</v>
      </c>
      <c r="C37">
        <f>B37/_n_city_doy!C37</f>
        <v>2.3255813953488372E-2</v>
      </c>
      <c r="D37">
        <v>3</v>
      </c>
      <c r="E37">
        <v>0</v>
      </c>
      <c r="F37">
        <v>5</v>
      </c>
      <c r="G37">
        <v>4</v>
      </c>
      <c r="H37">
        <v>1</v>
      </c>
      <c r="I37">
        <v>0</v>
      </c>
      <c r="J37">
        <v>1</v>
      </c>
      <c r="K37">
        <v>0</v>
      </c>
      <c r="L37">
        <v>1</v>
      </c>
      <c r="M37">
        <v>1</v>
      </c>
      <c r="N37">
        <v>2</v>
      </c>
      <c r="O37">
        <v>0</v>
      </c>
      <c r="P37">
        <v>3</v>
      </c>
    </row>
    <row r="38" spans="1:16" x14ac:dyDescent="0.25">
      <c r="A38">
        <v>37</v>
      </c>
      <c r="B38">
        <v>48</v>
      </c>
      <c r="C38">
        <f>B38/_n_city_doy!C38</f>
        <v>0.2742857142857143</v>
      </c>
      <c r="D38">
        <v>5</v>
      </c>
      <c r="E38">
        <v>0</v>
      </c>
      <c r="F38">
        <v>8</v>
      </c>
      <c r="G38">
        <v>4</v>
      </c>
      <c r="H38">
        <v>2</v>
      </c>
      <c r="I38">
        <v>2</v>
      </c>
      <c r="J38">
        <v>0</v>
      </c>
      <c r="K38">
        <v>0</v>
      </c>
      <c r="L38">
        <v>0</v>
      </c>
      <c r="M38">
        <v>0</v>
      </c>
      <c r="N38">
        <v>7</v>
      </c>
      <c r="O38">
        <v>0</v>
      </c>
      <c r="P38">
        <v>8</v>
      </c>
    </row>
    <row r="39" spans="1:16" x14ac:dyDescent="0.25">
      <c r="A39">
        <v>38</v>
      </c>
      <c r="B39">
        <v>6</v>
      </c>
      <c r="C39">
        <f>B39/_n_city_doy!C39</f>
        <v>4.8387096774193547E-2</v>
      </c>
      <c r="D39">
        <v>2</v>
      </c>
      <c r="E39">
        <v>4</v>
      </c>
      <c r="F39">
        <v>7</v>
      </c>
      <c r="G39">
        <v>5</v>
      </c>
      <c r="H39">
        <v>2</v>
      </c>
      <c r="I39">
        <v>0</v>
      </c>
      <c r="J39">
        <v>0</v>
      </c>
      <c r="K39">
        <v>0</v>
      </c>
      <c r="L39">
        <v>0</v>
      </c>
      <c r="M39">
        <v>0</v>
      </c>
      <c r="N39">
        <v>4</v>
      </c>
      <c r="O39">
        <v>5</v>
      </c>
      <c r="P39">
        <v>7</v>
      </c>
    </row>
    <row r="40" spans="1:16" x14ac:dyDescent="0.25">
      <c r="A40">
        <v>39</v>
      </c>
      <c r="B40">
        <v>11</v>
      </c>
      <c r="C40">
        <f>B40/_n_city_doy!C40</f>
        <v>6.1111111111111109E-2</v>
      </c>
      <c r="D40">
        <v>13</v>
      </c>
      <c r="E40">
        <v>3</v>
      </c>
      <c r="F40">
        <v>10</v>
      </c>
      <c r="G40">
        <v>5</v>
      </c>
      <c r="H40">
        <v>0</v>
      </c>
      <c r="I40">
        <v>4</v>
      </c>
      <c r="J40">
        <v>0</v>
      </c>
      <c r="K40">
        <v>0</v>
      </c>
      <c r="L40">
        <v>1</v>
      </c>
      <c r="M40">
        <v>0</v>
      </c>
      <c r="N40">
        <v>7</v>
      </c>
      <c r="O40">
        <v>2</v>
      </c>
      <c r="P40">
        <v>12</v>
      </c>
    </row>
    <row r="41" spans="1:16" x14ac:dyDescent="0.25">
      <c r="A41">
        <v>40</v>
      </c>
      <c r="B41">
        <v>7</v>
      </c>
      <c r="C41">
        <f>B41/_n_city_doy!C41</f>
        <v>5.3846153846153849E-2</v>
      </c>
      <c r="D41">
        <v>3</v>
      </c>
      <c r="E41">
        <v>1</v>
      </c>
      <c r="F41">
        <v>5</v>
      </c>
      <c r="G41">
        <v>3</v>
      </c>
      <c r="H41">
        <v>0</v>
      </c>
      <c r="I41">
        <v>0</v>
      </c>
      <c r="J41">
        <v>0</v>
      </c>
      <c r="K41">
        <v>0</v>
      </c>
      <c r="L41">
        <v>0</v>
      </c>
      <c r="M41">
        <v>2</v>
      </c>
      <c r="N41">
        <v>6</v>
      </c>
      <c r="O41">
        <v>0</v>
      </c>
      <c r="P41">
        <v>5</v>
      </c>
    </row>
    <row r="42" spans="1:16" x14ac:dyDescent="0.25">
      <c r="A42">
        <v>41</v>
      </c>
      <c r="B42">
        <v>1</v>
      </c>
      <c r="C42">
        <f>B42/_n_city_doy!C42</f>
        <v>1.098901098901099E-2</v>
      </c>
      <c r="D42">
        <v>3</v>
      </c>
      <c r="E42">
        <v>0</v>
      </c>
      <c r="F42">
        <v>2</v>
      </c>
      <c r="G42">
        <v>1</v>
      </c>
      <c r="H42">
        <v>2</v>
      </c>
      <c r="I42">
        <v>3</v>
      </c>
      <c r="J42">
        <v>0</v>
      </c>
      <c r="K42">
        <v>0</v>
      </c>
      <c r="L42">
        <v>0</v>
      </c>
      <c r="M42">
        <v>0</v>
      </c>
      <c r="N42">
        <v>2</v>
      </c>
      <c r="O42">
        <v>0</v>
      </c>
      <c r="P42">
        <v>0</v>
      </c>
    </row>
    <row r="43" spans="1:16" x14ac:dyDescent="0.25">
      <c r="A43">
        <v>42</v>
      </c>
      <c r="B43">
        <v>6</v>
      </c>
      <c r="C43">
        <f>B43/_n_city_doy!C43</f>
        <v>4.6511627906976744E-2</v>
      </c>
      <c r="D43">
        <v>6</v>
      </c>
      <c r="E43">
        <v>1</v>
      </c>
      <c r="F43">
        <v>4</v>
      </c>
      <c r="G43">
        <v>2</v>
      </c>
      <c r="H43">
        <v>4</v>
      </c>
      <c r="I43">
        <v>2</v>
      </c>
      <c r="J43">
        <v>18</v>
      </c>
      <c r="K43">
        <v>0</v>
      </c>
      <c r="L43">
        <v>0</v>
      </c>
      <c r="M43">
        <v>0</v>
      </c>
      <c r="N43">
        <v>5</v>
      </c>
      <c r="O43">
        <v>0</v>
      </c>
      <c r="P43">
        <v>2</v>
      </c>
    </row>
    <row r="44" spans="1:16" x14ac:dyDescent="0.25">
      <c r="A44">
        <v>43</v>
      </c>
      <c r="B44">
        <v>2</v>
      </c>
      <c r="C44">
        <f>B44/_n_city_doy!C44</f>
        <v>1.7543859649122806E-2</v>
      </c>
      <c r="D44">
        <v>0</v>
      </c>
      <c r="E44">
        <v>2</v>
      </c>
      <c r="F44">
        <v>4</v>
      </c>
      <c r="G44">
        <v>2</v>
      </c>
      <c r="H44">
        <v>2</v>
      </c>
      <c r="I44">
        <v>12</v>
      </c>
      <c r="J44">
        <v>0</v>
      </c>
      <c r="K44">
        <v>0</v>
      </c>
      <c r="L44">
        <v>1</v>
      </c>
      <c r="M44">
        <v>0</v>
      </c>
      <c r="N44">
        <v>6</v>
      </c>
      <c r="O44">
        <v>0</v>
      </c>
      <c r="P44">
        <v>3</v>
      </c>
    </row>
    <row r="45" spans="1:16" x14ac:dyDescent="0.25">
      <c r="A45">
        <v>44</v>
      </c>
      <c r="B45">
        <v>6</v>
      </c>
      <c r="C45">
        <f>B45/_n_city_doy!C45</f>
        <v>6.5217391304347824E-2</v>
      </c>
      <c r="D45">
        <v>3</v>
      </c>
      <c r="E45">
        <v>1</v>
      </c>
      <c r="F45">
        <v>4</v>
      </c>
      <c r="G45">
        <v>2</v>
      </c>
      <c r="H45">
        <v>5</v>
      </c>
      <c r="I45">
        <v>0</v>
      </c>
      <c r="J45">
        <v>0</v>
      </c>
      <c r="K45">
        <v>0</v>
      </c>
      <c r="L45">
        <v>0</v>
      </c>
      <c r="M45">
        <v>0</v>
      </c>
      <c r="N45">
        <v>4</v>
      </c>
      <c r="O45">
        <v>0</v>
      </c>
      <c r="P45">
        <v>2</v>
      </c>
    </row>
    <row r="46" spans="1:16" x14ac:dyDescent="0.25">
      <c r="A46">
        <v>45</v>
      </c>
      <c r="B46">
        <v>13</v>
      </c>
      <c r="C46">
        <f>B46/_n_city_doy!C46</f>
        <v>0.10317460317460317</v>
      </c>
      <c r="D46">
        <v>3</v>
      </c>
      <c r="E46">
        <v>2</v>
      </c>
      <c r="F46">
        <v>2</v>
      </c>
      <c r="G46">
        <v>2</v>
      </c>
      <c r="H46">
        <v>2</v>
      </c>
      <c r="I46">
        <v>5</v>
      </c>
      <c r="J46">
        <v>0</v>
      </c>
      <c r="K46">
        <v>0</v>
      </c>
      <c r="L46">
        <v>2</v>
      </c>
      <c r="M46">
        <v>1</v>
      </c>
      <c r="N46">
        <v>0</v>
      </c>
      <c r="O46">
        <v>0</v>
      </c>
      <c r="P46">
        <v>2</v>
      </c>
    </row>
    <row r="47" spans="1:16" x14ac:dyDescent="0.25">
      <c r="A47">
        <v>46</v>
      </c>
      <c r="B47">
        <v>6</v>
      </c>
      <c r="C47">
        <f>B47/_n_city_doy!C47</f>
        <v>5.4545454545454543E-2</v>
      </c>
      <c r="D47">
        <v>1</v>
      </c>
      <c r="E47">
        <v>0</v>
      </c>
      <c r="F47">
        <v>6</v>
      </c>
      <c r="G47">
        <v>3</v>
      </c>
      <c r="H47">
        <v>0</v>
      </c>
      <c r="I47">
        <v>1</v>
      </c>
      <c r="J47">
        <v>0</v>
      </c>
      <c r="K47">
        <v>0</v>
      </c>
      <c r="L47">
        <v>2</v>
      </c>
      <c r="M47">
        <v>0</v>
      </c>
      <c r="N47">
        <v>0</v>
      </c>
      <c r="O47">
        <v>2</v>
      </c>
      <c r="P47">
        <v>11</v>
      </c>
    </row>
    <row r="48" spans="1:16" x14ac:dyDescent="0.25">
      <c r="A48">
        <v>47</v>
      </c>
      <c r="B48">
        <v>0</v>
      </c>
      <c r="C48">
        <f>B48/_n_city_doy!C48</f>
        <v>0</v>
      </c>
      <c r="D48">
        <v>2</v>
      </c>
      <c r="E48">
        <v>1</v>
      </c>
      <c r="F48">
        <v>7</v>
      </c>
      <c r="G48">
        <v>1</v>
      </c>
      <c r="H48">
        <v>0</v>
      </c>
      <c r="I48">
        <v>7</v>
      </c>
      <c r="J48">
        <v>0</v>
      </c>
      <c r="K48">
        <v>0</v>
      </c>
      <c r="L48">
        <v>1</v>
      </c>
      <c r="M48">
        <v>0</v>
      </c>
      <c r="N48">
        <v>3</v>
      </c>
      <c r="O48">
        <v>0</v>
      </c>
      <c r="P48">
        <v>6</v>
      </c>
    </row>
    <row r="49" spans="1:16" x14ac:dyDescent="0.25">
      <c r="A49">
        <v>48</v>
      </c>
      <c r="B49">
        <v>2</v>
      </c>
      <c r="C49">
        <f>B49/_n_city_doy!C49</f>
        <v>1.834862385321101E-2</v>
      </c>
      <c r="D49">
        <v>2</v>
      </c>
      <c r="E49">
        <v>1</v>
      </c>
      <c r="F49">
        <v>4</v>
      </c>
      <c r="G49">
        <v>0</v>
      </c>
      <c r="H49">
        <v>1</v>
      </c>
      <c r="I49">
        <v>0</v>
      </c>
      <c r="J49">
        <v>2</v>
      </c>
      <c r="K49">
        <v>0</v>
      </c>
      <c r="L49">
        <v>2</v>
      </c>
      <c r="M49">
        <v>0</v>
      </c>
      <c r="N49">
        <v>3</v>
      </c>
      <c r="O49">
        <v>3</v>
      </c>
      <c r="P49">
        <v>1</v>
      </c>
    </row>
    <row r="50" spans="1:16" x14ac:dyDescent="0.25">
      <c r="A50">
        <v>49</v>
      </c>
      <c r="B50">
        <v>5</v>
      </c>
      <c r="C50">
        <f>B50/_n_city_doy!C50</f>
        <v>4.6296296296296294E-2</v>
      </c>
      <c r="D50">
        <v>10</v>
      </c>
      <c r="E50">
        <v>1</v>
      </c>
      <c r="F50">
        <v>3</v>
      </c>
      <c r="G50">
        <v>5</v>
      </c>
      <c r="H50">
        <v>2</v>
      </c>
      <c r="I50">
        <v>1</v>
      </c>
      <c r="J50">
        <v>0</v>
      </c>
      <c r="K50">
        <v>0</v>
      </c>
      <c r="L50">
        <v>1</v>
      </c>
      <c r="M50">
        <v>0</v>
      </c>
      <c r="N50">
        <v>3</v>
      </c>
      <c r="O50">
        <v>0</v>
      </c>
      <c r="P50">
        <v>13</v>
      </c>
    </row>
    <row r="51" spans="1:16" x14ac:dyDescent="0.25">
      <c r="A51">
        <v>50</v>
      </c>
      <c r="B51">
        <v>13</v>
      </c>
      <c r="C51">
        <f>B51/_n_city_doy!C51</f>
        <v>0.12149532710280374</v>
      </c>
      <c r="D51">
        <v>1</v>
      </c>
      <c r="E51">
        <v>4</v>
      </c>
      <c r="F51">
        <v>1</v>
      </c>
      <c r="G51">
        <v>3</v>
      </c>
      <c r="H51">
        <v>3</v>
      </c>
      <c r="I51">
        <v>0</v>
      </c>
      <c r="J51">
        <v>2</v>
      </c>
      <c r="K51">
        <v>0</v>
      </c>
      <c r="L51">
        <v>0</v>
      </c>
      <c r="M51">
        <v>3</v>
      </c>
      <c r="N51">
        <v>0</v>
      </c>
      <c r="O51">
        <v>0</v>
      </c>
      <c r="P51">
        <v>10</v>
      </c>
    </row>
    <row r="52" spans="1:16" x14ac:dyDescent="0.25">
      <c r="A52">
        <v>51</v>
      </c>
      <c r="B52">
        <v>29</v>
      </c>
      <c r="C52">
        <f>B52/_n_city_doy!C52</f>
        <v>0.18471337579617833</v>
      </c>
      <c r="D52">
        <v>3</v>
      </c>
      <c r="E52">
        <v>5</v>
      </c>
      <c r="F52">
        <v>7</v>
      </c>
      <c r="G52">
        <v>2</v>
      </c>
      <c r="H52">
        <v>3</v>
      </c>
      <c r="I52">
        <v>5</v>
      </c>
      <c r="J52">
        <v>0</v>
      </c>
      <c r="K52">
        <v>0</v>
      </c>
      <c r="L52">
        <v>2</v>
      </c>
      <c r="M52">
        <v>0</v>
      </c>
      <c r="N52">
        <v>4</v>
      </c>
      <c r="O52">
        <v>0</v>
      </c>
      <c r="P52">
        <v>9</v>
      </c>
    </row>
    <row r="53" spans="1:16" x14ac:dyDescent="0.25">
      <c r="A53">
        <v>52</v>
      </c>
      <c r="B53">
        <v>22</v>
      </c>
      <c r="C53">
        <f>B53/_n_city_doy!C53</f>
        <v>0.16793893129770993</v>
      </c>
      <c r="D53">
        <v>2</v>
      </c>
      <c r="E53">
        <v>2</v>
      </c>
      <c r="F53">
        <v>4</v>
      </c>
      <c r="G53">
        <v>2</v>
      </c>
      <c r="H53">
        <v>0</v>
      </c>
      <c r="I53">
        <v>7</v>
      </c>
      <c r="J53">
        <v>0</v>
      </c>
      <c r="K53">
        <v>0</v>
      </c>
      <c r="L53">
        <v>0</v>
      </c>
      <c r="M53">
        <v>0</v>
      </c>
      <c r="N53">
        <v>2</v>
      </c>
      <c r="O53">
        <v>0</v>
      </c>
      <c r="P53">
        <v>3</v>
      </c>
    </row>
    <row r="54" spans="1:16" x14ac:dyDescent="0.25">
      <c r="A54">
        <v>53</v>
      </c>
      <c r="B54">
        <v>15</v>
      </c>
      <c r="C54">
        <f>B54/_n_city_doy!C54</f>
        <v>0.10869565217391304</v>
      </c>
      <c r="D54">
        <v>10</v>
      </c>
      <c r="E54">
        <v>6</v>
      </c>
      <c r="F54">
        <v>6</v>
      </c>
      <c r="G54">
        <v>1</v>
      </c>
      <c r="H54">
        <v>0</v>
      </c>
      <c r="I54">
        <v>3</v>
      </c>
      <c r="J54">
        <v>0</v>
      </c>
      <c r="K54">
        <v>0</v>
      </c>
      <c r="L54">
        <v>4</v>
      </c>
      <c r="M54">
        <v>0</v>
      </c>
      <c r="N54">
        <v>0</v>
      </c>
      <c r="O54">
        <v>0</v>
      </c>
      <c r="P54">
        <v>5</v>
      </c>
    </row>
    <row r="55" spans="1:16" x14ac:dyDescent="0.25">
      <c r="A55">
        <v>54</v>
      </c>
      <c r="B55">
        <v>7</v>
      </c>
      <c r="C55">
        <f>B55/_n_city_doy!C55</f>
        <v>4.5751633986928102E-2</v>
      </c>
      <c r="D55">
        <v>1</v>
      </c>
      <c r="E55">
        <v>1</v>
      </c>
      <c r="F55">
        <v>6</v>
      </c>
      <c r="G55">
        <v>1</v>
      </c>
      <c r="H55">
        <v>0</v>
      </c>
      <c r="I55">
        <v>3</v>
      </c>
      <c r="J55">
        <v>0</v>
      </c>
      <c r="K55">
        <v>0</v>
      </c>
      <c r="L55">
        <v>2</v>
      </c>
      <c r="M55">
        <v>0</v>
      </c>
      <c r="N55">
        <v>0</v>
      </c>
      <c r="O55">
        <v>2</v>
      </c>
      <c r="P55">
        <v>10</v>
      </c>
    </row>
    <row r="56" spans="1:16" x14ac:dyDescent="0.25">
      <c r="A56">
        <v>55</v>
      </c>
      <c r="B56">
        <v>12</v>
      </c>
      <c r="C56">
        <f>B56/_n_city_doy!C56</f>
        <v>0.12631578947368421</v>
      </c>
      <c r="D56">
        <v>4</v>
      </c>
      <c r="E56">
        <v>1</v>
      </c>
      <c r="F56">
        <v>6</v>
      </c>
      <c r="G56">
        <v>2</v>
      </c>
      <c r="H56">
        <v>0</v>
      </c>
      <c r="I56">
        <v>0</v>
      </c>
      <c r="J56">
        <v>2</v>
      </c>
      <c r="K56">
        <v>0</v>
      </c>
      <c r="L56">
        <v>0</v>
      </c>
      <c r="M56">
        <v>0</v>
      </c>
      <c r="N56">
        <v>0</v>
      </c>
      <c r="O56">
        <v>1</v>
      </c>
      <c r="P56">
        <v>5</v>
      </c>
    </row>
    <row r="57" spans="1:16" x14ac:dyDescent="0.25">
      <c r="A57">
        <v>56</v>
      </c>
      <c r="B57">
        <v>8</v>
      </c>
      <c r="C57">
        <f>B57/_n_city_doy!C57</f>
        <v>6.8376068376068383E-2</v>
      </c>
      <c r="D57">
        <v>3</v>
      </c>
      <c r="E57">
        <v>2</v>
      </c>
      <c r="F57">
        <v>3</v>
      </c>
      <c r="G57">
        <v>6</v>
      </c>
      <c r="H57">
        <v>4</v>
      </c>
      <c r="I57">
        <v>6</v>
      </c>
      <c r="J57">
        <v>3</v>
      </c>
      <c r="K57">
        <v>0</v>
      </c>
      <c r="L57">
        <v>0</v>
      </c>
      <c r="M57">
        <v>0</v>
      </c>
      <c r="N57">
        <v>1</v>
      </c>
      <c r="O57">
        <v>0</v>
      </c>
      <c r="P57">
        <v>12</v>
      </c>
    </row>
    <row r="58" spans="1:16" x14ac:dyDescent="0.25">
      <c r="A58">
        <v>57</v>
      </c>
      <c r="B58">
        <v>12</v>
      </c>
      <c r="C58">
        <f>B58/_n_city_doy!C58</f>
        <v>9.6000000000000002E-2</v>
      </c>
      <c r="D58">
        <v>4</v>
      </c>
      <c r="E58">
        <v>2</v>
      </c>
      <c r="F58">
        <v>6</v>
      </c>
      <c r="G58">
        <v>2</v>
      </c>
      <c r="H58">
        <v>0</v>
      </c>
      <c r="I58">
        <v>11</v>
      </c>
      <c r="J58">
        <v>2</v>
      </c>
      <c r="K58">
        <v>0</v>
      </c>
      <c r="L58">
        <v>0</v>
      </c>
      <c r="M58">
        <v>0</v>
      </c>
      <c r="N58">
        <v>3</v>
      </c>
      <c r="O58">
        <v>0</v>
      </c>
      <c r="P58">
        <v>3</v>
      </c>
    </row>
    <row r="59" spans="1:16" x14ac:dyDescent="0.25">
      <c r="A59">
        <v>58</v>
      </c>
      <c r="B59">
        <v>10</v>
      </c>
      <c r="C59">
        <f>B59/_n_city_doy!C59</f>
        <v>8.8495575221238937E-2</v>
      </c>
      <c r="D59">
        <v>0</v>
      </c>
      <c r="E59">
        <v>5</v>
      </c>
      <c r="F59">
        <v>7</v>
      </c>
      <c r="G59">
        <v>3</v>
      </c>
      <c r="H59">
        <v>5</v>
      </c>
      <c r="I59">
        <v>3</v>
      </c>
      <c r="J59">
        <v>0</v>
      </c>
      <c r="K59">
        <v>0</v>
      </c>
      <c r="L59">
        <v>0</v>
      </c>
      <c r="M59">
        <v>0</v>
      </c>
      <c r="N59">
        <v>2</v>
      </c>
      <c r="O59">
        <v>0</v>
      </c>
      <c r="P59">
        <v>6</v>
      </c>
    </row>
    <row r="60" spans="1:16" x14ac:dyDescent="0.25">
      <c r="A60">
        <v>59</v>
      </c>
      <c r="B60">
        <v>14</v>
      </c>
      <c r="C60">
        <f>B60/_n_city_doy!C60</f>
        <v>8.4848484848484854E-2</v>
      </c>
      <c r="D60">
        <v>4</v>
      </c>
      <c r="E60">
        <v>1</v>
      </c>
      <c r="F60">
        <v>4</v>
      </c>
      <c r="G60">
        <v>4</v>
      </c>
      <c r="H60">
        <v>0</v>
      </c>
      <c r="I60">
        <v>1</v>
      </c>
      <c r="J60">
        <v>1</v>
      </c>
      <c r="K60">
        <v>0</v>
      </c>
      <c r="L60">
        <v>1</v>
      </c>
      <c r="M60">
        <v>1</v>
      </c>
      <c r="N60">
        <v>0</v>
      </c>
      <c r="O60">
        <v>0</v>
      </c>
      <c r="P60">
        <v>7</v>
      </c>
    </row>
    <row r="61" spans="1:16" x14ac:dyDescent="0.25">
      <c r="A61">
        <v>60</v>
      </c>
      <c r="B61">
        <v>9</v>
      </c>
      <c r="C61">
        <f>B61/_n_city_doy!C61</f>
        <v>6.4748201438848921E-2</v>
      </c>
      <c r="D61">
        <v>3</v>
      </c>
      <c r="E61">
        <v>3</v>
      </c>
      <c r="F61">
        <v>4</v>
      </c>
      <c r="G61">
        <v>0</v>
      </c>
      <c r="H61">
        <v>0</v>
      </c>
      <c r="I61">
        <v>10</v>
      </c>
      <c r="J61">
        <v>0</v>
      </c>
      <c r="K61">
        <v>0</v>
      </c>
      <c r="L61">
        <v>0</v>
      </c>
      <c r="M61">
        <v>0</v>
      </c>
      <c r="N61">
        <v>5</v>
      </c>
      <c r="O61">
        <v>0</v>
      </c>
      <c r="P61">
        <v>4</v>
      </c>
    </row>
    <row r="62" spans="1:16" x14ac:dyDescent="0.25">
      <c r="A62">
        <v>61</v>
      </c>
      <c r="B62">
        <v>13</v>
      </c>
      <c r="C62">
        <f>B62/_n_city_doy!C62</f>
        <v>0.1111111111111111</v>
      </c>
      <c r="D62">
        <v>0</v>
      </c>
      <c r="E62">
        <v>0</v>
      </c>
      <c r="F62">
        <v>4</v>
      </c>
      <c r="G62">
        <v>0</v>
      </c>
      <c r="H62">
        <v>0</v>
      </c>
      <c r="I62">
        <v>10</v>
      </c>
      <c r="J62">
        <v>2</v>
      </c>
      <c r="K62">
        <v>0</v>
      </c>
      <c r="L62">
        <v>4</v>
      </c>
      <c r="M62">
        <v>0</v>
      </c>
      <c r="N62">
        <v>1</v>
      </c>
      <c r="O62">
        <v>0</v>
      </c>
      <c r="P62">
        <v>6</v>
      </c>
    </row>
    <row r="63" spans="1:16" x14ac:dyDescent="0.25">
      <c r="A63">
        <v>62</v>
      </c>
      <c r="B63">
        <v>8</v>
      </c>
      <c r="C63">
        <f>B63/_n_city_doy!C63</f>
        <v>7.6923076923076927E-2</v>
      </c>
      <c r="D63">
        <v>0</v>
      </c>
      <c r="E63">
        <v>0</v>
      </c>
      <c r="F63">
        <v>6</v>
      </c>
      <c r="G63">
        <v>0</v>
      </c>
      <c r="H63">
        <v>2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25">
      <c r="A64">
        <v>63</v>
      </c>
      <c r="B64">
        <v>5</v>
      </c>
      <c r="C64">
        <f>B64/_n_city_doy!C64</f>
        <v>3.8461538461538464E-2</v>
      </c>
      <c r="D64">
        <v>4</v>
      </c>
      <c r="E64">
        <v>1</v>
      </c>
      <c r="F64">
        <v>7</v>
      </c>
      <c r="G64">
        <v>0</v>
      </c>
      <c r="H64">
        <v>0</v>
      </c>
      <c r="I64">
        <v>5</v>
      </c>
      <c r="J64">
        <v>2</v>
      </c>
      <c r="K64">
        <v>0</v>
      </c>
      <c r="L64">
        <v>0</v>
      </c>
      <c r="M64">
        <v>0</v>
      </c>
      <c r="N64">
        <v>2</v>
      </c>
      <c r="O64">
        <v>0</v>
      </c>
      <c r="P64">
        <v>3</v>
      </c>
    </row>
    <row r="65" spans="1:16" x14ac:dyDescent="0.25">
      <c r="A65">
        <v>64</v>
      </c>
      <c r="B65">
        <v>12</v>
      </c>
      <c r="C65">
        <f>B65/_n_city_doy!C65</f>
        <v>0.10256410256410256</v>
      </c>
      <c r="D65">
        <v>2</v>
      </c>
      <c r="E65">
        <v>1</v>
      </c>
      <c r="F65">
        <v>4</v>
      </c>
      <c r="G65">
        <v>0</v>
      </c>
      <c r="H65">
        <v>0</v>
      </c>
      <c r="I65">
        <v>0</v>
      </c>
      <c r="J65">
        <v>2</v>
      </c>
      <c r="K65">
        <v>0</v>
      </c>
      <c r="L65">
        <v>2</v>
      </c>
      <c r="M65">
        <v>0</v>
      </c>
      <c r="N65">
        <v>8</v>
      </c>
      <c r="O65">
        <v>0</v>
      </c>
      <c r="P65">
        <v>1</v>
      </c>
    </row>
    <row r="66" spans="1:16" x14ac:dyDescent="0.25">
      <c r="A66">
        <v>65</v>
      </c>
      <c r="B66">
        <v>7</v>
      </c>
      <c r="C66">
        <f>B66/_n_city_doy!C66</f>
        <v>0.10144927536231885</v>
      </c>
      <c r="D66">
        <v>1</v>
      </c>
      <c r="E66">
        <v>0</v>
      </c>
      <c r="F66">
        <v>1</v>
      </c>
      <c r="G66">
        <v>0</v>
      </c>
      <c r="H66">
        <v>0</v>
      </c>
      <c r="I66">
        <v>3</v>
      </c>
      <c r="J66">
        <v>0</v>
      </c>
      <c r="K66">
        <v>0</v>
      </c>
      <c r="L66">
        <v>1</v>
      </c>
      <c r="M66">
        <v>0</v>
      </c>
      <c r="N66">
        <v>2</v>
      </c>
      <c r="O66">
        <v>0</v>
      </c>
      <c r="P66">
        <v>4</v>
      </c>
    </row>
    <row r="67" spans="1:16" x14ac:dyDescent="0.25">
      <c r="A67">
        <v>66</v>
      </c>
      <c r="B67">
        <v>7</v>
      </c>
      <c r="C67">
        <f>B67/_n_city_doy!C67</f>
        <v>3.783783783783784E-2</v>
      </c>
      <c r="D67">
        <v>1</v>
      </c>
      <c r="E67">
        <v>3</v>
      </c>
      <c r="F67">
        <v>4</v>
      </c>
      <c r="G67">
        <v>4</v>
      </c>
      <c r="H67">
        <v>2</v>
      </c>
      <c r="I67">
        <v>5</v>
      </c>
      <c r="J67">
        <v>0</v>
      </c>
      <c r="K67">
        <v>0</v>
      </c>
      <c r="L67">
        <v>1</v>
      </c>
      <c r="M67">
        <v>1</v>
      </c>
      <c r="N67">
        <v>5</v>
      </c>
      <c r="O67">
        <v>0</v>
      </c>
      <c r="P67">
        <v>3</v>
      </c>
    </row>
    <row r="68" spans="1:16" x14ac:dyDescent="0.25">
      <c r="A68">
        <v>67</v>
      </c>
      <c r="B68">
        <v>8</v>
      </c>
      <c r="C68">
        <f>B68/_n_city_doy!C68</f>
        <v>4.9079754601226995E-2</v>
      </c>
      <c r="D68">
        <v>0</v>
      </c>
      <c r="E68">
        <v>0</v>
      </c>
      <c r="F68">
        <v>19</v>
      </c>
      <c r="G68">
        <v>2</v>
      </c>
      <c r="H68">
        <v>0</v>
      </c>
      <c r="I68">
        <v>0</v>
      </c>
      <c r="J68">
        <v>0</v>
      </c>
      <c r="K68">
        <v>0</v>
      </c>
      <c r="L68">
        <v>1</v>
      </c>
      <c r="M68">
        <v>1</v>
      </c>
      <c r="N68">
        <v>6</v>
      </c>
      <c r="O68">
        <v>3</v>
      </c>
      <c r="P68">
        <v>2</v>
      </c>
    </row>
    <row r="69" spans="1:16" x14ac:dyDescent="0.25">
      <c r="A69">
        <v>68</v>
      </c>
      <c r="B69">
        <v>12</v>
      </c>
      <c r="C69">
        <f>B69/_n_city_doy!C69</f>
        <v>8.8235294117647065E-2</v>
      </c>
      <c r="D69">
        <v>2</v>
      </c>
      <c r="E69">
        <v>1</v>
      </c>
      <c r="F69">
        <v>7</v>
      </c>
      <c r="G69">
        <v>0</v>
      </c>
      <c r="H69">
        <v>0</v>
      </c>
      <c r="I69">
        <v>7</v>
      </c>
      <c r="J69">
        <v>0</v>
      </c>
      <c r="K69">
        <v>0</v>
      </c>
      <c r="L69">
        <v>3</v>
      </c>
      <c r="M69">
        <v>0</v>
      </c>
      <c r="N69">
        <v>1</v>
      </c>
      <c r="O69">
        <v>5</v>
      </c>
      <c r="P69">
        <v>11</v>
      </c>
    </row>
    <row r="70" spans="1:16" x14ac:dyDescent="0.25">
      <c r="A70">
        <v>69</v>
      </c>
      <c r="B70">
        <v>7</v>
      </c>
      <c r="C70">
        <f>B70/_n_city_doy!C70</f>
        <v>8.0459770114942528E-2</v>
      </c>
      <c r="D70">
        <v>1</v>
      </c>
      <c r="E70">
        <v>1</v>
      </c>
      <c r="F70">
        <v>1</v>
      </c>
      <c r="G70">
        <v>0</v>
      </c>
      <c r="H70">
        <v>2</v>
      </c>
      <c r="I70">
        <v>8</v>
      </c>
      <c r="J70">
        <v>0</v>
      </c>
      <c r="K70">
        <v>0</v>
      </c>
      <c r="L70">
        <v>2</v>
      </c>
      <c r="M70">
        <v>0</v>
      </c>
      <c r="N70">
        <v>0</v>
      </c>
      <c r="O70">
        <v>0</v>
      </c>
      <c r="P70">
        <v>4</v>
      </c>
    </row>
    <row r="71" spans="1:16" x14ac:dyDescent="0.25">
      <c r="A71">
        <v>70</v>
      </c>
      <c r="B71">
        <v>15</v>
      </c>
      <c r="C71">
        <f>B71/_n_city_doy!C71</f>
        <v>0.11627906976744186</v>
      </c>
      <c r="D71">
        <v>0</v>
      </c>
      <c r="E71">
        <v>6</v>
      </c>
      <c r="F71">
        <v>2</v>
      </c>
      <c r="G71">
        <v>0</v>
      </c>
      <c r="H71">
        <v>5</v>
      </c>
      <c r="I71">
        <v>2</v>
      </c>
      <c r="J71">
        <v>0</v>
      </c>
      <c r="K71">
        <v>0</v>
      </c>
      <c r="L71">
        <v>1</v>
      </c>
      <c r="M71">
        <v>0</v>
      </c>
      <c r="N71">
        <v>2</v>
      </c>
      <c r="O71">
        <v>4</v>
      </c>
      <c r="P71">
        <v>2</v>
      </c>
    </row>
    <row r="72" spans="1:16" x14ac:dyDescent="0.25">
      <c r="A72">
        <v>71</v>
      </c>
      <c r="B72">
        <v>10</v>
      </c>
      <c r="C72">
        <f>B72/_n_city_doy!C72</f>
        <v>9.6153846153846159E-2</v>
      </c>
      <c r="D72">
        <v>2</v>
      </c>
      <c r="E72">
        <v>13</v>
      </c>
      <c r="F72">
        <v>4</v>
      </c>
      <c r="G72">
        <v>2</v>
      </c>
      <c r="H72">
        <v>3</v>
      </c>
      <c r="I72">
        <v>2</v>
      </c>
      <c r="J72">
        <v>0</v>
      </c>
      <c r="K72">
        <v>0</v>
      </c>
      <c r="L72">
        <v>0</v>
      </c>
      <c r="M72">
        <v>0</v>
      </c>
      <c r="N72">
        <v>7</v>
      </c>
      <c r="O72">
        <v>0</v>
      </c>
      <c r="P72">
        <v>6</v>
      </c>
    </row>
    <row r="73" spans="1:16" x14ac:dyDescent="0.25">
      <c r="A73">
        <v>72</v>
      </c>
      <c r="B73">
        <v>13</v>
      </c>
      <c r="C73">
        <f>B73/_n_city_doy!C73</f>
        <v>0.13131313131313133</v>
      </c>
      <c r="D73">
        <v>2</v>
      </c>
      <c r="E73">
        <v>7</v>
      </c>
      <c r="F73">
        <v>8</v>
      </c>
      <c r="G73">
        <v>3</v>
      </c>
      <c r="H73">
        <v>4</v>
      </c>
      <c r="I73">
        <v>4</v>
      </c>
      <c r="J73">
        <v>2</v>
      </c>
      <c r="K73">
        <v>0</v>
      </c>
      <c r="L73">
        <v>0</v>
      </c>
      <c r="M73">
        <v>2</v>
      </c>
      <c r="N73">
        <v>0</v>
      </c>
      <c r="O73">
        <v>0</v>
      </c>
      <c r="P73">
        <v>1</v>
      </c>
    </row>
    <row r="74" spans="1:16" x14ac:dyDescent="0.25">
      <c r="A74">
        <v>73</v>
      </c>
      <c r="B74">
        <v>19</v>
      </c>
      <c r="C74">
        <f>B74/_n_city_doy!C74</f>
        <v>8.0168776371308023E-2</v>
      </c>
      <c r="D74">
        <v>0</v>
      </c>
      <c r="E74">
        <v>6</v>
      </c>
      <c r="F74">
        <v>12</v>
      </c>
      <c r="G74">
        <v>5</v>
      </c>
      <c r="H74">
        <v>2</v>
      </c>
      <c r="I74">
        <v>0</v>
      </c>
      <c r="J74">
        <v>0</v>
      </c>
      <c r="K74">
        <v>0</v>
      </c>
      <c r="L74">
        <v>2</v>
      </c>
      <c r="M74">
        <v>0</v>
      </c>
      <c r="N74">
        <v>2</v>
      </c>
      <c r="O74">
        <v>5</v>
      </c>
      <c r="P74">
        <v>8</v>
      </c>
    </row>
    <row r="75" spans="1:16" x14ac:dyDescent="0.25">
      <c r="A75">
        <v>74</v>
      </c>
      <c r="B75">
        <v>17</v>
      </c>
      <c r="C75">
        <f>B75/_n_city_doy!C75</f>
        <v>6.1371841155234655E-2</v>
      </c>
      <c r="D75">
        <v>8</v>
      </c>
      <c r="E75">
        <v>12</v>
      </c>
      <c r="F75">
        <v>15</v>
      </c>
      <c r="G75">
        <v>7</v>
      </c>
      <c r="H75">
        <v>0</v>
      </c>
      <c r="I75">
        <v>13</v>
      </c>
      <c r="J75">
        <v>0</v>
      </c>
      <c r="K75">
        <v>0</v>
      </c>
      <c r="L75">
        <v>5</v>
      </c>
      <c r="M75">
        <v>3</v>
      </c>
      <c r="N75">
        <v>8</v>
      </c>
      <c r="O75">
        <v>12</v>
      </c>
      <c r="P75">
        <v>0</v>
      </c>
    </row>
    <row r="76" spans="1:16" x14ac:dyDescent="0.25">
      <c r="A76">
        <v>75</v>
      </c>
      <c r="B76">
        <v>5</v>
      </c>
      <c r="C76">
        <f>B76/_n_city_doy!C76</f>
        <v>4.0983606557377046E-2</v>
      </c>
      <c r="D76">
        <v>6</v>
      </c>
      <c r="E76">
        <v>6</v>
      </c>
      <c r="F76">
        <v>12</v>
      </c>
      <c r="G76">
        <v>2</v>
      </c>
      <c r="H76">
        <v>0</v>
      </c>
      <c r="I76">
        <v>3</v>
      </c>
      <c r="J76">
        <v>0</v>
      </c>
      <c r="K76">
        <v>1</v>
      </c>
      <c r="L76">
        <v>4</v>
      </c>
      <c r="M76">
        <v>1</v>
      </c>
      <c r="N76">
        <v>3</v>
      </c>
      <c r="O76">
        <v>1</v>
      </c>
      <c r="P76">
        <v>9</v>
      </c>
    </row>
    <row r="77" spans="1:16" x14ac:dyDescent="0.25">
      <c r="A77">
        <v>76</v>
      </c>
      <c r="B77">
        <v>8</v>
      </c>
      <c r="C77">
        <f>B77/_n_city_doy!C77</f>
        <v>0.12698412698412698</v>
      </c>
      <c r="D77">
        <v>1</v>
      </c>
      <c r="E77">
        <v>1</v>
      </c>
      <c r="F77">
        <v>1</v>
      </c>
      <c r="G77">
        <v>2</v>
      </c>
      <c r="H77">
        <v>2</v>
      </c>
      <c r="I77">
        <v>4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2</v>
      </c>
    </row>
    <row r="78" spans="1:16" x14ac:dyDescent="0.25">
      <c r="A78">
        <v>77</v>
      </c>
      <c r="B78">
        <v>14</v>
      </c>
      <c r="C78">
        <f>B78/_n_city_doy!C78</f>
        <v>9.8591549295774641E-2</v>
      </c>
      <c r="D78">
        <v>8</v>
      </c>
      <c r="E78">
        <v>6</v>
      </c>
      <c r="F78">
        <v>4</v>
      </c>
      <c r="G78">
        <v>2</v>
      </c>
      <c r="H78">
        <v>6</v>
      </c>
      <c r="I78">
        <v>1</v>
      </c>
      <c r="J78">
        <v>0</v>
      </c>
      <c r="K78">
        <v>0</v>
      </c>
      <c r="L78">
        <v>0</v>
      </c>
      <c r="M78">
        <v>1</v>
      </c>
      <c r="N78">
        <v>2</v>
      </c>
      <c r="O78">
        <v>0</v>
      </c>
      <c r="P78">
        <v>5</v>
      </c>
    </row>
    <row r="79" spans="1:16" x14ac:dyDescent="0.25">
      <c r="A79">
        <v>78</v>
      </c>
      <c r="B79">
        <v>6</v>
      </c>
      <c r="C79">
        <f>B79/_n_city_doy!C79</f>
        <v>6.1855670103092786E-2</v>
      </c>
      <c r="D79">
        <v>0</v>
      </c>
      <c r="E79">
        <v>10</v>
      </c>
      <c r="F79">
        <v>1</v>
      </c>
      <c r="G79">
        <v>4</v>
      </c>
      <c r="H79">
        <v>3</v>
      </c>
      <c r="I79">
        <v>1</v>
      </c>
      <c r="J79">
        <v>3</v>
      </c>
      <c r="K79">
        <v>0</v>
      </c>
      <c r="L79">
        <v>0</v>
      </c>
      <c r="M79">
        <v>0</v>
      </c>
      <c r="N79">
        <v>5</v>
      </c>
      <c r="O79">
        <v>0</v>
      </c>
      <c r="P79">
        <v>8</v>
      </c>
    </row>
    <row r="80" spans="1:16" x14ac:dyDescent="0.25">
      <c r="A80">
        <v>79</v>
      </c>
      <c r="B80">
        <v>7</v>
      </c>
      <c r="C80">
        <f>B80/_n_city_doy!C80</f>
        <v>7.1428571428571425E-2</v>
      </c>
      <c r="D80">
        <v>4</v>
      </c>
      <c r="E80">
        <v>1</v>
      </c>
      <c r="F80">
        <v>7</v>
      </c>
      <c r="G80">
        <v>4</v>
      </c>
      <c r="H80">
        <v>2</v>
      </c>
      <c r="I80">
        <v>4</v>
      </c>
      <c r="J80">
        <v>1</v>
      </c>
      <c r="K80">
        <v>0</v>
      </c>
      <c r="L80">
        <v>2</v>
      </c>
      <c r="M80">
        <v>0</v>
      </c>
      <c r="N80">
        <v>3</v>
      </c>
      <c r="O80">
        <v>0</v>
      </c>
      <c r="P80">
        <v>0</v>
      </c>
    </row>
    <row r="81" spans="1:16" x14ac:dyDescent="0.25">
      <c r="A81">
        <v>80</v>
      </c>
      <c r="B81">
        <v>9</v>
      </c>
      <c r="C81">
        <f>B81/_n_city_doy!C81</f>
        <v>4.8387096774193547E-2</v>
      </c>
      <c r="D81">
        <v>4</v>
      </c>
      <c r="E81">
        <v>7</v>
      </c>
      <c r="F81">
        <v>6</v>
      </c>
      <c r="G81">
        <v>4</v>
      </c>
      <c r="H81">
        <v>0</v>
      </c>
      <c r="I81">
        <v>2</v>
      </c>
      <c r="J81">
        <v>1</v>
      </c>
      <c r="K81">
        <v>0</v>
      </c>
      <c r="L81">
        <v>4</v>
      </c>
      <c r="M81">
        <v>0</v>
      </c>
      <c r="N81">
        <v>5</v>
      </c>
      <c r="O81">
        <v>3</v>
      </c>
      <c r="P81">
        <v>15</v>
      </c>
    </row>
    <row r="82" spans="1:16" x14ac:dyDescent="0.25">
      <c r="A82">
        <v>81</v>
      </c>
      <c r="B82">
        <v>14</v>
      </c>
      <c r="C82">
        <f>B82/_n_city_doy!C82</f>
        <v>7.6086956521739135E-2</v>
      </c>
      <c r="D82">
        <v>3</v>
      </c>
      <c r="E82">
        <v>5</v>
      </c>
      <c r="F82">
        <v>7</v>
      </c>
      <c r="G82">
        <v>1</v>
      </c>
      <c r="H82">
        <v>0</v>
      </c>
      <c r="I82">
        <v>5</v>
      </c>
      <c r="J82">
        <v>0</v>
      </c>
      <c r="K82">
        <v>0</v>
      </c>
      <c r="L82">
        <v>1</v>
      </c>
      <c r="M82">
        <v>1</v>
      </c>
      <c r="N82">
        <v>4</v>
      </c>
      <c r="O82">
        <v>3</v>
      </c>
      <c r="P82">
        <v>9</v>
      </c>
    </row>
    <row r="83" spans="1:16" x14ac:dyDescent="0.25">
      <c r="A83">
        <v>82</v>
      </c>
      <c r="B83">
        <v>5</v>
      </c>
      <c r="C83">
        <f>B83/_n_city_doy!C83</f>
        <v>4.2735042735042736E-2</v>
      </c>
      <c r="D83">
        <v>4</v>
      </c>
      <c r="E83">
        <v>5</v>
      </c>
      <c r="F83">
        <v>13</v>
      </c>
      <c r="G83">
        <v>1</v>
      </c>
      <c r="H83">
        <v>0</v>
      </c>
      <c r="I83">
        <v>4</v>
      </c>
      <c r="J83">
        <v>2</v>
      </c>
      <c r="K83">
        <v>0</v>
      </c>
      <c r="L83">
        <v>0</v>
      </c>
      <c r="M83">
        <v>0</v>
      </c>
      <c r="N83">
        <v>4</v>
      </c>
      <c r="O83">
        <v>0</v>
      </c>
      <c r="P83">
        <v>3</v>
      </c>
    </row>
    <row r="84" spans="1:16" x14ac:dyDescent="0.25">
      <c r="A84">
        <v>83</v>
      </c>
      <c r="B84">
        <v>20</v>
      </c>
      <c r="C84">
        <f>B84/_n_city_doy!C84</f>
        <v>0.24096385542168675</v>
      </c>
      <c r="D84">
        <v>3</v>
      </c>
      <c r="E84">
        <v>3</v>
      </c>
      <c r="F84">
        <v>5</v>
      </c>
      <c r="G84">
        <v>2</v>
      </c>
      <c r="H84">
        <v>1</v>
      </c>
      <c r="I84">
        <v>5</v>
      </c>
      <c r="J84">
        <v>0</v>
      </c>
      <c r="K84">
        <v>0</v>
      </c>
      <c r="L84">
        <v>0</v>
      </c>
      <c r="M84">
        <v>0</v>
      </c>
      <c r="N84">
        <v>4</v>
      </c>
      <c r="O84">
        <v>0</v>
      </c>
      <c r="P84">
        <v>4</v>
      </c>
    </row>
    <row r="85" spans="1:16" x14ac:dyDescent="0.25">
      <c r="A85">
        <v>84</v>
      </c>
      <c r="B85">
        <v>18</v>
      </c>
      <c r="C85">
        <f>B85/_n_city_doy!C85</f>
        <v>0.14516129032258066</v>
      </c>
      <c r="D85">
        <v>7</v>
      </c>
      <c r="E85">
        <v>6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7</v>
      </c>
    </row>
    <row r="86" spans="1:16" x14ac:dyDescent="0.25">
      <c r="A86">
        <v>85</v>
      </c>
      <c r="B86">
        <v>10</v>
      </c>
      <c r="C86">
        <f>B86/_n_city_doy!C86</f>
        <v>8.0645161290322578E-2</v>
      </c>
      <c r="D86">
        <v>3</v>
      </c>
      <c r="E86">
        <v>14</v>
      </c>
      <c r="F86">
        <v>15</v>
      </c>
      <c r="G86">
        <v>2</v>
      </c>
      <c r="H86">
        <v>2</v>
      </c>
      <c r="I86">
        <v>4</v>
      </c>
      <c r="J86">
        <v>0</v>
      </c>
      <c r="K86">
        <v>0</v>
      </c>
      <c r="L86">
        <v>0</v>
      </c>
      <c r="M86">
        <v>0</v>
      </c>
      <c r="N86">
        <v>2</v>
      </c>
      <c r="O86">
        <v>0</v>
      </c>
      <c r="P86">
        <v>3</v>
      </c>
    </row>
    <row r="87" spans="1:16" x14ac:dyDescent="0.25">
      <c r="A87">
        <v>86</v>
      </c>
      <c r="B87">
        <v>6</v>
      </c>
      <c r="C87">
        <f>B87/_n_city_doy!C87</f>
        <v>4.6511627906976744E-2</v>
      </c>
      <c r="D87">
        <v>0</v>
      </c>
      <c r="E87">
        <v>17</v>
      </c>
      <c r="F87">
        <v>1</v>
      </c>
      <c r="G87">
        <v>4</v>
      </c>
      <c r="H87">
        <v>4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2</v>
      </c>
    </row>
    <row r="88" spans="1:16" x14ac:dyDescent="0.25">
      <c r="A88">
        <v>87</v>
      </c>
      <c r="B88">
        <v>11</v>
      </c>
      <c r="C88">
        <f>B88/_n_city_doy!C88</f>
        <v>7.5342465753424653E-2</v>
      </c>
      <c r="D88">
        <v>9</v>
      </c>
      <c r="E88">
        <v>2</v>
      </c>
      <c r="F88">
        <v>10</v>
      </c>
      <c r="G88">
        <v>0</v>
      </c>
      <c r="H88">
        <v>1</v>
      </c>
      <c r="I88">
        <v>9</v>
      </c>
      <c r="J88">
        <v>2</v>
      </c>
      <c r="K88">
        <v>0</v>
      </c>
      <c r="L88">
        <v>0</v>
      </c>
      <c r="M88">
        <v>0</v>
      </c>
      <c r="N88">
        <v>4</v>
      </c>
      <c r="O88">
        <v>0</v>
      </c>
      <c r="P88">
        <v>0</v>
      </c>
    </row>
    <row r="89" spans="1:16" x14ac:dyDescent="0.25">
      <c r="A89">
        <v>88</v>
      </c>
      <c r="B89">
        <v>4</v>
      </c>
      <c r="C89">
        <f>B89/_n_city_doy!C89</f>
        <v>2.1505376344086023E-2</v>
      </c>
      <c r="D89">
        <v>1</v>
      </c>
      <c r="E89">
        <v>8</v>
      </c>
      <c r="F89">
        <v>5</v>
      </c>
      <c r="G89">
        <v>2</v>
      </c>
      <c r="H89">
        <v>0</v>
      </c>
      <c r="I89">
        <v>15</v>
      </c>
      <c r="J89">
        <v>4</v>
      </c>
      <c r="K89">
        <v>0</v>
      </c>
      <c r="L89">
        <v>4</v>
      </c>
      <c r="M89">
        <v>2</v>
      </c>
      <c r="N89">
        <v>4</v>
      </c>
      <c r="O89">
        <v>0</v>
      </c>
      <c r="P89">
        <v>3</v>
      </c>
    </row>
    <row r="90" spans="1:16" x14ac:dyDescent="0.25">
      <c r="A90">
        <v>89</v>
      </c>
      <c r="B90">
        <v>4</v>
      </c>
      <c r="C90">
        <f>B90/_n_city_doy!C90</f>
        <v>4.1666666666666664E-2</v>
      </c>
      <c r="D90">
        <v>1</v>
      </c>
      <c r="E90">
        <v>13</v>
      </c>
      <c r="F90">
        <v>7</v>
      </c>
      <c r="G90">
        <v>1</v>
      </c>
      <c r="H90">
        <v>0</v>
      </c>
      <c r="I90">
        <v>7</v>
      </c>
      <c r="J90">
        <v>0</v>
      </c>
      <c r="K90">
        <v>0</v>
      </c>
      <c r="L90">
        <v>3</v>
      </c>
      <c r="M90">
        <v>0</v>
      </c>
      <c r="N90">
        <v>2</v>
      </c>
      <c r="O90">
        <v>0</v>
      </c>
      <c r="P90">
        <v>0</v>
      </c>
    </row>
    <row r="91" spans="1:16" x14ac:dyDescent="0.25">
      <c r="A91">
        <v>90</v>
      </c>
      <c r="B91">
        <v>13</v>
      </c>
      <c r="C91">
        <f>B91/_n_city_doy!C91</f>
        <v>0.1015625</v>
      </c>
      <c r="D91">
        <v>3</v>
      </c>
      <c r="E91">
        <v>2</v>
      </c>
      <c r="F91">
        <v>1</v>
      </c>
      <c r="G91">
        <v>6</v>
      </c>
      <c r="H91">
        <v>0</v>
      </c>
      <c r="I91">
        <v>1</v>
      </c>
      <c r="J91">
        <v>2</v>
      </c>
      <c r="K91">
        <v>0</v>
      </c>
      <c r="L91">
        <v>1</v>
      </c>
      <c r="M91">
        <v>3</v>
      </c>
      <c r="N91">
        <v>2</v>
      </c>
      <c r="O91">
        <v>0</v>
      </c>
      <c r="P91">
        <v>2</v>
      </c>
    </row>
    <row r="92" spans="1:16" x14ac:dyDescent="0.25">
      <c r="A92">
        <v>91</v>
      </c>
      <c r="B92">
        <v>18</v>
      </c>
      <c r="C92">
        <f>B92/_n_city_doy!C92</f>
        <v>0.15652173913043479</v>
      </c>
      <c r="D92">
        <v>0</v>
      </c>
      <c r="E92">
        <v>10</v>
      </c>
      <c r="F92">
        <v>0</v>
      </c>
      <c r="G92">
        <v>3</v>
      </c>
      <c r="H92">
        <v>4</v>
      </c>
      <c r="I92">
        <v>10</v>
      </c>
      <c r="J92">
        <v>0</v>
      </c>
      <c r="K92">
        <v>0</v>
      </c>
      <c r="L92">
        <v>0</v>
      </c>
      <c r="M92">
        <v>2</v>
      </c>
      <c r="N92">
        <v>0</v>
      </c>
      <c r="O92">
        <v>0</v>
      </c>
      <c r="P92">
        <v>3</v>
      </c>
    </row>
    <row r="93" spans="1:16" x14ac:dyDescent="0.25">
      <c r="A93">
        <v>92</v>
      </c>
      <c r="B93">
        <v>5</v>
      </c>
      <c r="C93">
        <f>B93/_n_city_doy!C93</f>
        <v>4.5045045045045043E-2</v>
      </c>
      <c r="D93">
        <v>5</v>
      </c>
      <c r="E93">
        <v>11</v>
      </c>
      <c r="F93">
        <v>2</v>
      </c>
      <c r="G93">
        <v>5</v>
      </c>
      <c r="H93">
        <v>3</v>
      </c>
      <c r="I93">
        <v>9</v>
      </c>
      <c r="J93">
        <v>0</v>
      </c>
      <c r="K93">
        <v>0</v>
      </c>
      <c r="L93">
        <v>0</v>
      </c>
      <c r="M93">
        <v>0</v>
      </c>
      <c r="N93">
        <v>2</v>
      </c>
      <c r="O93">
        <v>0</v>
      </c>
      <c r="P93">
        <v>10</v>
      </c>
    </row>
    <row r="94" spans="1:16" x14ac:dyDescent="0.25">
      <c r="A94">
        <v>93</v>
      </c>
      <c r="B94">
        <v>7</v>
      </c>
      <c r="C94">
        <f>B94/_n_city_doy!C94</f>
        <v>6.6666666666666666E-2</v>
      </c>
      <c r="D94">
        <v>0</v>
      </c>
      <c r="E94">
        <v>6</v>
      </c>
      <c r="F94">
        <v>6</v>
      </c>
      <c r="G94">
        <v>1</v>
      </c>
      <c r="H94">
        <v>2</v>
      </c>
      <c r="I94">
        <v>4</v>
      </c>
      <c r="J94">
        <v>1</v>
      </c>
      <c r="K94">
        <v>0</v>
      </c>
      <c r="L94">
        <v>1</v>
      </c>
      <c r="M94">
        <v>2</v>
      </c>
      <c r="N94">
        <v>2</v>
      </c>
      <c r="O94">
        <v>0</v>
      </c>
      <c r="P94">
        <v>0</v>
      </c>
    </row>
    <row r="95" spans="1:16" x14ac:dyDescent="0.25">
      <c r="A95">
        <v>94</v>
      </c>
      <c r="B95">
        <v>17</v>
      </c>
      <c r="C95">
        <f>B95/_n_city_doy!C95</f>
        <v>9.3406593406593408E-2</v>
      </c>
      <c r="D95">
        <v>2</v>
      </c>
      <c r="E95">
        <v>2</v>
      </c>
      <c r="F95">
        <v>14</v>
      </c>
      <c r="G95">
        <v>5</v>
      </c>
      <c r="H95">
        <v>0</v>
      </c>
      <c r="I95">
        <v>0</v>
      </c>
      <c r="J95">
        <v>0</v>
      </c>
      <c r="K95">
        <v>0</v>
      </c>
      <c r="L95">
        <v>5</v>
      </c>
      <c r="M95">
        <v>5</v>
      </c>
      <c r="N95">
        <v>4</v>
      </c>
      <c r="O95">
        <v>0</v>
      </c>
      <c r="P95">
        <v>8</v>
      </c>
    </row>
    <row r="96" spans="1:16" x14ac:dyDescent="0.25">
      <c r="A96">
        <v>95</v>
      </c>
      <c r="B96">
        <v>14</v>
      </c>
      <c r="C96">
        <f>B96/_n_city_doy!C96</f>
        <v>9.3333333333333338E-2</v>
      </c>
      <c r="D96">
        <v>6</v>
      </c>
      <c r="E96">
        <v>4</v>
      </c>
      <c r="F96">
        <v>5</v>
      </c>
      <c r="G96">
        <v>10</v>
      </c>
      <c r="H96">
        <v>6</v>
      </c>
      <c r="I96">
        <v>0</v>
      </c>
      <c r="J96">
        <v>0</v>
      </c>
      <c r="K96">
        <v>0</v>
      </c>
      <c r="L96">
        <v>2</v>
      </c>
      <c r="M96">
        <v>0</v>
      </c>
      <c r="N96">
        <v>13</v>
      </c>
      <c r="O96">
        <v>2</v>
      </c>
      <c r="P96">
        <v>2</v>
      </c>
    </row>
    <row r="97" spans="1:16" x14ac:dyDescent="0.25">
      <c r="A97">
        <v>96</v>
      </c>
      <c r="B97">
        <v>12</v>
      </c>
      <c r="C97">
        <f>B97/_n_city_doy!C97</f>
        <v>9.6000000000000002E-2</v>
      </c>
      <c r="D97">
        <v>0</v>
      </c>
      <c r="E97">
        <v>2</v>
      </c>
      <c r="F97">
        <v>13</v>
      </c>
      <c r="G97">
        <v>2</v>
      </c>
      <c r="H97">
        <v>0</v>
      </c>
      <c r="I97">
        <v>2</v>
      </c>
      <c r="J97">
        <v>2</v>
      </c>
      <c r="K97">
        <v>0</v>
      </c>
      <c r="L97">
        <v>1</v>
      </c>
      <c r="M97">
        <v>2</v>
      </c>
      <c r="N97">
        <v>8</v>
      </c>
      <c r="O97">
        <v>3</v>
      </c>
      <c r="P97">
        <v>9</v>
      </c>
    </row>
    <row r="98" spans="1:16" x14ac:dyDescent="0.25">
      <c r="A98">
        <v>97</v>
      </c>
      <c r="B98">
        <v>2</v>
      </c>
      <c r="C98">
        <f>B98/_n_city_doy!C98</f>
        <v>1.8018018018018018E-2</v>
      </c>
      <c r="D98">
        <v>0</v>
      </c>
      <c r="E98">
        <v>2</v>
      </c>
      <c r="F98">
        <v>1</v>
      </c>
      <c r="G98">
        <v>5</v>
      </c>
      <c r="H98">
        <v>2</v>
      </c>
      <c r="I98">
        <v>5</v>
      </c>
      <c r="J98">
        <v>0</v>
      </c>
      <c r="K98">
        <v>0</v>
      </c>
      <c r="L98">
        <v>1</v>
      </c>
      <c r="M98">
        <v>0</v>
      </c>
      <c r="N98">
        <v>2</v>
      </c>
      <c r="O98">
        <v>0</v>
      </c>
      <c r="P98">
        <v>6</v>
      </c>
    </row>
    <row r="99" spans="1:16" x14ac:dyDescent="0.25">
      <c r="A99">
        <v>98</v>
      </c>
      <c r="B99">
        <v>9</v>
      </c>
      <c r="C99">
        <f>B99/_n_city_doy!C99</f>
        <v>9.375E-2</v>
      </c>
      <c r="D99">
        <v>5</v>
      </c>
      <c r="E99">
        <v>2</v>
      </c>
      <c r="F99">
        <v>1</v>
      </c>
      <c r="G99">
        <v>1</v>
      </c>
      <c r="H99">
        <v>2</v>
      </c>
      <c r="I99">
        <v>1</v>
      </c>
      <c r="J99">
        <v>0</v>
      </c>
      <c r="K99">
        <v>0</v>
      </c>
      <c r="L99">
        <v>0</v>
      </c>
      <c r="M99">
        <v>0</v>
      </c>
      <c r="N99">
        <v>3</v>
      </c>
      <c r="O99">
        <v>0</v>
      </c>
      <c r="P99">
        <v>3</v>
      </c>
    </row>
    <row r="100" spans="1:16" x14ac:dyDescent="0.25">
      <c r="A100">
        <v>99</v>
      </c>
      <c r="B100">
        <v>9</v>
      </c>
      <c r="C100">
        <f>B100/_n_city_doy!C100</f>
        <v>5.8823529411764705E-2</v>
      </c>
      <c r="D100">
        <v>7</v>
      </c>
      <c r="E100">
        <v>16</v>
      </c>
      <c r="F100">
        <v>2</v>
      </c>
      <c r="G100">
        <v>7</v>
      </c>
      <c r="H100">
        <v>2</v>
      </c>
      <c r="I100">
        <v>5</v>
      </c>
      <c r="J100">
        <v>0</v>
      </c>
      <c r="K100">
        <v>0</v>
      </c>
      <c r="L100">
        <v>1</v>
      </c>
      <c r="M100">
        <v>1</v>
      </c>
      <c r="N100">
        <v>2</v>
      </c>
      <c r="O100">
        <v>0</v>
      </c>
      <c r="P100">
        <v>3</v>
      </c>
    </row>
    <row r="101" spans="1:16" x14ac:dyDescent="0.25">
      <c r="A101">
        <v>100</v>
      </c>
      <c r="B101">
        <v>11</v>
      </c>
      <c r="C101">
        <f>B101/_n_city_doy!C101</f>
        <v>7.8014184397163122E-2</v>
      </c>
      <c r="D101">
        <v>21</v>
      </c>
      <c r="E101">
        <v>8</v>
      </c>
      <c r="F101">
        <v>4</v>
      </c>
      <c r="G101">
        <v>3</v>
      </c>
      <c r="H101">
        <v>5</v>
      </c>
      <c r="I101">
        <v>1</v>
      </c>
      <c r="J101">
        <v>6</v>
      </c>
      <c r="K101">
        <v>3</v>
      </c>
      <c r="L101">
        <v>0</v>
      </c>
      <c r="M101">
        <v>1</v>
      </c>
      <c r="N101">
        <v>5</v>
      </c>
      <c r="O101">
        <v>3</v>
      </c>
      <c r="P101">
        <v>3</v>
      </c>
    </row>
    <row r="102" spans="1:16" x14ac:dyDescent="0.25">
      <c r="A102">
        <v>101</v>
      </c>
      <c r="B102">
        <v>10</v>
      </c>
      <c r="C102">
        <f>B102/_n_city_doy!C102</f>
        <v>6.7567567567567571E-2</v>
      </c>
      <c r="D102">
        <v>7</v>
      </c>
      <c r="E102">
        <v>1</v>
      </c>
      <c r="F102">
        <v>6</v>
      </c>
      <c r="G102">
        <v>2</v>
      </c>
      <c r="H102">
        <v>2</v>
      </c>
      <c r="I102">
        <v>6</v>
      </c>
      <c r="J102">
        <v>2</v>
      </c>
      <c r="K102">
        <v>0</v>
      </c>
      <c r="L102">
        <v>0</v>
      </c>
      <c r="M102">
        <v>0</v>
      </c>
      <c r="N102">
        <v>4</v>
      </c>
      <c r="O102">
        <v>0</v>
      </c>
      <c r="P102">
        <v>3</v>
      </c>
    </row>
    <row r="103" spans="1:16" x14ac:dyDescent="0.25">
      <c r="A103">
        <v>102</v>
      </c>
      <c r="B103">
        <v>12</v>
      </c>
      <c r="C103">
        <f>B103/_n_city_doy!C103</f>
        <v>0.10909090909090909</v>
      </c>
      <c r="D103">
        <v>3</v>
      </c>
      <c r="E103">
        <v>5</v>
      </c>
      <c r="F103">
        <v>5</v>
      </c>
      <c r="G103">
        <v>0</v>
      </c>
      <c r="H103">
        <v>0</v>
      </c>
      <c r="I103">
        <v>1</v>
      </c>
      <c r="J103">
        <v>3</v>
      </c>
      <c r="K103">
        <v>0</v>
      </c>
      <c r="L103">
        <v>0</v>
      </c>
      <c r="M103">
        <v>0</v>
      </c>
      <c r="N103">
        <v>4</v>
      </c>
      <c r="O103">
        <v>3</v>
      </c>
      <c r="P103">
        <v>0</v>
      </c>
    </row>
    <row r="104" spans="1:16" x14ac:dyDescent="0.25">
      <c r="A104">
        <v>103</v>
      </c>
      <c r="B104">
        <v>5</v>
      </c>
      <c r="C104">
        <f>B104/_n_city_doy!C104</f>
        <v>3.4722222222222224E-2</v>
      </c>
      <c r="D104">
        <v>2</v>
      </c>
      <c r="E104">
        <v>14</v>
      </c>
      <c r="F104">
        <v>7</v>
      </c>
      <c r="G104">
        <v>1</v>
      </c>
      <c r="H104">
        <v>0</v>
      </c>
      <c r="I104">
        <v>8</v>
      </c>
      <c r="J104">
        <v>4</v>
      </c>
      <c r="K104">
        <v>0</v>
      </c>
      <c r="L104">
        <v>0</v>
      </c>
      <c r="M104">
        <v>2</v>
      </c>
      <c r="N104">
        <v>4</v>
      </c>
      <c r="O104">
        <v>1</v>
      </c>
      <c r="P104">
        <v>5</v>
      </c>
    </row>
    <row r="105" spans="1:16" x14ac:dyDescent="0.25">
      <c r="A105">
        <v>104</v>
      </c>
      <c r="B105">
        <v>10</v>
      </c>
      <c r="C105">
        <f>B105/_n_city_doy!C105</f>
        <v>0.13157894736842105</v>
      </c>
      <c r="D105">
        <v>0</v>
      </c>
      <c r="E105">
        <v>3</v>
      </c>
      <c r="F105">
        <v>3</v>
      </c>
      <c r="G105">
        <v>2</v>
      </c>
      <c r="H105">
        <v>2</v>
      </c>
      <c r="I105">
        <v>0</v>
      </c>
      <c r="J105">
        <v>2</v>
      </c>
      <c r="K105">
        <v>0</v>
      </c>
      <c r="L105">
        <v>1</v>
      </c>
      <c r="M105">
        <v>0</v>
      </c>
      <c r="N105">
        <v>0</v>
      </c>
      <c r="O105">
        <v>0</v>
      </c>
      <c r="P105">
        <v>0</v>
      </c>
    </row>
    <row r="106" spans="1:16" x14ac:dyDescent="0.25">
      <c r="A106">
        <v>105</v>
      </c>
      <c r="B106">
        <v>1</v>
      </c>
      <c r="C106">
        <f>B106/_n_city_doy!C106</f>
        <v>1.282051282051282E-2</v>
      </c>
      <c r="D106">
        <v>0</v>
      </c>
      <c r="E106">
        <v>2</v>
      </c>
      <c r="F106">
        <v>2</v>
      </c>
      <c r="G106">
        <v>0</v>
      </c>
      <c r="H106">
        <v>8</v>
      </c>
      <c r="I106">
        <v>4</v>
      </c>
      <c r="J106">
        <v>0</v>
      </c>
      <c r="K106">
        <v>0</v>
      </c>
      <c r="L106">
        <v>0</v>
      </c>
      <c r="M106">
        <v>0</v>
      </c>
      <c r="N106">
        <v>2</v>
      </c>
      <c r="O106">
        <v>0</v>
      </c>
      <c r="P106">
        <v>10</v>
      </c>
    </row>
    <row r="107" spans="1:16" x14ac:dyDescent="0.25">
      <c r="A107">
        <v>106</v>
      </c>
      <c r="B107">
        <v>6</v>
      </c>
      <c r="C107">
        <f>B107/_n_city_doy!C107</f>
        <v>7.3170731707317069E-2</v>
      </c>
      <c r="D107">
        <v>0</v>
      </c>
      <c r="E107">
        <v>17</v>
      </c>
      <c r="F107">
        <v>2</v>
      </c>
      <c r="G107">
        <v>2</v>
      </c>
      <c r="H107">
        <v>0</v>
      </c>
      <c r="I107">
        <v>7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3</v>
      </c>
      <c r="P107">
        <v>2</v>
      </c>
    </row>
    <row r="108" spans="1:16" x14ac:dyDescent="0.25">
      <c r="A108">
        <v>107</v>
      </c>
      <c r="B108">
        <v>10</v>
      </c>
      <c r="C108">
        <f>B108/_n_city_doy!C108</f>
        <v>8.4745762711864403E-2</v>
      </c>
      <c r="D108">
        <v>1</v>
      </c>
      <c r="E108">
        <v>0</v>
      </c>
      <c r="F108">
        <v>0</v>
      </c>
      <c r="G108">
        <v>4</v>
      </c>
      <c r="H108">
        <v>0</v>
      </c>
      <c r="I108">
        <v>3</v>
      </c>
      <c r="J108">
        <v>0</v>
      </c>
      <c r="K108">
        <v>0</v>
      </c>
      <c r="L108">
        <v>1</v>
      </c>
      <c r="M108">
        <v>0</v>
      </c>
      <c r="N108">
        <v>6</v>
      </c>
      <c r="O108">
        <v>0</v>
      </c>
      <c r="P108">
        <v>2</v>
      </c>
    </row>
    <row r="109" spans="1:16" x14ac:dyDescent="0.25">
      <c r="A109">
        <v>108</v>
      </c>
      <c r="B109">
        <v>6</v>
      </c>
      <c r="C109">
        <f>B109/_n_city_doy!C109</f>
        <v>4.3795620437956206E-2</v>
      </c>
      <c r="D109">
        <v>0</v>
      </c>
      <c r="E109">
        <v>0</v>
      </c>
      <c r="F109">
        <v>3</v>
      </c>
      <c r="G109">
        <v>4</v>
      </c>
      <c r="H109">
        <v>0</v>
      </c>
      <c r="I109">
        <v>2</v>
      </c>
      <c r="J109">
        <v>0</v>
      </c>
      <c r="K109">
        <v>0</v>
      </c>
      <c r="L109">
        <v>0</v>
      </c>
      <c r="M109">
        <v>0</v>
      </c>
      <c r="N109">
        <v>5</v>
      </c>
      <c r="O109">
        <v>2</v>
      </c>
      <c r="P109">
        <v>8</v>
      </c>
    </row>
    <row r="110" spans="1:16" x14ac:dyDescent="0.25">
      <c r="A110">
        <v>109</v>
      </c>
      <c r="B110">
        <v>7</v>
      </c>
      <c r="C110">
        <f>B110/_n_city_doy!C110</f>
        <v>4.4871794871794872E-2</v>
      </c>
      <c r="D110">
        <v>9</v>
      </c>
      <c r="E110">
        <v>14</v>
      </c>
      <c r="F110">
        <v>4</v>
      </c>
      <c r="G110">
        <v>6</v>
      </c>
      <c r="H110">
        <v>0</v>
      </c>
      <c r="I110">
        <v>0</v>
      </c>
      <c r="J110">
        <v>0</v>
      </c>
      <c r="K110">
        <v>0</v>
      </c>
      <c r="L110">
        <v>2</v>
      </c>
      <c r="M110">
        <v>0</v>
      </c>
      <c r="N110">
        <v>0</v>
      </c>
      <c r="O110">
        <v>0</v>
      </c>
      <c r="P110">
        <v>4</v>
      </c>
    </row>
    <row r="111" spans="1:16" x14ac:dyDescent="0.25">
      <c r="A111">
        <v>110</v>
      </c>
      <c r="B111">
        <v>11</v>
      </c>
      <c r="C111">
        <f>B111/_n_city_doy!C111</f>
        <v>0.13750000000000001</v>
      </c>
      <c r="D111">
        <v>0</v>
      </c>
      <c r="E111">
        <v>6</v>
      </c>
      <c r="F111">
        <v>5</v>
      </c>
      <c r="G111">
        <v>2</v>
      </c>
      <c r="H111">
        <v>0</v>
      </c>
      <c r="I111">
        <v>4</v>
      </c>
      <c r="J111">
        <v>0</v>
      </c>
      <c r="K111">
        <v>0</v>
      </c>
      <c r="L111">
        <v>2</v>
      </c>
      <c r="M111">
        <v>0</v>
      </c>
      <c r="N111">
        <v>3</v>
      </c>
      <c r="O111">
        <v>0</v>
      </c>
      <c r="P111">
        <v>7</v>
      </c>
    </row>
    <row r="112" spans="1:16" x14ac:dyDescent="0.25">
      <c r="A112">
        <v>111</v>
      </c>
      <c r="B112">
        <v>11</v>
      </c>
      <c r="C112">
        <f>B112/_n_city_doy!C112</f>
        <v>0.13750000000000001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2</v>
      </c>
    </row>
    <row r="113" spans="1:16" x14ac:dyDescent="0.25">
      <c r="A113">
        <v>112</v>
      </c>
      <c r="B113">
        <v>18</v>
      </c>
      <c r="C113">
        <f>B113/_n_city_doy!C113</f>
        <v>0.15126050420168066</v>
      </c>
      <c r="D113">
        <v>0</v>
      </c>
      <c r="E113">
        <v>12</v>
      </c>
      <c r="F113">
        <v>5</v>
      </c>
      <c r="G113">
        <v>0</v>
      </c>
      <c r="H113">
        <v>1</v>
      </c>
      <c r="I113">
        <v>4</v>
      </c>
      <c r="J113">
        <v>0</v>
      </c>
      <c r="K113">
        <v>0</v>
      </c>
      <c r="L113">
        <v>2</v>
      </c>
      <c r="M113">
        <v>0</v>
      </c>
      <c r="N113">
        <v>0</v>
      </c>
      <c r="O113">
        <v>1</v>
      </c>
      <c r="P113">
        <v>4</v>
      </c>
    </row>
    <row r="114" spans="1:16" x14ac:dyDescent="0.25">
      <c r="A114">
        <v>113</v>
      </c>
      <c r="B114">
        <v>16</v>
      </c>
      <c r="C114">
        <f>B114/_n_city_doy!C114</f>
        <v>0.14285714285714285</v>
      </c>
      <c r="D114">
        <v>0</v>
      </c>
      <c r="E114">
        <v>8</v>
      </c>
      <c r="F114">
        <v>0</v>
      </c>
      <c r="G114">
        <v>0</v>
      </c>
      <c r="H114">
        <v>2</v>
      </c>
      <c r="I114">
        <v>4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0</v>
      </c>
      <c r="P114">
        <v>1</v>
      </c>
    </row>
    <row r="115" spans="1:16" x14ac:dyDescent="0.25">
      <c r="A115">
        <v>114</v>
      </c>
      <c r="B115">
        <v>10</v>
      </c>
      <c r="C115">
        <f>B115/_n_city_doy!C115</f>
        <v>0.12820512820512819</v>
      </c>
      <c r="D115">
        <v>3</v>
      </c>
      <c r="E115">
        <v>2</v>
      </c>
      <c r="F115">
        <v>3</v>
      </c>
      <c r="G115">
        <v>0</v>
      </c>
      <c r="H115">
        <v>7</v>
      </c>
      <c r="I115">
        <v>3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2</v>
      </c>
    </row>
    <row r="116" spans="1:16" x14ac:dyDescent="0.25">
      <c r="A116">
        <v>115</v>
      </c>
      <c r="B116">
        <v>10</v>
      </c>
      <c r="C116">
        <f>B116/_n_city_doy!C116</f>
        <v>8.9285714285714288E-2</v>
      </c>
      <c r="D116">
        <v>5</v>
      </c>
      <c r="E116">
        <v>3</v>
      </c>
      <c r="F116">
        <v>1</v>
      </c>
      <c r="G116">
        <v>0</v>
      </c>
      <c r="H116">
        <v>0</v>
      </c>
      <c r="I116">
        <v>3</v>
      </c>
      <c r="J116">
        <v>0</v>
      </c>
      <c r="K116">
        <v>0</v>
      </c>
      <c r="L116">
        <v>2</v>
      </c>
      <c r="M116">
        <v>0</v>
      </c>
      <c r="N116">
        <v>1</v>
      </c>
      <c r="O116">
        <v>0</v>
      </c>
      <c r="P116">
        <v>4</v>
      </c>
    </row>
    <row r="117" spans="1:16" x14ac:dyDescent="0.25">
      <c r="A117">
        <v>116</v>
      </c>
      <c r="B117">
        <v>13</v>
      </c>
      <c r="C117">
        <f>B117/_n_city_doy!C117</f>
        <v>8.1250000000000003E-2</v>
      </c>
      <c r="D117">
        <v>3</v>
      </c>
      <c r="E117">
        <v>7</v>
      </c>
      <c r="F117">
        <v>6</v>
      </c>
      <c r="G117">
        <v>0</v>
      </c>
      <c r="H117">
        <v>2</v>
      </c>
      <c r="I117">
        <v>3</v>
      </c>
      <c r="J117">
        <v>0</v>
      </c>
      <c r="K117">
        <v>0</v>
      </c>
      <c r="L117">
        <v>2</v>
      </c>
      <c r="M117">
        <v>2</v>
      </c>
      <c r="N117">
        <v>10</v>
      </c>
      <c r="O117">
        <v>2</v>
      </c>
      <c r="P117">
        <v>3</v>
      </c>
    </row>
    <row r="118" spans="1:16" x14ac:dyDescent="0.25">
      <c r="A118">
        <v>117</v>
      </c>
      <c r="B118">
        <v>5</v>
      </c>
      <c r="C118">
        <f>B118/_n_city_doy!C118</f>
        <v>3.3557046979865772E-2</v>
      </c>
      <c r="D118">
        <v>3</v>
      </c>
      <c r="E118">
        <v>0</v>
      </c>
      <c r="F118">
        <v>6</v>
      </c>
      <c r="G118">
        <v>0</v>
      </c>
      <c r="H118">
        <v>0</v>
      </c>
      <c r="I118">
        <v>10</v>
      </c>
      <c r="J118">
        <v>0</v>
      </c>
      <c r="K118">
        <v>0</v>
      </c>
      <c r="L118">
        <v>1</v>
      </c>
      <c r="M118">
        <v>1</v>
      </c>
      <c r="N118">
        <v>5</v>
      </c>
      <c r="O118">
        <v>0</v>
      </c>
      <c r="P118">
        <v>4</v>
      </c>
    </row>
    <row r="119" spans="1:16" x14ac:dyDescent="0.25">
      <c r="A119">
        <v>118</v>
      </c>
      <c r="B119">
        <v>8</v>
      </c>
      <c r="C119">
        <f>B119/_n_city_doy!C119</f>
        <v>8.5106382978723402E-2</v>
      </c>
      <c r="D119">
        <v>2</v>
      </c>
      <c r="E119">
        <v>2</v>
      </c>
      <c r="F119">
        <v>3</v>
      </c>
      <c r="G119">
        <v>3</v>
      </c>
      <c r="H119">
        <v>2</v>
      </c>
      <c r="I119">
        <v>1</v>
      </c>
      <c r="J119">
        <v>2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10</v>
      </c>
    </row>
    <row r="120" spans="1:16" x14ac:dyDescent="0.25">
      <c r="A120">
        <v>119</v>
      </c>
      <c r="B120">
        <v>7</v>
      </c>
      <c r="C120">
        <f>B120/_n_city_doy!C120</f>
        <v>5.1094890510948905E-2</v>
      </c>
      <c r="D120">
        <v>0</v>
      </c>
      <c r="E120">
        <v>0</v>
      </c>
      <c r="F120">
        <v>4</v>
      </c>
      <c r="G120">
        <v>4</v>
      </c>
      <c r="H120">
        <v>5</v>
      </c>
      <c r="I120">
        <v>7</v>
      </c>
      <c r="J120">
        <v>3</v>
      </c>
      <c r="K120">
        <v>0</v>
      </c>
      <c r="L120">
        <v>1</v>
      </c>
      <c r="M120">
        <v>1</v>
      </c>
      <c r="N120">
        <v>4</v>
      </c>
      <c r="O120">
        <v>0</v>
      </c>
      <c r="P120">
        <v>2</v>
      </c>
    </row>
    <row r="121" spans="1:16" x14ac:dyDescent="0.25">
      <c r="A121">
        <v>120</v>
      </c>
      <c r="B121">
        <v>13</v>
      </c>
      <c r="C121">
        <f>B121/_n_city_doy!C121</f>
        <v>7.7844311377245512E-2</v>
      </c>
      <c r="D121">
        <v>3</v>
      </c>
      <c r="E121">
        <v>1</v>
      </c>
      <c r="F121">
        <v>7</v>
      </c>
      <c r="G121">
        <v>1</v>
      </c>
      <c r="H121">
        <v>5</v>
      </c>
      <c r="I121">
        <v>2</v>
      </c>
      <c r="J121">
        <v>0</v>
      </c>
      <c r="K121">
        <v>0</v>
      </c>
      <c r="L121">
        <v>1</v>
      </c>
      <c r="M121">
        <v>0</v>
      </c>
      <c r="N121">
        <v>11</v>
      </c>
      <c r="O121">
        <v>0</v>
      </c>
      <c r="P121">
        <v>3</v>
      </c>
    </row>
    <row r="122" spans="1:16" x14ac:dyDescent="0.25">
      <c r="A122">
        <v>121</v>
      </c>
      <c r="B122">
        <v>7</v>
      </c>
      <c r="C122">
        <f>B122/_n_city_doy!C122</f>
        <v>6.6666666666666666E-2</v>
      </c>
      <c r="D122">
        <v>4</v>
      </c>
      <c r="E122">
        <v>3</v>
      </c>
      <c r="F122">
        <v>3</v>
      </c>
      <c r="G122">
        <v>1</v>
      </c>
      <c r="H122">
        <v>3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3</v>
      </c>
      <c r="O122">
        <v>0</v>
      </c>
      <c r="P122">
        <v>6</v>
      </c>
    </row>
    <row r="123" spans="1:16" x14ac:dyDescent="0.25">
      <c r="A123">
        <v>122</v>
      </c>
      <c r="B123">
        <v>10</v>
      </c>
      <c r="C123">
        <f>B123/_n_city_doy!C123</f>
        <v>5.1020408163265307E-2</v>
      </c>
      <c r="D123">
        <v>3</v>
      </c>
      <c r="E123">
        <v>16</v>
      </c>
      <c r="F123">
        <v>10</v>
      </c>
      <c r="G123">
        <v>3</v>
      </c>
      <c r="H123">
        <v>0</v>
      </c>
      <c r="I123">
        <v>2</v>
      </c>
      <c r="J123">
        <v>0</v>
      </c>
      <c r="K123">
        <v>0</v>
      </c>
      <c r="L123">
        <v>0</v>
      </c>
      <c r="M123">
        <v>0</v>
      </c>
      <c r="N123">
        <v>8</v>
      </c>
      <c r="O123">
        <v>3</v>
      </c>
      <c r="P123">
        <v>6</v>
      </c>
    </row>
    <row r="124" spans="1:16" x14ac:dyDescent="0.25">
      <c r="A124">
        <v>123</v>
      </c>
      <c r="B124">
        <v>15</v>
      </c>
      <c r="C124">
        <f>B124/_n_city_doy!C124</f>
        <v>8.1521739130434784E-2</v>
      </c>
      <c r="D124">
        <v>3</v>
      </c>
      <c r="E124">
        <v>3</v>
      </c>
      <c r="F124">
        <v>12</v>
      </c>
      <c r="G124">
        <v>4</v>
      </c>
      <c r="H124">
        <v>0</v>
      </c>
      <c r="I124">
        <v>11</v>
      </c>
      <c r="J124">
        <v>0</v>
      </c>
      <c r="K124">
        <v>0</v>
      </c>
      <c r="L124">
        <v>3</v>
      </c>
      <c r="M124">
        <v>0</v>
      </c>
      <c r="N124">
        <v>5</v>
      </c>
      <c r="O124">
        <v>0</v>
      </c>
      <c r="P124">
        <v>4</v>
      </c>
    </row>
    <row r="125" spans="1:16" x14ac:dyDescent="0.25">
      <c r="A125">
        <v>124</v>
      </c>
      <c r="B125">
        <v>19</v>
      </c>
      <c r="C125">
        <f>B125/_n_city_doy!C125</f>
        <v>0.1111111111111111</v>
      </c>
      <c r="D125">
        <v>3</v>
      </c>
      <c r="E125">
        <v>12</v>
      </c>
      <c r="F125">
        <v>4</v>
      </c>
      <c r="G125">
        <v>1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10</v>
      </c>
      <c r="O125">
        <v>0</v>
      </c>
      <c r="P125">
        <v>4</v>
      </c>
    </row>
    <row r="126" spans="1:16" x14ac:dyDescent="0.25">
      <c r="A126">
        <v>125</v>
      </c>
      <c r="B126">
        <v>5</v>
      </c>
      <c r="C126">
        <f>B126/_n_city_doy!C126</f>
        <v>6.9444444444444448E-2</v>
      </c>
      <c r="D126">
        <v>3</v>
      </c>
      <c r="E126">
        <v>0</v>
      </c>
      <c r="F126">
        <v>7</v>
      </c>
      <c r="G126">
        <v>4</v>
      </c>
      <c r="H126">
        <v>5</v>
      </c>
      <c r="I126">
        <v>0</v>
      </c>
      <c r="J126">
        <v>2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3</v>
      </c>
    </row>
    <row r="127" spans="1:16" x14ac:dyDescent="0.25">
      <c r="A127">
        <v>126</v>
      </c>
      <c r="B127">
        <v>7</v>
      </c>
      <c r="C127">
        <f>B127/_n_city_doy!C127</f>
        <v>5.46875E-2</v>
      </c>
      <c r="D127">
        <v>2</v>
      </c>
      <c r="E127">
        <v>1</v>
      </c>
      <c r="F127">
        <v>5</v>
      </c>
      <c r="G127">
        <v>4</v>
      </c>
      <c r="H127">
        <v>2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7</v>
      </c>
      <c r="O127">
        <v>2</v>
      </c>
      <c r="P127">
        <v>4</v>
      </c>
    </row>
    <row r="128" spans="1:16" x14ac:dyDescent="0.25">
      <c r="A128">
        <v>127</v>
      </c>
      <c r="B128">
        <v>17</v>
      </c>
      <c r="C128">
        <f>B128/_n_city_doy!C128</f>
        <v>0.11486486486486487</v>
      </c>
      <c r="D128">
        <v>2</v>
      </c>
      <c r="E128">
        <v>1</v>
      </c>
      <c r="F128">
        <v>8</v>
      </c>
      <c r="G128">
        <v>4</v>
      </c>
      <c r="H128">
        <v>5</v>
      </c>
      <c r="I128">
        <v>3</v>
      </c>
      <c r="J128">
        <v>0</v>
      </c>
      <c r="K128">
        <v>0</v>
      </c>
      <c r="L128">
        <v>1</v>
      </c>
      <c r="M128">
        <v>0</v>
      </c>
      <c r="N128">
        <v>4</v>
      </c>
      <c r="O128">
        <v>0</v>
      </c>
      <c r="P128">
        <v>5</v>
      </c>
    </row>
    <row r="129" spans="1:16" x14ac:dyDescent="0.25">
      <c r="A129">
        <v>128</v>
      </c>
      <c r="B129">
        <v>9</v>
      </c>
      <c r="C129">
        <f>B129/_n_city_doy!C129</f>
        <v>0.10227272727272728</v>
      </c>
      <c r="D129">
        <v>2</v>
      </c>
      <c r="E129">
        <v>5</v>
      </c>
      <c r="F129">
        <v>5</v>
      </c>
      <c r="G129">
        <v>1</v>
      </c>
      <c r="H129">
        <v>2</v>
      </c>
      <c r="I129">
        <v>0</v>
      </c>
      <c r="J129">
        <v>0</v>
      </c>
      <c r="K129">
        <v>0</v>
      </c>
      <c r="L129">
        <v>2</v>
      </c>
      <c r="M129">
        <v>2</v>
      </c>
      <c r="N129">
        <v>3</v>
      </c>
      <c r="O129">
        <v>0</v>
      </c>
      <c r="P129">
        <v>1</v>
      </c>
    </row>
    <row r="130" spans="1:16" x14ac:dyDescent="0.25">
      <c r="A130">
        <v>129</v>
      </c>
      <c r="B130">
        <v>13</v>
      </c>
      <c r="C130">
        <f>B130/_n_city_doy!C130</f>
        <v>9.7014925373134331E-2</v>
      </c>
      <c r="D130">
        <v>5</v>
      </c>
      <c r="E130">
        <v>7</v>
      </c>
      <c r="F130">
        <v>4</v>
      </c>
      <c r="G130">
        <v>3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2</v>
      </c>
      <c r="N130">
        <v>3</v>
      </c>
      <c r="O130">
        <v>0</v>
      </c>
      <c r="P130">
        <v>0</v>
      </c>
    </row>
    <row r="131" spans="1:16" x14ac:dyDescent="0.25">
      <c r="A131">
        <v>130</v>
      </c>
      <c r="B131">
        <v>14</v>
      </c>
      <c r="C131">
        <f>B131/_n_city_doy!C131</f>
        <v>9.2105263157894732E-2</v>
      </c>
      <c r="D131">
        <v>1</v>
      </c>
      <c r="E131">
        <v>1</v>
      </c>
      <c r="F131">
        <v>6</v>
      </c>
      <c r="G131">
        <v>3</v>
      </c>
      <c r="H131">
        <v>0</v>
      </c>
      <c r="I131">
        <v>11</v>
      </c>
      <c r="J131">
        <v>0</v>
      </c>
      <c r="K131">
        <v>0</v>
      </c>
      <c r="L131">
        <v>2</v>
      </c>
      <c r="M131">
        <v>1</v>
      </c>
      <c r="N131">
        <v>6</v>
      </c>
      <c r="O131">
        <v>0</v>
      </c>
      <c r="P131">
        <v>0</v>
      </c>
    </row>
    <row r="132" spans="1:16" x14ac:dyDescent="0.25">
      <c r="A132">
        <v>131</v>
      </c>
      <c r="B132">
        <v>10</v>
      </c>
      <c r="C132">
        <f>B132/_n_city_doy!C132</f>
        <v>8.771929824561403E-2</v>
      </c>
      <c r="D132">
        <v>5</v>
      </c>
      <c r="E132">
        <v>1</v>
      </c>
      <c r="F132">
        <v>4</v>
      </c>
      <c r="G132">
        <v>0</v>
      </c>
      <c r="H132">
        <v>0</v>
      </c>
      <c r="I132">
        <v>7</v>
      </c>
      <c r="J132">
        <v>0</v>
      </c>
      <c r="K132">
        <v>0</v>
      </c>
      <c r="L132">
        <v>2</v>
      </c>
      <c r="M132">
        <v>1</v>
      </c>
      <c r="N132">
        <v>2</v>
      </c>
      <c r="O132">
        <v>0</v>
      </c>
      <c r="P132">
        <v>1</v>
      </c>
    </row>
    <row r="133" spans="1:16" x14ac:dyDescent="0.25">
      <c r="A133">
        <v>132</v>
      </c>
      <c r="B133">
        <v>17</v>
      </c>
      <c r="C133">
        <f>B133/_n_city_doy!C133</f>
        <v>0.15315315315315314</v>
      </c>
      <c r="D133">
        <v>0</v>
      </c>
      <c r="E133">
        <v>3</v>
      </c>
      <c r="F133">
        <v>0</v>
      </c>
      <c r="G133">
        <v>5</v>
      </c>
      <c r="H133">
        <v>1</v>
      </c>
      <c r="I133">
        <v>5</v>
      </c>
      <c r="J133">
        <v>0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5</v>
      </c>
    </row>
    <row r="134" spans="1:16" x14ac:dyDescent="0.25">
      <c r="A134">
        <v>133</v>
      </c>
      <c r="B134">
        <v>19</v>
      </c>
      <c r="C134">
        <f>B134/_n_city_doy!C134</f>
        <v>0.13475177304964539</v>
      </c>
      <c r="D134">
        <v>2</v>
      </c>
      <c r="E134">
        <v>7</v>
      </c>
      <c r="F134">
        <v>0</v>
      </c>
      <c r="G134">
        <v>6</v>
      </c>
      <c r="H134">
        <v>1</v>
      </c>
      <c r="I134">
        <v>1</v>
      </c>
      <c r="J134">
        <v>2</v>
      </c>
      <c r="K134">
        <v>0</v>
      </c>
      <c r="L134">
        <v>1</v>
      </c>
      <c r="M134">
        <v>1</v>
      </c>
      <c r="N134">
        <v>0</v>
      </c>
      <c r="O134">
        <v>0</v>
      </c>
      <c r="P134">
        <v>9</v>
      </c>
    </row>
    <row r="135" spans="1:16" x14ac:dyDescent="0.25">
      <c r="A135">
        <v>134</v>
      </c>
      <c r="B135">
        <v>7</v>
      </c>
      <c r="C135">
        <f>B135/_n_city_doy!C135</f>
        <v>4.40251572327044E-2</v>
      </c>
      <c r="D135">
        <v>1</v>
      </c>
      <c r="E135">
        <v>0</v>
      </c>
      <c r="F135">
        <v>4</v>
      </c>
      <c r="G135">
        <v>2</v>
      </c>
      <c r="H135">
        <v>2</v>
      </c>
      <c r="I135">
        <v>2</v>
      </c>
      <c r="J135">
        <v>0</v>
      </c>
      <c r="K135">
        <v>0</v>
      </c>
      <c r="L135">
        <v>0</v>
      </c>
      <c r="M135">
        <v>0</v>
      </c>
      <c r="N135">
        <v>6</v>
      </c>
      <c r="O135">
        <v>0</v>
      </c>
      <c r="P135">
        <v>7</v>
      </c>
    </row>
    <row r="136" spans="1:16" x14ac:dyDescent="0.25">
      <c r="A136">
        <v>135</v>
      </c>
      <c r="B136">
        <v>19</v>
      </c>
      <c r="C136">
        <f>B136/_n_city_doy!C136</f>
        <v>0.13380281690140844</v>
      </c>
      <c r="D136">
        <v>3</v>
      </c>
      <c r="E136">
        <v>0</v>
      </c>
      <c r="F136">
        <v>1</v>
      </c>
      <c r="G136">
        <v>0</v>
      </c>
      <c r="H136">
        <v>2</v>
      </c>
      <c r="I136">
        <v>2</v>
      </c>
      <c r="J136">
        <v>1</v>
      </c>
      <c r="K136">
        <v>0</v>
      </c>
      <c r="L136">
        <v>1</v>
      </c>
      <c r="M136">
        <v>3</v>
      </c>
      <c r="N136">
        <v>5</v>
      </c>
      <c r="O136">
        <v>0</v>
      </c>
      <c r="P136">
        <v>6</v>
      </c>
    </row>
    <row r="137" spans="1:16" x14ac:dyDescent="0.25">
      <c r="A137">
        <v>136</v>
      </c>
      <c r="B137">
        <v>10</v>
      </c>
      <c r="C137">
        <f>B137/_n_city_doy!C137</f>
        <v>0.10204081632653061</v>
      </c>
      <c r="D137">
        <v>5</v>
      </c>
      <c r="E137">
        <v>0</v>
      </c>
      <c r="F137">
        <v>5</v>
      </c>
      <c r="G137">
        <v>0</v>
      </c>
      <c r="H137">
        <v>1</v>
      </c>
      <c r="I137">
        <v>1</v>
      </c>
      <c r="J137">
        <v>2</v>
      </c>
      <c r="K137">
        <v>0</v>
      </c>
      <c r="L137">
        <v>0</v>
      </c>
      <c r="M137">
        <v>1</v>
      </c>
      <c r="N137">
        <v>4</v>
      </c>
      <c r="O137">
        <v>1</v>
      </c>
      <c r="P137">
        <v>3</v>
      </c>
    </row>
    <row r="138" spans="1:16" x14ac:dyDescent="0.25">
      <c r="A138">
        <v>137</v>
      </c>
      <c r="B138">
        <v>13</v>
      </c>
      <c r="C138">
        <f>B138/_n_city_doy!C138</f>
        <v>8.2802547770700632E-2</v>
      </c>
      <c r="D138">
        <v>7</v>
      </c>
      <c r="E138">
        <v>2</v>
      </c>
      <c r="F138">
        <v>3</v>
      </c>
      <c r="G138">
        <v>0</v>
      </c>
      <c r="H138">
        <v>0</v>
      </c>
      <c r="I138">
        <v>6</v>
      </c>
      <c r="J138">
        <v>0</v>
      </c>
      <c r="K138">
        <v>0</v>
      </c>
      <c r="L138">
        <v>1</v>
      </c>
      <c r="M138">
        <v>1</v>
      </c>
      <c r="N138">
        <v>2</v>
      </c>
      <c r="O138">
        <v>0</v>
      </c>
      <c r="P138">
        <v>7</v>
      </c>
    </row>
    <row r="139" spans="1:16" x14ac:dyDescent="0.25">
      <c r="A139">
        <v>138</v>
      </c>
      <c r="B139">
        <v>10</v>
      </c>
      <c r="C139">
        <f>B139/_n_city_doy!C139</f>
        <v>7.6923076923076927E-2</v>
      </c>
      <c r="D139">
        <v>6</v>
      </c>
      <c r="E139">
        <v>2</v>
      </c>
      <c r="F139">
        <v>9</v>
      </c>
      <c r="G139">
        <v>2</v>
      </c>
      <c r="H139">
        <v>0</v>
      </c>
      <c r="I139">
        <v>4</v>
      </c>
      <c r="J139">
        <v>2</v>
      </c>
      <c r="K139">
        <v>0</v>
      </c>
      <c r="L139">
        <v>4</v>
      </c>
      <c r="M139">
        <v>0</v>
      </c>
      <c r="N139">
        <v>7</v>
      </c>
      <c r="O139">
        <v>1</v>
      </c>
      <c r="P139">
        <v>4</v>
      </c>
    </row>
    <row r="140" spans="1:16" x14ac:dyDescent="0.25">
      <c r="A140">
        <v>139</v>
      </c>
      <c r="B140">
        <v>9</v>
      </c>
      <c r="C140">
        <f>B140/_n_city_doy!C140</f>
        <v>0.12</v>
      </c>
      <c r="D140">
        <v>0</v>
      </c>
      <c r="E140">
        <v>0</v>
      </c>
      <c r="F140">
        <v>0</v>
      </c>
      <c r="G140">
        <v>3</v>
      </c>
      <c r="H140">
        <v>2</v>
      </c>
      <c r="I140">
        <v>5</v>
      </c>
      <c r="J140">
        <v>0</v>
      </c>
      <c r="K140">
        <v>0</v>
      </c>
      <c r="L140">
        <v>2</v>
      </c>
      <c r="M140">
        <v>0</v>
      </c>
      <c r="N140">
        <v>0</v>
      </c>
      <c r="O140">
        <v>2</v>
      </c>
      <c r="P140">
        <v>3</v>
      </c>
    </row>
    <row r="141" spans="1:16" x14ac:dyDescent="0.25">
      <c r="A141">
        <v>140</v>
      </c>
      <c r="B141">
        <v>7</v>
      </c>
      <c r="C141">
        <f>B141/_n_city_doy!C141</f>
        <v>5.7851239669421489E-2</v>
      </c>
      <c r="D141">
        <v>3</v>
      </c>
      <c r="E141">
        <v>0</v>
      </c>
      <c r="F141">
        <v>5</v>
      </c>
      <c r="G141">
        <v>6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3</v>
      </c>
      <c r="N141">
        <v>4</v>
      </c>
      <c r="O141">
        <v>0</v>
      </c>
      <c r="P141">
        <v>6</v>
      </c>
    </row>
    <row r="142" spans="1:16" x14ac:dyDescent="0.25">
      <c r="A142">
        <v>141</v>
      </c>
      <c r="B142">
        <v>10</v>
      </c>
      <c r="C142">
        <f>B142/_n_city_doy!C142</f>
        <v>6.8493150684931503E-2</v>
      </c>
      <c r="D142">
        <v>5</v>
      </c>
      <c r="E142">
        <v>0</v>
      </c>
      <c r="F142">
        <v>5</v>
      </c>
      <c r="G142">
        <v>6</v>
      </c>
      <c r="H142">
        <v>3</v>
      </c>
      <c r="I142">
        <v>11</v>
      </c>
      <c r="J142">
        <v>2</v>
      </c>
      <c r="K142">
        <v>0</v>
      </c>
      <c r="L142">
        <v>1</v>
      </c>
      <c r="M142">
        <v>0</v>
      </c>
      <c r="N142">
        <v>4</v>
      </c>
      <c r="O142">
        <v>0</v>
      </c>
      <c r="P142">
        <v>4</v>
      </c>
    </row>
    <row r="143" spans="1:16" x14ac:dyDescent="0.25">
      <c r="A143">
        <v>142</v>
      </c>
      <c r="B143">
        <v>9</v>
      </c>
      <c r="C143">
        <f>B143/_n_city_doy!C143</f>
        <v>6.0810810810810814E-2</v>
      </c>
      <c r="D143">
        <v>4</v>
      </c>
      <c r="E143">
        <v>1</v>
      </c>
      <c r="F143">
        <v>1</v>
      </c>
      <c r="G143">
        <v>9</v>
      </c>
      <c r="H143">
        <v>3</v>
      </c>
      <c r="I143">
        <v>6</v>
      </c>
      <c r="J143">
        <v>0</v>
      </c>
      <c r="K143">
        <v>0</v>
      </c>
      <c r="L143">
        <v>2</v>
      </c>
      <c r="M143">
        <v>0</v>
      </c>
      <c r="N143">
        <v>3</v>
      </c>
      <c r="O143">
        <v>0</v>
      </c>
      <c r="P143">
        <v>7</v>
      </c>
    </row>
    <row r="144" spans="1:16" x14ac:dyDescent="0.25">
      <c r="A144">
        <v>143</v>
      </c>
      <c r="B144">
        <v>13</v>
      </c>
      <c r="C144">
        <f>B144/_n_city_doy!C144</f>
        <v>0.10317460317460317</v>
      </c>
      <c r="D144">
        <v>5</v>
      </c>
      <c r="E144">
        <v>0</v>
      </c>
      <c r="F144">
        <v>3</v>
      </c>
      <c r="G144">
        <v>4</v>
      </c>
      <c r="H144">
        <v>0</v>
      </c>
      <c r="I144">
        <v>6</v>
      </c>
      <c r="J144">
        <v>0</v>
      </c>
      <c r="K144">
        <v>0</v>
      </c>
      <c r="L144">
        <v>2</v>
      </c>
      <c r="M144">
        <v>2</v>
      </c>
      <c r="N144">
        <v>1</v>
      </c>
      <c r="O144">
        <v>3</v>
      </c>
      <c r="P144">
        <v>4</v>
      </c>
    </row>
    <row r="145" spans="1:16" x14ac:dyDescent="0.25">
      <c r="A145">
        <v>144</v>
      </c>
      <c r="B145">
        <v>20</v>
      </c>
      <c r="C145">
        <f>B145/_n_city_doy!C145</f>
        <v>0.10256410256410256</v>
      </c>
      <c r="D145">
        <v>3</v>
      </c>
      <c r="E145">
        <v>3</v>
      </c>
      <c r="F145">
        <v>8</v>
      </c>
      <c r="G145">
        <v>4</v>
      </c>
      <c r="H145">
        <v>0</v>
      </c>
      <c r="I145">
        <v>5</v>
      </c>
      <c r="J145">
        <v>0</v>
      </c>
      <c r="K145">
        <v>0</v>
      </c>
      <c r="L145">
        <v>3</v>
      </c>
      <c r="M145">
        <v>3</v>
      </c>
      <c r="N145">
        <v>6</v>
      </c>
      <c r="O145">
        <v>4</v>
      </c>
      <c r="P145">
        <v>9</v>
      </c>
    </row>
    <row r="146" spans="1:16" x14ac:dyDescent="0.25">
      <c r="A146">
        <v>145</v>
      </c>
      <c r="B146">
        <v>17</v>
      </c>
      <c r="C146">
        <f>B146/_n_city_doy!C146</f>
        <v>0.10559006211180125</v>
      </c>
      <c r="D146">
        <v>2</v>
      </c>
      <c r="E146">
        <v>0</v>
      </c>
      <c r="F146">
        <v>5</v>
      </c>
      <c r="G146">
        <v>10</v>
      </c>
      <c r="H146">
        <v>0</v>
      </c>
      <c r="I146">
        <v>8</v>
      </c>
      <c r="J146">
        <v>0</v>
      </c>
      <c r="K146">
        <v>0</v>
      </c>
      <c r="L146">
        <v>2</v>
      </c>
      <c r="M146">
        <v>0</v>
      </c>
      <c r="N146">
        <v>5</v>
      </c>
      <c r="O146">
        <v>3</v>
      </c>
      <c r="P146">
        <v>1</v>
      </c>
    </row>
    <row r="147" spans="1:16" x14ac:dyDescent="0.25">
      <c r="A147">
        <v>146</v>
      </c>
      <c r="B147">
        <v>7</v>
      </c>
      <c r="C147">
        <f>B147/_n_city_doy!C147</f>
        <v>7.6086956521739135E-2</v>
      </c>
      <c r="D147">
        <v>0</v>
      </c>
      <c r="E147">
        <v>0</v>
      </c>
      <c r="F147">
        <v>1</v>
      </c>
      <c r="G147">
        <v>1</v>
      </c>
      <c r="H147">
        <v>0</v>
      </c>
      <c r="I147">
        <v>3</v>
      </c>
      <c r="J147">
        <v>0</v>
      </c>
      <c r="K147">
        <v>0</v>
      </c>
      <c r="L147">
        <v>0</v>
      </c>
      <c r="M147">
        <v>1</v>
      </c>
      <c r="N147">
        <v>2</v>
      </c>
      <c r="O147">
        <v>0</v>
      </c>
      <c r="P147">
        <v>0</v>
      </c>
    </row>
    <row r="148" spans="1:16" x14ac:dyDescent="0.25">
      <c r="A148">
        <v>147</v>
      </c>
      <c r="B148">
        <v>4</v>
      </c>
      <c r="C148">
        <f>B148/_n_city_doy!C148</f>
        <v>2.9629629629629631E-2</v>
      </c>
      <c r="D148">
        <v>0</v>
      </c>
      <c r="E148">
        <v>3</v>
      </c>
      <c r="F148">
        <v>2</v>
      </c>
      <c r="G148">
        <v>2</v>
      </c>
      <c r="H148">
        <v>2</v>
      </c>
      <c r="I148">
        <v>0</v>
      </c>
      <c r="J148">
        <v>0</v>
      </c>
      <c r="K148">
        <v>0</v>
      </c>
      <c r="L148">
        <v>1</v>
      </c>
      <c r="M148">
        <v>0</v>
      </c>
      <c r="N148">
        <v>1</v>
      </c>
      <c r="O148">
        <v>0</v>
      </c>
      <c r="P148">
        <v>1</v>
      </c>
    </row>
    <row r="149" spans="1:16" x14ac:dyDescent="0.25">
      <c r="A149">
        <v>148</v>
      </c>
      <c r="B149">
        <v>0</v>
      </c>
      <c r="C149">
        <f>B149/_n_city_doy!C149</f>
        <v>0</v>
      </c>
      <c r="D149">
        <v>0</v>
      </c>
      <c r="E149">
        <v>0</v>
      </c>
      <c r="F149">
        <v>3</v>
      </c>
      <c r="G149">
        <v>3</v>
      </c>
      <c r="H149">
        <v>2</v>
      </c>
      <c r="I149">
        <v>0</v>
      </c>
      <c r="J149">
        <v>0</v>
      </c>
      <c r="K149">
        <v>0</v>
      </c>
      <c r="L149">
        <v>1</v>
      </c>
      <c r="M149">
        <v>0</v>
      </c>
      <c r="N149">
        <v>0</v>
      </c>
      <c r="O149">
        <v>0</v>
      </c>
      <c r="P149">
        <v>0</v>
      </c>
    </row>
    <row r="150" spans="1:16" x14ac:dyDescent="0.25">
      <c r="A150">
        <v>149</v>
      </c>
      <c r="B150">
        <v>0</v>
      </c>
      <c r="C150">
        <f>B150/_n_city_doy!C150</f>
        <v>0</v>
      </c>
      <c r="D150">
        <v>0</v>
      </c>
      <c r="E150">
        <v>0</v>
      </c>
      <c r="F150">
        <v>3</v>
      </c>
      <c r="G150">
        <v>2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3</v>
      </c>
      <c r="N150">
        <v>6</v>
      </c>
      <c r="O150">
        <v>0</v>
      </c>
      <c r="P150">
        <v>0</v>
      </c>
    </row>
    <row r="151" spans="1:16" x14ac:dyDescent="0.25">
      <c r="A151">
        <v>150</v>
      </c>
      <c r="B151">
        <v>11</v>
      </c>
      <c r="C151">
        <f>B151/_n_city_doy!C151</f>
        <v>8.2706766917293228E-2</v>
      </c>
      <c r="D151">
        <v>5</v>
      </c>
      <c r="E151">
        <v>0</v>
      </c>
      <c r="F151">
        <v>6</v>
      </c>
      <c r="G151">
        <v>2</v>
      </c>
      <c r="H151">
        <v>3</v>
      </c>
      <c r="I151">
        <v>5</v>
      </c>
      <c r="J151">
        <v>0</v>
      </c>
      <c r="K151">
        <v>0</v>
      </c>
      <c r="L151">
        <v>0</v>
      </c>
      <c r="M151">
        <v>3</v>
      </c>
      <c r="N151">
        <v>4</v>
      </c>
      <c r="O151">
        <v>0</v>
      </c>
      <c r="P151">
        <v>8</v>
      </c>
    </row>
    <row r="152" spans="1:16" x14ac:dyDescent="0.25">
      <c r="A152">
        <v>151</v>
      </c>
      <c r="B152">
        <v>4</v>
      </c>
      <c r="C152">
        <f>B152/_n_city_doy!C152</f>
        <v>2.4539877300613498E-2</v>
      </c>
      <c r="D152">
        <v>3</v>
      </c>
      <c r="E152">
        <v>1</v>
      </c>
      <c r="F152">
        <v>1</v>
      </c>
      <c r="G152">
        <v>4</v>
      </c>
      <c r="H152">
        <v>0</v>
      </c>
      <c r="I152">
        <v>6</v>
      </c>
      <c r="J152">
        <v>0</v>
      </c>
      <c r="K152">
        <v>0</v>
      </c>
      <c r="L152">
        <v>5</v>
      </c>
      <c r="M152">
        <v>0</v>
      </c>
      <c r="N152">
        <v>5</v>
      </c>
      <c r="O152">
        <v>3</v>
      </c>
      <c r="P152">
        <v>7</v>
      </c>
    </row>
    <row r="153" spans="1:16" x14ac:dyDescent="0.25">
      <c r="A153">
        <v>152</v>
      </c>
      <c r="B153">
        <v>13</v>
      </c>
      <c r="C153">
        <f>B153/_n_city_doy!C153</f>
        <v>0.13</v>
      </c>
      <c r="D153">
        <v>5</v>
      </c>
      <c r="E153">
        <v>0</v>
      </c>
      <c r="F153">
        <v>6</v>
      </c>
      <c r="G153">
        <v>1</v>
      </c>
      <c r="H153">
        <v>0</v>
      </c>
      <c r="I153">
        <v>4</v>
      </c>
      <c r="J153">
        <v>0</v>
      </c>
      <c r="K153">
        <v>0</v>
      </c>
      <c r="L153">
        <v>3</v>
      </c>
      <c r="M153">
        <v>1</v>
      </c>
      <c r="N153">
        <v>0</v>
      </c>
      <c r="O153">
        <v>0</v>
      </c>
      <c r="P153">
        <v>2</v>
      </c>
    </row>
    <row r="154" spans="1:16" x14ac:dyDescent="0.25">
      <c r="A154">
        <v>153</v>
      </c>
      <c r="B154">
        <v>17</v>
      </c>
      <c r="C154">
        <f>B154/_n_city_doy!C154</f>
        <v>0.17</v>
      </c>
      <c r="D154">
        <v>3</v>
      </c>
      <c r="E154">
        <v>2</v>
      </c>
      <c r="F154">
        <v>4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0</v>
      </c>
      <c r="P154">
        <v>0</v>
      </c>
    </row>
    <row r="155" spans="1:16" x14ac:dyDescent="0.25">
      <c r="A155">
        <v>154</v>
      </c>
      <c r="B155">
        <v>5</v>
      </c>
      <c r="C155">
        <f>B155/_n_city_doy!C155</f>
        <v>5.1020408163265307E-2</v>
      </c>
      <c r="D155">
        <v>7</v>
      </c>
      <c r="E155">
        <v>1</v>
      </c>
      <c r="F155">
        <v>7</v>
      </c>
      <c r="G155">
        <v>1</v>
      </c>
      <c r="H155">
        <v>0</v>
      </c>
      <c r="I155">
        <v>1</v>
      </c>
      <c r="J155">
        <v>0</v>
      </c>
      <c r="K155">
        <v>0</v>
      </c>
      <c r="L155">
        <v>1</v>
      </c>
      <c r="M155">
        <v>0</v>
      </c>
      <c r="N155">
        <v>4</v>
      </c>
      <c r="O155">
        <v>5</v>
      </c>
      <c r="P155">
        <v>0</v>
      </c>
    </row>
    <row r="156" spans="1:16" x14ac:dyDescent="0.25">
      <c r="A156">
        <v>155</v>
      </c>
      <c r="B156">
        <v>13</v>
      </c>
      <c r="C156">
        <f>B156/_n_city_doy!C156</f>
        <v>0.1092436974789916</v>
      </c>
      <c r="D156">
        <v>5</v>
      </c>
      <c r="E156">
        <v>0</v>
      </c>
      <c r="F156">
        <v>3</v>
      </c>
      <c r="G156">
        <v>1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2</v>
      </c>
      <c r="O156">
        <v>0</v>
      </c>
      <c r="P156">
        <v>10</v>
      </c>
    </row>
    <row r="157" spans="1:16" x14ac:dyDescent="0.25">
      <c r="A157">
        <v>156</v>
      </c>
      <c r="B157">
        <v>11</v>
      </c>
      <c r="C157">
        <f>B157/_n_city_doy!C157</f>
        <v>5.6410256410256411E-2</v>
      </c>
      <c r="D157">
        <v>0</v>
      </c>
      <c r="E157">
        <v>1</v>
      </c>
      <c r="F157">
        <v>3</v>
      </c>
      <c r="G157">
        <v>3</v>
      </c>
      <c r="H157">
        <v>1</v>
      </c>
      <c r="I157">
        <v>4</v>
      </c>
      <c r="J157">
        <v>0</v>
      </c>
      <c r="K157">
        <v>0</v>
      </c>
      <c r="L157">
        <v>0</v>
      </c>
      <c r="M157">
        <v>1</v>
      </c>
      <c r="N157">
        <v>4</v>
      </c>
      <c r="O157">
        <v>0</v>
      </c>
      <c r="P157">
        <v>6</v>
      </c>
    </row>
    <row r="158" spans="1:16" x14ac:dyDescent="0.25">
      <c r="A158">
        <v>157</v>
      </c>
      <c r="B158">
        <v>18</v>
      </c>
      <c r="C158">
        <f>B158/_n_city_doy!C158</f>
        <v>0.1005586592178771</v>
      </c>
      <c r="D158">
        <v>6</v>
      </c>
      <c r="E158">
        <v>0</v>
      </c>
      <c r="F158">
        <v>9</v>
      </c>
      <c r="G158">
        <v>0</v>
      </c>
      <c r="H158">
        <v>2</v>
      </c>
      <c r="I158">
        <v>4</v>
      </c>
      <c r="J158">
        <v>0</v>
      </c>
      <c r="K158">
        <v>0</v>
      </c>
      <c r="L158">
        <v>2</v>
      </c>
      <c r="M158">
        <v>0</v>
      </c>
      <c r="N158">
        <v>7</v>
      </c>
      <c r="O158">
        <v>0</v>
      </c>
      <c r="P158">
        <v>1</v>
      </c>
    </row>
    <row r="159" spans="1:16" x14ac:dyDescent="0.25">
      <c r="A159">
        <v>158</v>
      </c>
      <c r="B159">
        <v>28</v>
      </c>
      <c r="C159">
        <f>B159/_n_city_doy!C159</f>
        <v>0.13270142180094788</v>
      </c>
      <c r="D159">
        <v>10</v>
      </c>
      <c r="E159">
        <v>2</v>
      </c>
      <c r="F159">
        <v>7</v>
      </c>
      <c r="G159">
        <v>6</v>
      </c>
      <c r="H159">
        <v>2</v>
      </c>
      <c r="I159">
        <v>2</v>
      </c>
      <c r="J159">
        <v>0</v>
      </c>
      <c r="K159">
        <v>0</v>
      </c>
      <c r="L159">
        <v>2</v>
      </c>
      <c r="M159">
        <v>1</v>
      </c>
      <c r="N159">
        <v>4</v>
      </c>
      <c r="O159">
        <v>0</v>
      </c>
      <c r="P159">
        <v>5</v>
      </c>
    </row>
    <row r="160" spans="1:16" x14ac:dyDescent="0.25">
      <c r="A160">
        <v>159</v>
      </c>
      <c r="B160">
        <v>7</v>
      </c>
      <c r="C160">
        <f>B160/_n_city_doy!C160</f>
        <v>6.8627450980392163E-2</v>
      </c>
      <c r="D160">
        <v>0</v>
      </c>
      <c r="E160">
        <v>0</v>
      </c>
      <c r="F160">
        <v>0</v>
      </c>
      <c r="G160">
        <v>4</v>
      </c>
      <c r="H160">
        <v>0</v>
      </c>
      <c r="I160">
        <v>5</v>
      </c>
      <c r="J160">
        <v>0</v>
      </c>
      <c r="K160">
        <v>0</v>
      </c>
      <c r="L160">
        <v>7</v>
      </c>
      <c r="M160">
        <v>0</v>
      </c>
      <c r="N160">
        <v>0</v>
      </c>
      <c r="O160">
        <v>0</v>
      </c>
      <c r="P160">
        <v>6</v>
      </c>
    </row>
    <row r="161" spans="1:16" x14ac:dyDescent="0.25">
      <c r="A161">
        <v>160</v>
      </c>
      <c r="B161">
        <v>9</v>
      </c>
      <c r="C161">
        <f>B161/_n_city_doy!C161</f>
        <v>0.13432835820895522</v>
      </c>
      <c r="D161">
        <v>2</v>
      </c>
      <c r="E161">
        <v>0</v>
      </c>
      <c r="F161">
        <v>3</v>
      </c>
      <c r="G161">
        <v>4</v>
      </c>
      <c r="H161">
        <v>2</v>
      </c>
      <c r="I161">
        <v>0</v>
      </c>
      <c r="J161">
        <v>0</v>
      </c>
      <c r="K161">
        <v>0</v>
      </c>
      <c r="L161">
        <v>2</v>
      </c>
      <c r="M161">
        <v>0</v>
      </c>
      <c r="N161">
        <v>0</v>
      </c>
      <c r="O161">
        <v>0</v>
      </c>
      <c r="P161">
        <v>1</v>
      </c>
    </row>
    <row r="162" spans="1:16" x14ac:dyDescent="0.25">
      <c r="A162">
        <v>161</v>
      </c>
      <c r="B162">
        <v>6</v>
      </c>
      <c r="C162">
        <f>B162/_n_city_doy!C162</f>
        <v>6.741573033707865E-2</v>
      </c>
      <c r="D162">
        <v>1</v>
      </c>
      <c r="E162">
        <v>0</v>
      </c>
      <c r="F162">
        <v>0</v>
      </c>
      <c r="G162">
        <v>3</v>
      </c>
      <c r="H162">
        <v>0</v>
      </c>
      <c r="I162">
        <v>2</v>
      </c>
      <c r="J162">
        <v>0</v>
      </c>
      <c r="K162">
        <v>0</v>
      </c>
      <c r="L162">
        <v>5</v>
      </c>
      <c r="M162">
        <v>0</v>
      </c>
      <c r="N162">
        <v>0</v>
      </c>
      <c r="O162">
        <v>0</v>
      </c>
      <c r="P162">
        <v>3</v>
      </c>
    </row>
    <row r="163" spans="1:16" x14ac:dyDescent="0.25">
      <c r="A163">
        <v>162</v>
      </c>
      <c r="B163">
        <v>4</v>
      </c>
      <c r="C163">
        <f>B163/_n_city_doy!C163</f>
        <v>5.3333333333333337E-2</v>
      </c>
      <c r="D163">
        <v>0</v>
      </c>
      <c r="E163">
        <v>0</v>
      </c>
      <c r="F163">
        <v>2</v>
      </c>
      <c r="G163">
        <v>4</v>
      </c>
      <c r="H163">
        <v>2</v>
      </c>
      <c r="I163">
        <v>3</v>
      </c>
      <c r="J163">
        <v>0</v>
      </c>
      <c r="K163">
        <v>0</v>
      </c>
      <c r="L163">
        <v>1</v>
      </c>
      <c r="M163">
        <v>0</v>
      </c>
      <c r="N163">
        <v>2</v>
      </c>
      <c r="O163">
        <v>0</v>
      </c>
      <c r="P163">
        <v>3</v>
      </c>
    </row>
    <row r="164" spans="1:16" x14ac:dyDescent="0.25">
      <c r="A164">
        <v>163</v>
      </c>
      <c r="B164">
        <v>3</v>
      </c>
      <c r="C164">
        <f>B164/_n_city_doy!C164</f>
        <v>5.3571428571428568E-2</v>
      </c>
      <c r="D164">
        <v>0</v>
      </c>
      <c r="E164">
        <v>0</v>
      </c>
      <c r="F164">
        <v>2</v>
      </c>
      <c r="G164">
        <v>3</v>
      </c>
      <c r="H164">
        <v>2</v>
      </c>
      <c r="I164">
        <v>5</v>
      </c>
      <c r="J164">
        <v>0</v>
      </c>
      <c r="K164">
        <v>0</v>
      </c>
      <c r="L164">
        <v>1</v>
      </c>
      <c r="M164">
        <v>0</v>
      </c>
      <c r="N164">
        <v>2</v>
      </c>
      <c r="O164">
        <v>2</v>
      </c>
      <c r="P164">
        <v>1</v>
      </c>
    </row>
    <row r="165" spans="1:16" x14ac:dyDescent="0.25">
      <c r="A165">
        <v>164</v>
      </c>
      <c r="B165">
        <v>4</v>
      </c>
      <c r="C165">
        <f>B165/_n_city_doy!C165</f>
        <v>7.8431372549019607E-2</v>
      </c>
      <c r="D165">
        <v>3</v>
      </c>
      <c r="E165">
        <v>0</v>
      </c>
      <c r="F165">
        <v>4</v>
      </c>
      <c r="G165">
        <v>3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6</v>
      </c>
      <c r="O165">
        <v>0</v>
      </c>
      <c r="P165">
        <v>4</v>
      </c>
    </row>
    <row r="166" spans="1:16" x14ac:dyDescent="0.25">
      <c r="A166">
        <v>165</v>
      </c>
      <c r="B166">
        <v>9</v>
      </c>
      <c r="C166">
        <f>B166/_n_city_doy!C166</f>
        <v>0.09</v>
      </c>
      <c r="D166">
        <v>9</v>
      </c>
      <c r="E166">
        <v>0</v>
      </c>
      <c r="F166">
        <v>1</v>
      </c>
      <c r="G166">
        <v>0</v>
      </c>
      <c r="H166">
        <v>0</v>
      </c>
      <c r="I166">
        <v>5</v>
      </c>
      <c r="J166">
        <v>0</v>
      </c>
      <c r="K166">
        <v>0</v>
      </c>
      <c r="L166">
        <v>2</v>
      </c>
      <c r="M166">
        <v>0</v>
      </c>
      <c r="N166">
        <v>0</v>
      </c>
      <c r="O166">
        <v>0</v>
      </c>
      <c r="P166">
        <v>4</v>
      </c>
    </row>
    <row r="167" spans="1:16" x14ac:dyDescent="0.25">
      <c r="A167">
        <v>166</v>
      </c>
      <c r="B167">
        <v>17</v>
      </c>
      <c r="C167">
        <f>B167/_n_city_doy!C167</f>
        <v>0.21518987341772153</v>
      </c>
      <c r="D167">
        <v>4</v>
      </c>
      <c r="E167">
        <v>0</v>
      </c>
      <c r="F167">
        <v>1</v>
      </c>
      <c r="G167">
        <v>2</v>
      </c>
      <c r="H167">
        <v>0</v>
      </c>
      <c r="I167">
        <v>2</v>
      </c>
      <c r="J167">
        <v>0</v>
      </c>
      <c r="K167">
        <v>0</v>
      </c>
      <c r="L167">
        <v>0</v>
      </c>
      <c r="M167">
        <v>2</v>
      </c>
      <c r="N167">
        <v>0</v>
      </c>
      <c r="O167">
        <v>2</v>
      </c>
      <c r="P167">
        <v>0</v>
      </c>
    </row>
    <row r="168" spans="1:16" x14ac:dyDescent="0.25">
      <c r="A168">
        <v>167</v>
      </c>
      <c r="B168">
        <v>3</v>
      </c>
      <c r="C168">
        <f>B168/_n_city_doy!C168</f>
        <v>6.25E-2</v>
      </c>
      <c r="D168">
        <v>0</v>
      </c>
      <c r="E168">
        <v>0</v>
      </c>
      <c r="F168">
        <v>1</v>
      </c>
      <c r="G168">
        <v>1</v>
      </c>
      <c r="H168">
        <v>2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25">
      <c r="A169">
        <v>168</v>
      </c>
      <c r="B169">
        <v>16</v>
      </c>
      <c r="C169">
        <f>B169/_n_city_doy!C169</f>
        <v>0.24615384615384617</v>
      </c>
      <c r="D169">
        <v>2</v>
      </c>
      <c r="E169">
        <v>0</v>
      </c>
      <c r="F169">
        <v>4</v>
      </c>
      <c r="G169">
        <v>1</v>
      </c>
      <c r="H169">
        <v>3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2</v>
      </c>
      <c r="O169">
        <v>0</v>
      </c>
      <c r="P169">
        <v>0</v>
      </c>
    </row>
    <row r="170" spans="1:16" x14ac:dyDescent="0.25">
      <c r="A170">
        <v>169</v>
      </c>
      <c r="B170">
        <v>4</v>
      </c>
      <c r="C170">
        <f>B170/_n_city_doy!C170</f>
        <v>0.1111111111111111</v>
      </c>
      <c r="D170">
        <v>0</v>
      </c>
      <c r="E170">
        <v>0</v>
      </c>
      <c r="F170">
        <v>0</v>
      </c>
      <c r="G170">
        <v>0</v>
      </c>
      <c r="H170">
        <v>2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0</v>
      </c>
      <c r="P170">
        <v>0</v>
      </c>
    </row>
    <row r="171" spans="1:16" x14ac:dyDescent="0.25">
      <c r="A171">
        <v>170</v>
      </c>
      <c r="B171">
        <v>11</v>
      </c>
      <c r="C171">
        <f>B171/_n_city_doy!C171</f>
        <v>0.17460317460317459</v>
      </c>
      <c r="D171">
        <v>1</v>
      </c>
      <c r="E171">
        <v>0</v>
      </c>
      <c r="F171">
        <v>0</v>
      </c>
      <c r="G171">
        <v>0</v>
      </c>
      <c r="H171">
        <v>2</v>
      </c>
      <c r="I171">
        <v>4</v>
      </c>
      <c r="J171">
        <v>0</v>
      </c>
      <c r="K171">
        <v>0</v>
      </c>
      <c r="L171">
        <v>0</v>
      </c>
      <c r="M171">
        <v>0</v>
      </c>
      <c r="N171">
        <v>6</v>
      </c>
      <c r="O171">
        <v>0</v>
      </c>
      <c r="P171">
        <v>2</v>
      </c>
    </row>
    <row r="172" spans="1:16" x14ac:dyDescent="0.25">
      <c r="A172">
        <v>171</v>
      </c>
      <c r="B172">
        <v>4</v>
      </c>
      <c r="C172">
        <f>B172/_n_city_doy!C172</f>
        <v>5.4794520547945202E-2</v>
      </c>
      <c r="D172">
        <v>0</v>
      </c>
      <c r="E172">
        <v>1</v>
      </c>
      <c r="F172">
        <v>2</v>
      </c>
      <c r="G172">
        <v>4</v>
      </c>
      <c r="H172">
        <v>0</v>
      </c>
      <c r="I172">
        <v>3</v>
      </c>
      <c r="J172">
        <v>0</v>
      </c>
      <c r="K172">
        <v>0</v>
      </c>
      <c r="L172">
        <v>3</v>
      </c>
      <c r="M172">
        <v>1</v>
      </c>
      <c r="N172">
        <v>2</v>
      </c>
      <c r="O172">
        <v>2</v>
      </c>
      <c r="P172">
        <v>2</v>
      </c>
    </row>
    <row r="173" spans="1:16" x14ac:dyDescent="0.25">
      <c r="A173">
        <v>172</v>
      </c>
      <c r="B173">
        <v>19</v>
      </c>
      <c r="C173">
        <f>B173/_n_city_doy!C173</f>
        <v>0.17117117117117117</v>
      </c>
      <c r="D173">
        <v>1</v>
      </c>
      <c r="E173">
        <v>0</v>
      </c>
      <c r="F173">
        <v>7</v>
      </c>
      <c r="G173">
        <v>3</v>
      </c>
      <c r="H173">
        <v>1</v>
      </c>
      <c r="I173">
        <v>5</v>
      </c>
      <c r="J173">
        <v>2</v>
      </c>
      <c r="K173">
        <v>0</v>
      </c>
      <c r="L173">
        <v>0</v>
      </c>
      <c r="M173">
        <v>0</v>
      </c>
      <c r="N173">
        <v>3</v>
      </c>
      <c r="O173">
        <v>0</v>
      </c>
      <c r="P173">
        <v>3</v>
      </c>
    </row>
    <row r="174" spans="1:16" x14ac:dyDescent="0.25">
      <c r="A174">
        <v>173</v>
      </c>
      <c r="B174">
        <v>8</v>
      </c>
      <c r="C174">
        <f>B174/_n_city_doy!C174</f>
        <v>0.15384615384615385</v>
      </c>
      <c r="D174">
        <v>0</v>
      </c>
      <c r="E174">
        <v>0</v>
      </c>
      <c r="F174">
        <v>2</v>
      </c>
      <c r="G174">
        <v>3</v>
      </c>
      <c r="H174">
        <v>0</v>
      </c>
      <c r="I174">
        <v>0</v>
      </c>
      <c r="J174">
        <v>0</v>
      </c>
      <c r="K174">
        <v>0</v>
      </c>
      <c r="L174">
        <v>1</v>
      </c>
      <c r="M174">
        <v>1</v>
      </c>
      <c r="N174">
        <v>2</v>
      </c>
      <c r="O174">
        <v>2</v>
      </c>
      <c r="P174">
        <v>1</v>
      </c>
    </row>
    <row r="175" spans="1:16" x14ac:dyDescent="0.25">
      <c r="A175">
        <v>174</v>
      </c>
      <c r="B175">
        <v>2</v>
      </c>
      <c r="C175">
        <f>B175/_n_city_doy!C175</f>
        <v>2.7397260273972601E-2</v>
      </c>
      <c r="D175">
        <v>4</v>
      </c>
      <c r="E175">
        <v>0</v>
      </c>
      <c r="F175">
        <v>2</v>
      </c>
      <c r="G175">
        <v>0</v>
      </c>
      <c r="H175">
        <v>0</v>
      </c>
      <c r="I175">
        <v>4</v>
      </c>
      <c r="J175">
        <v>4</v>
      </c>
      <c r="K175">
        <v>0</v>
      </c>
      <c r="L175">
        <v>1</v>
      </c>
      <c r="M175">
        <v>0</v>
      </c>
      <c r="N175">
        <v>0</v>
      </c>
      <c r="O175">
        <v>0</v>
      </c>
      <c r="P175">
        <v>2</v>
      </c>
    </row>
    <row r="176" spans="1:16" x14ac:dyDescent="0.25">
      <c r="A176">
        <v>175</v>
      </c>
      <c r="B176">
        <v>3</v>
      </c>
      <c r="C176">
        <f>B176/_n_city_doy!C176</f>
        <v>3.4482758620689655E-2</v>
      </c>
      <c r="D176">
        <v>2</v>
      </c>
      <c r="E176">
        <v>1</v>
      </c>
      <c r="F176">
        <v>1</v>
      </c>
      <c r="G176">
        <v>2</v>
      </c>
      <c r="H176">
        <v>0</v>
      </c>
      <c r="I176">
        <v>4</v>
      </c>
      <c r="J176">
        <v>0</v>
      </c>
      <c r="K176">
        <v>0</v>
      </c>
      <c r="L176">
        <v>1</v>
      </c>
      <c r="M176">
        <v>0</v>
      </c>
      <c r="N176">
        <v>1</v>
      </c>
      <c r="O176">
        <v>0</v>
      </c>
      <c r="P176">
        <v>1</v>
      </c>
    </row>
    <row r="177" spans="1:16" x14ac:dyDescent="0.25">
      <c r="A177">
        <v>176</v>
      </c>
      <c r="B177">
        <v>6</v>
      </c>
      <c r="C177">
        <f>B177/_n_city_doy!C177</f>
        <v>0.14634146341463414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2</v>
      </c>
      <c r="K177">
        <v>0</v>
      </c>
      <c r="L177">
        <v>4</v>
      </c>
      <c r="M177">
        <v>0</v>
      </c>
      <c r="N177">
        <v>0</v>
      </c>
      <c r="O177">
        <v>0</v>
      </c>
      <c r="P177">
        <v>0</v>
      </c>
    </row>
    <row r="178" spans="1:16" x14ac:dyDescent="0.25">
      <c r="A178">
        <v>177</v>
      </c>
      <c r="B178">
        <v>3</v>
      </c>
      <c r="C178">
        <f>B178/_n_city_doy!C178</f>
        <v>4.4776119402985072E-2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3</v>
      </c>
      <c r="M178">
        <v>0</v>
      </c>
      <c r="N178">
        <v>0</v>
      </c>
      <c r="O178">
        <v>2</v>
      </c>
      <c r="P178">
        <v>0</v>
      </c>
    </row>
    <row r="179" spans="1:16" x14ac:dyDescent="0.25">
      <c r="A179">
        <v>178</v>
      </c>
      <c r="B179">
        <v>5</v>
      </c>
      <c r="C179">
        <f>B179/_n_city_doy!C179</f>
        <v>5.7471264367816091E-2</v>
      </c>
      <c r="D179">
        <v>2</v>
      </c>
      <c r="E179">
        <v>0</v>
      </c>
      <c r="F179">
        <v>0</v>
      </c>
      <c r="G179">
        <v>2</v>
      </c>
      <c r="H179">
        <v>0</v>
      </c>
      <c r="I179">
        <v>2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2</v>
      </c>
      <c r="P179">
        <v>0</v>
      </c>
    </row>
    <row r="180" spans="1:16" x14ac:dyDescent="0.25">
      <c r="A180">
        <v>179</v>
      </c>
      <c r="B180">
        <v>10</v>
      </c>
      <c r="C180">
        <f>B180/_n_city_doy!C180</f>
        <v>7.3529411764705885E-2</v>
      </c>
      <c r="D180">
        <v>8</v>
      </c>
      <c r="E180">
        <v>0</v>
      </c>
      <c r="F180">
        <v>7</v>
      </c>
      <c r="G180">
        <v>1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2</v>
      </c>
    </row>
    <row r="181" spans="1:16" x14ac:dyDescent="0.25">
      <c r="A181">
        <v>180</v>
      </c>
      <c r="B181">
        <v>7</v>
      </c>
      <c r="C181">
        <f>B181/_n_city_doy!C181</f>
        <v>8.1395348837209308E-2</v>
      </c>
      <c r="D181">
        <v>1</v>
      </c>
      <c r="E181">
        <v>0</v>
      </c>
      <c r="F181">
        <v>2</v>
      </c>
      <c r="G181">
        <v>2</v>
      </c>
      <c r="H181">
        <v>0</v>
      </c>
      <c r="I181">
        <v>4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3</v>
      </c>
    </row>
    <row r="182" spans="1:16" x14ac:dyDescent="0.25">
      <c r="A182">
        <v>181</v>
      </c>
      <c r="B182">
        <v>6</v>
      </c>
      <c r="C182">
        <f>B182/_n_city_doy!C182</f>
        <v>6.8181818181818177E-2</v>
      </c>
      <c r="D182">
        <v>1</v>
      </c>
      <c r="E182">
        <v>0</v>
      </c>
      <c r="F182">
        <v>2</v>
      </c>
      <c r="G182">
        <v>1</v>
      </c>
      <c r="H182">
        <v>1</v>
      </c>
      <c r="I182">
        <v>0</v>
      </c>
      <c r="J182">
        <v>0</v>
      </c>
      <c r="K182">
        <v>0</v>
      </c>
      <c r="L182">
        <v>2</v>
      </c>
      <c r="M182">
        <v>2</v>
      </c>
      <c r="N182">
        <v>1</v>
      </c>
      <c r="O182">
        <v>0</v>
      </c>
      <c r="P182">
        <v>3</v>
      </c>
    </row>
    <row r="183" spans="1:16" x14ac:dyDescent="0.25">
      <c r="A183">
        <v>182</v>
      </c>
      <c r="B183">
        <v>6</v>
      </c>
      <c r="C183">
        <f>B183/_n_city_doy!C183</f>
        <v>7.4999999999999997E-2</v>
      </c>
      <c r="D183">
        <v>0</v>
      </c>
      <c r="E183">
        <v>1</v>
      </c>
      <c r="F183">
        <v>0</v>
      </c>
      <c r="G183">
        <v>3</v>
      </c>
      <c r="H183">
        <v>0</v>
      </c>
      <c r="I183">
        <v>1</v>
      </c>
      <c r="J183">
        <v>2</v>
      </c>
      <c r="K183">
        <v>0</v>
      </c>
      <c r="L183">
        <v>3</v>
      </c>
      <c r="M183">
        <v>0</v>
      </c>
      <c r="N183">
        <v>0</v>
      </c>
      <c r="O183">
        <v>0</v>
      </c>
      <c r="P183">
        <v>0</v>
      </c>
    </row>
    <row r="184" spans="1:16" x14ac:dyDescent="0.25">
      <c r="A184">
        <v>183</v>
      </c>
      <c r="B184">
        <v>12</v>
      </c>
      <c r="C184">
        <f>B184/_n_city_doy!C184</f>
        <v>0.13043478260869565</v>
      </c>
      <c r="D184">
        <v>3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2</v>
      </c>
    </row>
    <row r="185" spans="1:16" x14ac:dyDescent="0.25">
      <c r="A185">
        <v>184</v>
      </c>
      <c r="B185">
        <v>24</v>
      </c>
      <c r="C185">
        <f>B185/_n_city_doy!C185</f>
        <v>0.1276595744680851</v>
      </c>
      <c r="D185">
        <v>5</v>
      </c>
      <c r="E185">
        <v>3</v>
      </c>
      <c r="F185">
        <v>6</v>
      </c>
      <c r="G185">
        <v>6</v>
      </c>
      <c r="H185">
        <v>0</v>
      </c>
      <c r="I185">
        <v>6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5</v>
      </c>
    </row>
    <row r="186" spans="1:16" x14ac:dyDescent="0.25">
      <c r="A186">
        <v>185</v>
      </c>
      <c r="B186">
        <v>39</v>
      </c>
      <c r="C186">
        <f>B186/_n_city_doy!C186</f>
        <v>0.1449814126394052</v>
      </c>
      <c r="D186">
        <v>0</v>
      </c>
      <c r="E186">
        <v>0</v>
      </c>
      <c r="F186">
        <v>5</v>
      </c>
      <c r="G186">
        <v>5</v>
      </c>
      <c r="H186">
        <v>0</v>
      </c>
      <c r="I186">
        <v>6</v>
      </c>
      <c r="J186">
        <v>0</v>
      </c>
      <c r="K186">
        <v>0</v>
      </c>
      <c r="L186">
        <v>7</v>
      </c>
      <c r="M186">
        <v>2</v>
      </c>
      <c r="N186">
        <v>0</v>
      </c>
      <c r="O186">
        <v>0</v>
      </c>
      <c r="P186">
        <v>2</v>
      </c>
    </row>
    <row r="187" spans="1:16" x14ac:dyDescent="0.25">
      <c r="A187">
        <v>186</v>
      </c>
      <c r="B187">
        <v>43</v>
      </c>
      <c r="C187">
        <f>B187/_n_city_doy!C187</f>
        <v>0.17551020408163265</v>
      </c>
      <c r="D187">
        <v>8</v>
      </c>
      <c r="E187">
        <v>0</v>
      </c>
      <c r="F187">
        <v>0</v>
      </c>
      <c r="G187">
        <v>0</v>
      </c>
      <c r="H187">
        <v>0</v>
      </c>
      <c r="I187">
        <v>13</v>
      </c>
      <c r="J187">
        <v>3</v>
      </c>
      <c r="K187">
        <v>0</v>
      </c>
      <c r="L187">
        <v>9</v>
      </c>
      <c r="M187">
        <v>1</v>
      </c>
      <c r="N187">
        <v>4</v>
      </c>
      <c r="O187">
        <v>2</v>
      </c>
      <c r="P187">
        <v>1</v>
      </c>
    </row>
    <row r="188" spans="1:16" x14ac:dyDescent="0.25">
      <c r="A188">
        <v>187</v>
      </c>
      <c r="B188">
        <v>51</v>
      </c>
      <c r="C188">
        <f>B188/_n_city_doy!C188</f>
        <v>0.22767857142857142</v>
      </c>
      <c r="D188">
        <v>5</v>
      </c>
      <c r="E188">
        <v>0</v>
      </c>
      <c r="F188">
        <v>7</v>
      </c>
      <c r="G188">
        <v>2</v>
      </c>
      <c r="H188">
        <v>0</v>
      </c>
      <c r="I188">
        <v>5</v>
      </c>
      <c r="J188">
        <v>0</v>
      </c>
      <c r="K188">
        <v>0</v>
      </c>
      <c r="L188">
        <v>4</v>
      </c>
      <c r="M188">
        <v>1</v>
      </c>
      <c r="N188">
        <v>9</v>
      </c>
      <c r="O188">
        <v>0</v>
      </c>
      <c r="P188">
        <v>2</v>
      </c>
    </row>
    <row r="189" spans="1:16" x14ac:dyDescent="0.25">
      <c r="A189">
        <v>188</v>
      </c>
      <c r="B189">
        <v>30</v>
      </c>
      <c r="C189">
        <f>B189/_n_city_doy!C189</f>
        <v>0.21126760563380281</v>
      </c>
      <c r="D189">
        <v>2</v>
      </c>
      <c r="E189">
        <v>0</v>
      </c>
      <c r="F189">
        <v>1</v>
      </c>
      <c r="G189">
        <v>1</v>
      </c>
      <c r="H189">
        <v>0</v>
      </c>
      <c r="I189">
        <v>2</v>
      </c>
      <c r="J189">
        <v>0</v>
      </c>
      <c r="K189">
        <v>0</v>
      </c>
      <c r="L189">
        <v>5</v>
      </c>
      <c r="M189">
        <v>0</v>
      </c>
      <c r="N189">
        <v>0</v>
      </c>
      <c r="O189">
        <v>0</v>
      </c>
      <c r="P189">
        <v>4</v>
      </c>
    </row>
    <row r="190" spans="1:16" x14ac:dyDescent="0.25">
      <c r="A190">
        <v>189</v>
      </c>
      <c r="B190">
        <v>59</v>
      </c>
      <c r="C190">
        <f>B190/_n_city_doy!C190</f>
        <v>0.28229665071770332</v>
      </c>
      <c r="D190">
        <v>0</v>
      </c>
      <c r="E190">
        <v>0</v>
      </c>
      <c r="F190">
        <v>2</v>
      </c>
      <c r="G190">
        <v>5</v>
      </c>
      <c r="H190">
        <v>0</v>
      </c>
      <c r="I190">
        <v>0</v>
      </c>
      <c r="J190">
        <v>0</v>
      </c>
      <c r="K190">
        <v>0</v>
      </c>
      <c r="L190">
        <v>1</v>
      </c>
      <c r="M190">
        <v>0</v>
      </c>
      <c r="N190">
        <v>0</v>
      </c>
      <c r="O190">
        <v>2</v>
      </c>
      <c r="P190">
        <v>2</v>
      </c>
    </row>
    <row r="191" spans="1:16" x14ac:dyDescent="0.25">
      <c r="A191">
        <v>190</v>
      </c>
      <c r="B191">
        <v>96</v>
      </c>
      <c r="C191">
        <f>B191/_n_city_doy!C191</f>
        <v>0.39506172839506171</v>
      </c>
      <c r="D191">
        <v>0</v>
      </c>
      <c r="E191">
        <v>0</v>
      </c>
      <c r="F191">
        <v>13</v>
      </c>
      <c r="G191">
        <v>1</v>
      </c>
      <c r="H191">
        <v>0</v>
      </c>
      <c r="I191">
        <v>5</v>
      </c>
      <c r="J191">
        <v>0</v>
      </c>
      <c r="K191">
        <v>0</v>
      </c>
      <c r="L191">
        <v>0</v>
      </c>
      <c r="M191">
        <v>0</v>
      </c>
      <c r="N191">
        <v>12</v>
      </c>
      <c r="O191">
        <v>0</v>
      </c>
      <c r="P191">
        <v>2</v>
      </c>
    </row>
    <row r="192" spans="1:16" x14ac:dyDescent="0.25">
      <c r="A192">
        <v>191</v>
      </c>
      <c r="B192">
        <v>80</v>
      </c>
      <c r="C192">
        <f>B192/_n_city_doy!C192</f>
        <v>0.34632034632034631</v>
      </c>
      <c r="D192">
        <v>1</v>
      </c>
      <c r="E192">
        <v>3</v>
      </c>
      <c r="F192">
        <v>2</v>
      </c>
      <c r="G192">
        <v>3</v>
      </c>
      <c r="H192">
        <v>0</v>
      </c>
      <c r="I192">
        <v>9</v>
      </c>
      <c r="J192">
        <v>0</v>
      </c>
      <c r="K192">
        <v>0</v>
      </c>
      <c r="L192">
        <v>0</v>
      </c>
      <c r="M192">
        <v>0</v>
      </c>
      <c r="N192">
        <v>3</v>
      </c>
      <c r="O192">
        <v>3</v>
      </c>
      <c r="P192">
        <v>5</v>
      </c>
    </row>
    <row r="193" spans="1:16" x14ac:dyDescent="0.25">
      <c r="A193">
        <v>192</v>
      </c>
      <c r="B193">
        <v>83</v>
      </c>
      <c r="C193">
        <f>B193/_n_city_doy!C193</f>
        <v>0.36888888888888888</v>
      </c>
      <c r="D193">
        <v>3</v>
      </c>
      <c r="E193">
        <v>0</v>
      </c>
      <c r="F193">
        <v>3</v>
      </c>
      <c r="G193">
        <v>0</v>
      </c>
      <c r="H193">
        <v>0</v>
      </c>
      <c r="I193">
        <v>4</v>
      </c>
      <c r="J193">
        <v>0</v>
      </c>
      <c r="K193">
        <v>0</v>
      </c>
      <c r="L193">
        <v>0</v>
      </c>
      <c r="M193">
        <v>3</v>
      </c>
      <c r="N193">
        <v>0</v>
      </c>
      <c r="O193">
        <v>0</v>
      </c>
      <c r="P193">
        <v>0</v>
      </c>
    </row>
    <row r="194" spans="1:16" x14ac:dyDescent="0.25">
      <c r="A194">
        <v>193</v>
      </c>
      <c r="B194">
        <v>103</v>
      </c>
      <c r="C194">
        <f>B194/_n_city_doy!C194</f>
        <v>0.32907348242811502</v>
      </c>
      <c r="D194">
        <v>3</v>
      </c>
      <c r="E194">
        <v>0</v>
      </c>
      <c r="F194">
        <v>9</v>
      </c>
      <c r="G194">
        <v>2</v>
      </c>
      <c r="H194">
        <v>3</v>
      </c>
      <c r="I194">
        <v>9</v>
      </c>
      <c r="J194">
        <v>0</v>
      </c>
      <c r="K194">
        <v>0</v>
      </c>
      <c r="L194">
        <v>1</v>
      </c>
      <c r="M194">
        <v>0</v>
      </c>
      <c r="N194">
        <v>6</v>
      </c>
      <c r="O194">
        <v>3</v>
      </c>
      <c r="P194">
        <v>4</v>
      </c>
    </row>
    <row r="195" spans="1:16" x14ac:dyDescent="0.25">
      <c r="A195">
        <v>194</v>
      </c>
      <c r="B195">
        <v>45</v>
      </c>
      <c r="C195">
        <f>B195/_n_city_doy!C195</f>
        <v>0.28125</v>
      </c>
      <c r="D195">
        <v>7</v>
      </c>
      <c r="E195">
        <v>0</v>
      </c>
      <c r="F195">
        <v>7</v>
      </c>
      <c r="G195">
        <v>2</v>
      </c>
      <c r="H195">
        <v>0</v>
      </c>
      <c r="I195">
        <v>6</v>
      </c>
      <c r="J195">
        <v>0</v>
      </c>
      <c r="K195">
        <v>0</v>
      </c>
      <c r="L195">
        <v>4</v>
      </c>
      <c r="M195">
        <v>1</v>
      </c>
      <c r="N195">
        <v>7</v>
      </c>
      <c r="O195">
        <v>0</v>
      </c>
      <c r="P195">
        <v>2</v>
      </c>
    </row>
    <row r="196" spans="1:16" x14ac:dyDescent="0.25">
      <c r="A196">
        <v>195</v>
      </c>
      <c r="B196">
        <v>13</v>
      </c>
      <c r="C196">
        <f>B196/_n_city_doy!C196</f>
        <v>0.1326530612244898</v>
      </c>
      <c r="D196">
        <v>0</v>
      </c>
      <c r="E196">
        <v>0</v>
      </c>
      <c r="F196">
        <v>2</v>
      </c>
      <c r="G196">
        <v>2</v>
      </c>
      <c r="H196">
        <v>0</v>
      </c>
      <c r="I196">
        <v>2</v>
      </c>
      <c r="J196">
        <v>0</v>
      </c>
      <c r="K196">
        <v>0</v>
      </c>
      <c r="L196">
        <v>1</v>
      </c>
      <c r="M196">
        <v>5</v>
      </c>
      <c r="N196">
        <v>0</v>
      </c>
      <c r="O196">
        <v>1</v>
      </c>
      <c r="P196">
        <v>0</v>
      </c>
    </row>
    <row r="197" spans="1:16" x14ac:dyDescent="0.25">
      <c r="A197">
        <v>196</v>
      </c>
      <c r="B197">
        <v>22</v>
      </c>
      <c r="C197">
        <f>B197/_n_city_doy!C197</f>
        <v>0.15827338129496402</v>
      </c>
      <c r="D197">
        <v>0</v>
      </c>
      <c r="E197">
        <v>4</v>
      </c>
      <c r="F197">
        <v>2</v>
      </c>
      <c r="G197">
        <v>1</v>
      </c>
      <c r="H197">
        <v>0</v>
      </c>
      <c r="I197">
        <v>3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0</v>
      </c>
      <c r="P197">
        <v>2</v>
      </c>
    </row>
    <row r="198" spans="1:16" x14ac:dyDescent="0.25">
      <c r="A198">
        <v>197</v>
      </c>
      <c r="B198">
        <v>9</v>
      </c>
      <c r="C198">
        <f>B198/_n_city_doy!C198</f>
        <v>8.7378640776699032E-2</v>
      </c>
      <c r="D198">
        <v>0</v>
      </c>
      <c r="E198">
        <v>4</v>
      </c>
      <c r="F198">
        <v>1</v>
      </c>
      <c r="G198">
        <v>1</v>
      </c>
      <c r="H198">
        <v>0</v>
      </c>
      <c r="I198">
        <v>2</v>
      </c>
      <c r="J198">
        <v>0</v>
      </c>
      <c r="K198">
        <v>0</v>
      </c>
      <c r="L198">
        <v>2</v>
      </c>
      <c r="M198">
        <v>3</v>
      </c>
      <c r="N198">
        <v>2</v>
      </c>
      <c r="O198">
        <v>3</v>
      </c>
      <c r="P198">
        <v>0</v>
      </c>
    </row>
    <row r="199" spans="1:16" x14ac:dyDescent="0.25">
      <c r="A199">
        <v>198</v>
      </c>
      <c r="B199">
        <v>7</v>
      </c>
      <c r="C199">
        <f>B199/_n_city_doy!C199</f>
        <v>7.0707070707070704E-2</v>
      </c>
      <c r="D199">
        <v>3</v>
      </c>
      <c r="E199">
        <v>2</v>
      </c>
      <c r="F199">
        <v>0</v>
      </c>
      <c r="G199">
        <v>1</v>
      </c>
      <c r="H199">
        <v>0</v>
      </c>
      <c r="I199">
        <v>2</v>
      </c>
      <c r="J199">
        <v>0</v>
      </c>
      <c r="K199">
        <v>0</v>
      </c>
      <c r="L199">
        <v>2</v>
      </c>
      <c r="M199">
        <v>2</v>
      </c>
      <c r="N199">
        <v>0</v>
      </c>
      <c r="O199">
        <v>3</v>
      </c>
      <c r="P199">
        <v>7</v>
      </c>
    </row>
    <row r="200" spans="1:16" x14ac:dyDescent="0.25">
      <c r="A200">
        <v>199</v>
      </c>
      <c r="B200">
        <v>12</v>
      </c>
      <c r="C200">
        <f>B200/_n_city_doy!C200</f>
        <v>0.11009174311926606</v>
      </c>
      <c r="D200">
        <v>2</v>
      </c>
      <c r="E200">
        <v>0</v>
      </c>
      <c r="F200">
        <v>1</v>
      </c>
      <c r="G200">
        <v>2</v>
      </c>
      <c r="H200">
        <v>0</v>
      </c>
      <c r="I200">
        <v>4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5</v>
      </c>
    </row>
    <row r="201" spans="1:16" x14ac:dyDescent="0.25">
      <c r="A201">
        <v>200</v>
      </c>
      <c r="B201">
        <v>10</v>
      </c>
      <c r="C201">
        <f>B201/_n_city_doy!C201</f>
        <v>8.3333333333333329E-2</v>
      </c>
      <c r="D201">
        <v>1</v>
      </c>
      <c r="E201">
        <v>1</v>
      </c>
      <c r="F201">
        <v>2</v>
      </c>
      <c r="G201">
        <v>0</v>
      </c>
      <c r="H201">
        <v>0</v>
      </c>
      <c r="I201">
        <v>9</v>
      </c>
      <c r="J201">
        <v>0</v>
      </c>
      <c r="K201">
        <v>1</v>
      </c>
      <c r="L201">
        <v>2</v>
      </c>
      <c r="M201">
        <v>0</v>
      </c>
      <c r="N201">
        <v>1</v>
      </c>
      <c r="O201">
        <v>2</v>
      </c>
      <c r="P201">
        <v>2</v>
      </c>
    </row>
    <row r="202" spans="1:16" x14ac:dyDescent="0.25">
      <c r="A202">
        <v>201</v>
      </c>
      <c r="B202">
        <v>1</v>
      </c>
      <c r="C202">
        <f>B202/_n_city_doy!C202</f>
        <v>1.2987012987012988E-2</v>
      </c>
      <c r="D202">
        <v>1</v>
      </c>
      <c r="E202">
        <v>0</v>
      </c>
      <c r="F202">
        <v>3</v>
      </c>
      <c r="G202">
        <v>6</v>
      </c>
      <c r="H202">
        <v>0</v>
      </c>
      <c r="I202">
        <v>1</v>
      </c>
      <c r="J202">
        <v>0</v>
      </c>
      <c r="K202">
        <v>0</v>
      </c>
      <c r="L202">
        <v>3</v>
      </c>
      <c r="M202">
        <v>0</v>
      </c>
      <c r="N202">
        <v>1</v>
      </c>
      <c r="O202">
        <v>0</v>
      </c>
      <c r="P202">
        <v>1</v>
      </c>
    </row>
    <row r="203" spans="1:16" x14ac:dyDescent="0.25">
      <c r="A203">
        <v>202</v>
      </c>
      <c r="B203">
        <v>2</v>
      </c>
      <c r="C203">
        <f>B203/_n_city_doy!C203</f>
        <v>2.8571428571428571E-2</v>
      </c>
      <c r="D203">
        <v>2</v>
      </c>
      <c r="E203">
        <v>0</v>
      </c>
      <c r="F203">
        <v>2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25">
      <c r="A204">
        <v>203</v>
      </c>
      <c r="B204">
        <v>1</v>
      </c>
      <c r="C204">
        <f>B204/_n_city_doy!C204</f>
        <v>9.5238095238095247E-3</v>
      </c>
      <c r="D204">
        <v>0</v>
      </c>
      <c r="E204">
        <v>0</v>
      </c>
      <c r="F204">
        <v>2</v>
      </c>
      <c r="G204">
        <v>2</v>
      </c>
      <c r="H204">
        <v>2</v>
      </c>
      <c r="I204">
        <v>2</v>
      </c>
      <c r="J204">
        <v>1</v>
      </c>
      <c r="K204">
        <v>0</v>
      </c>
      <c r="L204">
        <v>4</v>
      </c>
      <c r="M204">
        <v>0</v>
      </c>
      <c r="N204">
        <v>0</v>
      </c>
      <c r="O204">
        <v>1</v>
      </c>
      <c r="P204">
        <v>12</v>
      </c>
    </row>
    <row r="205" spans="1:16" x14ac:dyDescent="0.25">
      <c r="A205">
        <v>204</v>
      </c>
      <c r="B205">
        <v>6</v>
      </c>
      <c r="C205">
        <f>B205/_n_city_doy!C205</f>
        <v>4.5454545454545456E-2</v>
      </c>
      <c r="D205">
        <v>2</v>
      </c>
      <c r="E205">
        <v>0</v>
      </c>
      <c r="F205">
        <v>2</v>
      </c>
      <c r="G205">
        <v>7</v>
      </c>
      <c r="H205">
        <v>0</v>
      </c>
      <c r="I205">
        <v>4</v>
      </c>
      <c r="J205">
        <v>0</v>
      </c>
      <c r="K205">
        <v>0</v>
      </c>
      <c r="L205">
        <v>1</v>
      </c>
      <c r="M205">
        <v>1</v>
      </c>
      <c r="N205">
        <v>2</v>
      </c>
      <c r="O205">
        <v>0</v>
      </c>
      <c r="P205">
        <v>4</v>
      </c>
    </row>
    <row r="206" spans="1:16" x14ac:dyDescent="0.25">
      <c r="A206">
        <v>205</v>
      </c>
      <c r="B206">
        <v>17</v>
      </c>
      <c r="C206">
        <f>B206/_n_city_doy!C206</f>
        <v>0.14912280701754385</v>
      </c>
      <c r="D206">
        <v>0</v>
      </c>
      <c r="E206">
        <v>0</v>
      </c>
      <c r="F206">
        <v>0</v>
      </c>
      <c r="G206">
        <v>5</v>
      </c>
      <c r="H206">
        <v>3</v>
      </c>
      <c r="I206">
        <v>1</v>
      </c>
      <c r="J206">
        <v>0</v>
      </c>
      <c r="K206">
        <v>0</v>
      </c>
      <c r="L206">
        <v>3</v>
      </c>
      <c r="M206">
        <v>4</v>
      </c>
      <c r="N206">
        <v>0</v>
      </c>
      <c r="O206">
        <v>2</v>
      </c>
      <c r="P206">
        <v>6</v>
      </c>
    </row>
    <row r="207" spans="1:16" x14ac:dyDescent="0.25">
      <c r="A207">
        <v>206</v>
      </c>
      <c r="B207">
        <v>1</v>
      </c>
      <c r="C207">
        <f>B207/_n_city_doy!C207</f>
        <v>2.3809523809523808E-2</v>
      </c>
      <c r="D207">
        <v>1</v>
      </c>
      <c r="E207">
        <v>0</v>
      </c>
      <c r="F207">
        <v>3</v>
      </c>
      <c r="G207">
        <v>2</v>
      </c>
      <c r="H207">
        <v>0</v>
      </c>
      <c r="I207">
        <v>1</v>
      </c>
      <c r="J207">
        <v>0</v>
      </c>
      <c r="K207">
        <v>0</v>
      </c>
      <c r="L207">
        <v>1</v>
      </c>
      <c r="M207">
        <v>2</v>
      </c>
      <c r="N207">
        <v>0</v>
      </c>
      <c r="O207">
        <v>0</v>
      </c>
      <c r="P207">
        <v>2</v>
      </c>
    </row>
    <row r="208" spans="1:16" x14ac:dyDescent="0.25">
      <c r="A208">
        <v>207</v>
      </c>
      <c r="B208">
        <v>11</v>
      </c>
      <c r="C208">
        <f>B208/_n_city_doy!C208</f>
        <v>0.13924050632911392</v>
      </c>
      <c r="D208">
        <v>3</v>
      </c>
      <c r="E208">
        <v>2</v>
      </c>
      <c r="F208">
        <v>1</v>
      </c>
      <c r="G208">
        <v>4</v>
      </c>
      <c r="H208">
        <v>2</v>
      </c>
      <c r="I208">
        <v>0</v>
      </c>
      <c r="J208">
        <v>0</v>
      </c>
      <c r="K208">
        <v>0</v>
      </c>
      <c r="L208">
        <v>3</v>
      </c>
      <c r="M208">
        <v>1</v>
      </c>
      <c r="N208">
        <v>0</v>
      </c>
      <c r="O208">
        <v>0</v>
      </c>
      <c r="P208">
        <v>3</v>
      </c>
    </row>
    <row r="209" spans="1:16" x14ac:dyDescent="0.25">
      <c r="A209">
        <v>208</v>
      </c>
      <c r="B209">
        <v>3</v>
      </c>
      <c r="C209">
        <f>B209/_n_city_doy!C209</f>
        <v>6.25E-2</v>
      </c>
      <c r="D209">
        <v>2</v>
      </c>
      <c r="E209">
        <v>0</v>
      </c>
      <c r="F209">
        <v>1</v>
      </c>
      <c r="G209">
        <v>0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2</v>
      </c>
      <c r="P209">
        <v>8</v>
      </c>
    </row>
    <row r="210" spans="1:16" x14ac:dyDescent="0.25">
      <c r="A210">
        <v>209</v>
      </c>
      <c r="B210">
        <v>2</v>
      </c>
      <c r="C210">
        <f>B210/_n_city_doy!C210</f>
        <v>5.8823529411764705E-2</v>
      </c>
      <c r="D210">
        <v>2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2</v>
      </c>
      <c r="O210">
        <v>0</v>
      </c>
      <c r="P210">
        <v>6</v>
      </c>
    </row>
    <row r="211" spans="1:16" x14ac:dyDescent="0.25">
      <c r="A211">
        <v>210</v>
      </c>
      <c r="B211">
        <v>2</v>
      </c>
      <c r="C211">
        <f>B211/_n_city_doy!C211</f>
        <v>4.7619047619047616E-2</v>
      </c>
      <c r="D211">
        <v>0</v>
      </c>
      <c r="E211">
        <v>0</v>
      </c>
      <c r="F211">
        <v>2</v>
      </c>
      <c r="G211">
        <v>2</v>
      </c>
      <c r="H211">
        <v>0</v>
      </c>
      <c r="I211">
        <v>0</v>
      </c>
      <c r="J211">
        <v>0</v>
      </c>
      <c r="K211">
        <v>0</v>
      </c>
      <c r="L211">
        <v>1</v>
      </c>
      <c r="M211">
        <v>0</v>
      </c>
      <c r="N211">
        <v>0</v>
      </c>
      <c r="O211">
        <v>0</v>
      </c>
      <c r="P211">
        <v>6</v>
      </c>
    </row>
    <row r="212" spans="1:16" x14ac:dyDescent="0.25">
      <c r="A212">
        <v>211</v>
      </c>
      <c r="B212">
        <v>13</v>
      </c>
      <c r="C212">
        <f>B212/_n_city_doy!C212</f>
        <v>0.30232558139534882</v>
      </c>
      <c r="D212">
        <v>1</v>
      </c>
      <c r="E212">
        <v>0</v>
      </c>
      <c r="F212">
        <v>0</v>
      </c>
      <c r="G212">
        <v>2</v>
      </c>
      <c r="H212">
        <v>0</v>
      </c>
      <c r="I212">
        <v>2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2</v>
      </c>
      <c r="P212">
        <v>2</v>
      </c>
    </row>
    <row r="213" spans="1:16" x14ac:dyDescent="0.25">
      <c r="A213">
        <v>212</v>
      </c>
      <c r="B213">
        <v>2</v>
      </c>
      <c r="C213">
        <f>B213/_n_city_doy!C213</f>
        <v>8.3333333333333329E-2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3</v>
      </c>
    </row>
    <row r="214" spans="1:16" x14ac:dyDescent="0.25">
      <c r="A214">
        <v>213</v>
      </c>
      <c r="B214">
        <v>5</v>
      </c>
      <c r="C214">
        <f>B214/_n_city_doy!C214</f>
        <v>0.16129032258064516</v>
      </c>
      <c r="D214">
        <v>2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4</v>
      </c>
    </row>
    <row r="215" spans="1:16" x14ac:dyDescent="0.25">
      <c r="A215">
        <v>214</v>
      </c>
      <c r="B215">
        <v>10</v>
      </c>
      <c r="C215">
        <f>B215/_n_city_doy!C215</f>
        <v>0.14705882352941177</v>
      </c>
      <c r="D215">
        <v>0</v>
      </c>
      <c r="E215">
        <v>0</v>
      </c>
      <c r="F215">
        <v>1</v>
      </c>
      <c r="G215">
        <v>1</v>
      </c>
      <c r="H215">
        <v>1</v>
      </c>
      <c r="I215">
        <v>9</v>
      </c>
      <c r="J215">
        <v>0</v>
      </c>
      <c r="K215">
        <v>0</v>
      </c>
      <c r="L215">
        <v>0</v>
      </c>
      <c r="M215">
        <v>0</v>
      </c>
      <c r="N215">
        <v>3</v>
      </c>
      <c r="O215">
        <v>0</v>
      </c>
      <c r="P215">
        <v>7</v>
      </c>
    </row>
    <row r="216" spans="1:16" x14ac:dyDescent="0.25">
      <c r="A216">
        <v>215</v>
      </c>
      <c r="B216">
        <v>6</v>
      </c>
      <c r="C216">
        <f>B216/_n_city_doy!C216</f>
        <v>0.18181818181818182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2</v>
      </c>
      <c r="J216">
        <v>0</v>
      </c>
      <c r="K216">
        <v>0</v>
      </c>
      <c r="L216">
        <v>0</v>
      </c>
      <c r="M216">
        <v>0</v>
      </c>
      <c r="N216">
        <v>2</v>
      </c>
      <c r="O216">
        <v>0</v>
      </c>
      <c r="P216">
        <v>3</v>
      </c>
    </row>
    <row r="217" spans="1:16" x14ac:dyDescent="0.25">
      <c r="A217">
        <v>216</v>
      </c>
      <c r="B217">
        <v>4</v>
      </c>
      <c r="C217">
        <f>B217/_n_city_doy!C217</f>
        <v>0.10256410256410256</v>
      </c>
      <c r="D217">
        <v>2</v>
      </c>
      <c r="E217">
        <v>0</v>
      </c>
      <c r="F217">
        <v>1</v>
      </c>
      <c r="G217">
        <v>0</v>
      </c>
      <c r="H217">
        <v>0</v>
      </c>
      <c r="I217">
        <v>2</v>
      </c>
      <c r="J217">
        <v>0</v>
      </c>
      <c r="K217">
        <v>0</v>
      </c>
      <c r="L217">
        <v>1</v>
      </c>
      <c r="M217">
        <v>0</v>
      </c>
      <c r="N217">
        <v>0</v>
      </c>
      <c r="O217">
        <v>0</v>
      </c>
      <c r="P217">
        <v>0</v>
      </c>
    </row>
    <row r="218" spans="1:16" x14ac:dyDescent="0.25">
      <c r="A218">
        <v>217</v>
      </c>
      <c r="B218">
        <v>2</v>
      </c>
      <c r="C218">
        <f>B218/_n_city_doy!C218</f>
        <v>5.5555555555555552E-2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3</v>
      </c>
      <c r="J218">
        <v>0</v>
      </c>
      <c r="K218">
        <v>0</v>
      </c>
      <c r="L218">
        <v>1</v>
      </c>
      <c r="M218">
        <v>0</v>
      </c>
      <c r="N218">
        <v>0</v>
      </c>
      <c r="O218">
        <v>0</v>
      </c>
      <c r="P218">
        <v>0</v>
      </c>
    </row>
    <row r="219" spans="1:16" x14ac:dyDescent="0.25">
      <c r="A219">
        <v>218</v>
      </c>
      <c r="B219">
        <v>5</v>
      </c>
      <c r="C219">
        <f>B219/_n_city_doy!C219</f>
        <v>0.2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3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25">
      <c r="A220">
        <v>219</v>
      </c>
      <c r="B220">
        <v>4</v>
      </c>
      <c r="C220">
        <f>B220/_n_city_doy!C220</f>
        <v>7.8431372549019607E-2</v>
      </c>
      <c r="D220">
        <v>4</v>
      </c>
      <c r="E220">
        <v>1</v>
      </c>
      <c r="F220">
        <v>0</v>
      </c>
      <c r="G220">
        <v>4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4</v>
      </c>
    </row>
    <row r="221" spans="1:16" x14ac:dyDescent="0.25">
      <c r="A221">
        <v>220</v>
      </c>
      <c r="B221">
        <v>9</v>
      </c>
      <c r="C221">
        <f>B221/_n_city_doy!C221</f>
        <v>0.15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25">
      <c r="A222">
        <v>221</v>
      </c>
      <c r="B222">
        <v>7</v>
      </c>
      <c r="C222">
        <f>B222/_n_city_doy!C222</f>
        <v>0.13725490196078433</v>
      </c>
      <c r="D222">
        <v>0</v>
      </c>
      <c r="E222">
        <v>0</v>
      </c>
      <c r="F222">
        <v>4</v>
      </c>
      <c r="G222">
        <v>5</v>
      </c>
      <c r="H222">
        <v>0</v>
      </c>
      <c r="I222">
        <v>0</v>
      </c>
      <c r="J222">
        <v>0</v>
      </c>
      <c r="K222">
        <v>0</v>
      </c>
      <c r="L222">
        <v>1</v>
      </c>
      <c r="M222">
        <v>1</v>
      </c>
      <c r="N222">
        <v>3</v>
      </c>
      <c r="O222">
        <v>1</v>
      </c>
      <c r="P222">
        <v>3</v>
      </c>
    </row>
    <row r="223" spans="1:16" x14ac:dyDescent="0.25">
      <c r="A223">
        <v>222</v>
      </c>
      <c r="B223">
        <v>3</v>
      </c>
      <c r="C223">
        <f>B223/_n_city_doy!C223</f>
        <v>5.8823529411764705E-2</v>
      </c>
      <c r="D223">
        <v>0</v>
      </c>
      <c r="E223">
        <v>0</v>
      </c>
      <c r="F223">
        <v>4</v>
      </c>
      <c r="G223">
        <v>4</v>
      </c>
      <c r="H223">
        <v>0</v>
      </c>
      <c r="I223">
        <v>5</v>
      </c>
      <c r="J223">
        <v>0</v>
      </c>
      <c r="K223">
        <v>0</v>
      </c>
      <c r="L223">
        <v>1</v>
      </c>
      <c r="M223">
        <v>0</v>
      </c>
      <c r="N223">
        <v>2</v>
      </c>
      <c r="O223">
        <v>0</v>
      </c>
      <c r="P223">
        <v>2</v>
      </c>
    </row>
    <row r="224" spans="1:16" x14ac:dyDescent="0.25">
      <c r="A224">
        <v>223</v>
      </c>
      <c r="B224">
        <v>6</v>
      </c>
      <c r="C224">
        <f>B224/_n_city_doy!C224</f>
        <v>0.10169491525423729</v>
      </c>
      <c r="D224">
        <v>0</v>
      </c>
      <c r="E224">
        <v>0</v>
      </c>
      <c r="F224">
        <v>2</v>
      </c>
      <c r="G224">
        <v>3</v>
      </c>
      <c r="H224">
        <v>0</v>
      </c>
      <c r="I224">
        <v>0</v>
      </c>
      <c r="J224">
        <v>0</v>
      </c>
      <c r="K224">
        <v>0</v>
      </c>
      <c r="L224">
        <v>1</v>
      </c>
      <c r="M224">
        <v>0</v>
      </c>
      <c r="N224">
        <v>0</v>
      </c>
      <c r="O224">
        <v>2</v>
      </c>
      <c r="P224">
        <v>5</v>
      </c>
    </row>
    <row r="225" spans="1:16" x14ac:dyDescent="0.25">
      <c r="A225">
        <v>224</v>
      </c>
      <c r="B225">
        <v>2</v>
      </c>
      <c r="C225">
        <f>B225/_n_city_doy!C225</f>
        <v>4.7619047619047616E-2</v>
      </c>
      <c r="D225">
        <v>0</v>
      </c>
      <c r="E225">
        <v>0</v>
      </c>
      <c r="F225">
        <v>2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1</v>
      </c>
      <c r="N225">
        <v>0</v>
      </c>
      <c r="O225">
        <v>0</v>
      </c>
      <c r="P225">
        <v>0</v>
      </c>
    </row>
    <row r="226" spans="1:16" x14ac:dyDescent="0.25">
      <c r="A226">
        <v>225</v>
      </c>
      <c r="B226">
        <v>8</v>
      </c>
      <c r="C226">
        <f>B226/_n_city_doy!C226</f>
        <v>0.11428571428571428</v>
      </c>
      <c r="D226">
        <v>2</v>
      </c>
      <c r="E226">
        <v>0</v>
      </c>
      <c r="F226">
        <v>3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1</v>
      </c>
      <c r="M226">
        <v>0</v>
      </c>
      <c r="N226">
        <v>0</v>
      </c>
      <c r="O226">
        <v>1</v>
      </c>
      <c r="P226">
        <v>2</v>
      </c>
    </row>
    <row r="227" spans="1:16" x14ac:dyDescent="0.25">
      <c r="A227">
        <v>226</v>
      </c>
      <c r="B227">
        <v>4</v>
      </c>
      <c r="C227">
        <f>B227/_n_city_doy!C227</f>
        <v>6.0606060606060608E-2</v>
      </c>
      <c r="D227">
        <v>6</v>
      </c>
      <c r="E227">
        <v>0</v>
      </c>
      <c r="F227">
        <v>4</v>
      </c>
      <c r="G227">
        <v>1</v>
      </c>
      <c r="H227">
        <v>0</v>
      </c>
      <c r="I227">
        <v>2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2</v>
      </c>
    </row>
    <row r="228" spans="1:16" x14ac:dyDescent="0.25">
      <c r="A228">
        <v>227</v>
      </c>
      <c r="B228">
        <v>0</v>
      </c>
      <c r="C228">
        <f>B228/_n_city_doy!C228</f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25">
      <c r="A229">
        <v>228</v>
      </c>
      <c r="B229">
        <v>0</v>
      </c>
      <c r="C229" t="e">
        <f>B229/_n_city_doy!C229</f>
        <v>#DIV/0!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25">
      <c r="A230">
        <v>229</v>
      </c>
      <c r="B230">
        <v>0</v>
      </c>
      <c r="C230" t="e">
        <f>B230/_n_city_doy!C230</f>
        <v>#DIV/0!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25">
      <c r="A231">
        <v>230</v>
      </c>
      <c r="B231">
        <v>0</v>
      </c>
      <c r="C231" t="e">
        <f>B231/_n_city_doy!C231</f>
        <v>#DIV/0!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25">
      <c r="A232">
        <v>231</v>
      </c>
      <c r="B232">
        <v>0</v>
      </c>
      <c r="C232" t="e">
        <f>B232/_n_city_doy!C232</f>
        <v>#DIV/0!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25">
      <c r="A233">
        <v>232</v>
      </c>
      <c r="B233">
        <v>0</v>
      </c>
      <c r="C233" t="e">
        <f>B233/_n_city_doy!C233</f>
        <v>#DIV/0!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25">
      <c r="A234">
        <v>233</v>
      </c>
      <c r="B234">
        <v>3</v>
      </c>
      <c r="C234">
        <f>B234/_n_city_doy!C234</f>
        <v>4.6875E-2</v>
      </c>
      <c r="D234">
        <v>1</v>
      </c>
      <c r="E234">
        <v>0</v>
      </c>
      <c r="F234">
        <v>3</v>
      </c>
      <c r="G234">
        <v>2</v>
      </c>
      <c r="H234">
        <v>0</v>
      </c>
      <c r="I234">
        <v>0</v>
      </c>
      <c r="J234">
        <v>0</v>
      </c>
      <c r="K234">
        <v>0</v>
      </c>
      <c r="L234">
        <v>1</v>
      </c>
      <c r="M234">
        <v>0</v>
      </c>
      <c r="N234">
        <v>0</v>
      </c>
      <c r="O234">
        <v>0</v>
      </c>
      <c r="P234">
        <v>2</v>
      </c>
    </row>
    <row r="235" spans="1:16" x14ac:dyDescent="0.25">
      <c r="A235">
        <v>234</v>
      </c>
      <c r="B235">
        <v>7</v>
      </c>
      <c r="C235">
        <f>B235/_n_city_doy!C235</f>
        <v>7.8651685393258425E-2</v>
      </c>
      <c r="D235">
        <v>3</v>
      </c>
      <c r="E235">
        <v>0</v>
      </c>
      <c r="F235">
        <v>1</v>
      </c>
      <c r="G235">
        <v>5</v>
      </c>
      <c r="H235">
        <v>0</v>
      </c>
      <c r="I235">
        <v>2</v>
      </c>
      <c r="J235">
        <v>0</v>
      </c>
      <c r="K235">
        <v>0</v>
      </c>
      <c r="L235">
        <v>1</v>
      </c>
      <c r="M235">
        <v>0</v>
      </c>
      <c r="N235">
        <v>1</v>
      </c>
      <c r="O235">
        <v>0</v>
      </c>
      <c r="P235">
        <v>1</v>
      </c>
    </row>
    <row r="236" spans="1:16" x14ac:dyDescent="0.25">
      <c r="A236">
        <v>235</v>
      </c>
      <c r="B236">
        <v>6</v>
      </c>
      <c r="C236">
        <f>B236/_n_city_doy!C236</f>
        <v>8.2191780821917804E-2</v>
      </c>
      <c r="D236">
        <v>0</v>
      </c>
      <c r="E236">
        <v>0</v>
      </c>
      <c r="F236">
        <v>6</v>
      </c>
      <c r="G236">
        <v>3</v>
      </c>
      <c r="H236">
        <v>1</v>
      </c>
      <c r="I236">
        <v>3</v>
      </c>
      <c r="J236">
        <v>0</v>
      </c>
      <c r="K236">
        <v>0</v>
      </c>
      <c r="L236">
        <v>3</v>
      </c>
      <c r="M236">
        <v>2</v>
      </c>
      <c r="N236">
        <v>0</v>
      </c>
      <c r="O236">
        <v>0</v>
      </c>
      <c r="P236">
        <v>0</v>
      </c>
    </row>
    <row r="237" spans="1:16" x14ac:dyDescent="0.25">
      <c r="A237">
        <v>236</v>
      </c>
      <c r="B237">
        <v>1</v>
      </c>
      <c r="C237">
        <f>B237/_n_city_doy!C237</f>
        <v>4.3478260869565216E-2</v>
      </c>
      <c r="D237">
        <v>1</v>
      </c>
      <c r="E237">
        <v>1</v>
      </c>
      <c r="F237">
        <v>2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25">
      <c r="A238">
        <v>237</v>
      </c>
      <c r="B238">
        <v>1</v>
      </c>
      <c r="C238">
        <f>B238/_n_city_doy!C238</f>
        <v>3.4482758620689655E-2</v>
      </c>
      <c r="D238">
        <v>0</v>
      </c>
      <c r="E238">
        <v>0</v>
      </c>
      <c r="F238">
        <v>2</v>
      </c>
      <c r="G238">
        <v>1</v>
      </c>
      <c r="H238">
        <v>0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25">
      <c r="A239">
        <v>238</v>
      </c>
      <c r="B239">
        <v>2</v>
      </c>
      <c r="C239">
        <f>B239/_n_city_doy!C239</f>
        <v>6.8965517241379309E-2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4</v>
      </c>
      <c r="J239">
        <v>2</v>
      </c>
      <c r="K239">
        <v>0</v>
      </c>
      <c r="L239">
        <v>0</v>
      </c>
      <c r="M239">
        <v>1</v>
      </c>
      <c r="N239">
        <v>0</v>
      </c>
      <c r="O239">
        <v>0</v>
      </c>
      <c r="P239">
        <v>0</v>
      </c>
    </row>
    <row r="240" spans="1:16" x14ac:dyDescent="0.25">
      <c r="A240">
        <v>239</v>
      </c>
      <c r="B240">
        <v>6</v>
      </c>
      <c r="C240">
        <f>B240/_n_city_doy!C240</f>
        <v>0.13333333333333333</v>
      </c>
      <c r="D240">
        <v>3</v>
      </c>
      <c r="E240">
        <v>0</v>
      </c>
      <c r="F240">
        <v>3</v>
      </c>
      <c r="G240">
        <v>1</v>
      </c>
      <c r="H240">
        <v>0</v>
      </c>
      <c r="I240">
        <v>2</v>
      </c>
      <c r="J240">
        <v>0</v>
      </c>
      <c r="K240">
        <v>0</v>
      </c>
      <c r="L240">
        <v>2</v>
      </c>
      <c r="M240">
        <v>0</v>
      </c>
      <c r="N240">
        <v>0</v>
      </c>
      <c r="O240">
        <v>0</v>
      </c>
      <c r="P240">
        <v>0</v>
      </c>
    </row>
    <row r="241" spans="1:16" x14ac:dyDescent="0.25">
      <c r="A241">
        <v>240</v>
      </c>
      <c r="B241">
        <v>13</v>
      </c>
      <c r="C241">
        <f>B241/_n_city_doy!C241</f>
        <v>0.1368421052631579</v>
      </c>
      <c r="D241">
        <v>4</v>
      </c>
      <c r="E241">
        <v>0</v>
      </c>
      <c r="F241">
        <v>3</v>
      </c>
      <c r="G241">
        <v>2</v>
      </c>
      <c r="H241">
        <v>0</v>
      </c>
      <c r="I241">
        <v>0</v>
      </c>
      <c r="J241">
        <v>0</v>
      </c>
      <c r="K241">
        <v>0</v>
      </c>
      <c r="L241">
        <v>1</v>
      </c>
      <c r="M241">
        <v>0</v>
      </c>
      <c r="N241">
        <v>0</v>
      </c>
      <c r="O241">
        <v>0</v>
      </c>
      <c r="P241">
        <v>6</v>
      </c>
    </row>
    <row r="242" spans="1:16" x14ac:dyDescent="0.25">
      <c r="A242">
        <v>241</v>
      </c>
      <c r="B242">
        <v>5</v>
      </c>
      <c r="C242">
        <f>B242/_n_city_doy!C242</f>
        <v>3.7593984962406013E-2</v>
      </c>
      <c r="D242">
        <v>2</v>
      </c>
      <c r="E242">
        <v>1</v>
      </c>
      <c r="F242">
        <v>5</v>
      </c>
      <c r="G242">
        <v>5</v>
      </c>
      <c r="H242">
        <v>0</v>
      </c>
      <c r="I242">
        <v>6</v>
      </c>
      <c r="J242">
        <v>0</v>
      </c>
      <c r="K242">
        <v>0</v>
      </c>
      <c r="L242">
        <v>5</v>
      </c>
      <c r="M242">
        <v>5</v>
      </c>
      <c r="N242">
        <v>2</v>
      </c>
      <c r="O242">
        <v>0</v>
      </c>
      <c r="P242">
        <v>4</v>
      </c>
    </row>
    <row r="243" spans="1:16" x14ac:dyDescent="0.25">
      <c r="A243">
        <v>242</v>
      </c>
      <c r="B243">
        <v>4</v>
      </c>
      <c r="C243">
        <f>B243/_n_city_doy!C243</f>
        <v>2.9411764705882353E-2</v>
      </c>
      <c r="D243">
        <v>2</v>
      </c>
      <c r="E243">
        <v>0</v>
      </c>
      <c r="F243">
        <v>2</v>
      </c>
      <c r="G243">
        <v>0</v>
      </c>
      <c r="H243">
        <v>0</v>
      </c>
      <c r="I243">
        <v>20</v>
      </c>
      <c r="J243">
        <v>0</v>
      </c>
      <c r="K243">
        <v>0</v>
      </c>
      <c r="L243">
        <v>2</v>
      </c>
      <c r="M243">
        <v>1</v>
      </c>
      <c r="N243">
        <v>3</v>
      </c>
      <c r="O243">
        <v>0</v>
      </c>
      <c r="P243">
        <v>9</v>
      </c>
    </row>
    <row r="244" spans="1:16" x14ac:dyDescent="0.25">
      <c r="A244">
        <v>243</v>
      </c>
      <c r="B244">
        <v>3</v>
      </c>
      <c r="C244">
        <f>B244/_n_city_doy!C244</f>
        <v>4.3478260869565216E-2</v>
      </c>
      <c r="D244">
        <v>1</v>
      </c>
      <c r="E244">
        <v>1</v>
      </c>
      <c r="F244">
        <v>1</v>
      </c>
      <c r="G244">
        <v>6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2</v>
      </c>
      <c r="N244">
        <v>1</v>
      </c>
      <c r="O244">
        <v>0</v>
      </c>
      <c r="P244">
        <v>0</v>
      </c>
    </row>
    <row r="245" spans="1:16" x14ac:dyDescent="0.25">
      <c r="A245">
        <v>244</v>
      </c>
      <c r="B245">
        <v>3</v>
      </c>
      <c r="C245">
        <f>B245/_n_city_doy!C245</f>
        <v>5.6603773584905662E-2</v>
      </c>
      <c r="D245">
        <v>5</v>
      </c>
      <c r="E245">
        <v>2</v>
      </c>
      <c r="F245">
        <v>2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5</v>
      </c>
    </row>
    <row r="246" spans="1:16" x14ac:dyDescent="0.25">
      <c r="A246">
        <v>245</v>
      </c>
      <c r="B246">
        <v>3</v>
      </c>
      <c r="C246">
        <f>B246/_n_city_doy!C246</f>
        <v>6.25E-2</v>
      </c>
      <c r="D246">
        <v>0</v>
      </c>
      <c r="E246">
        <v>0</v>
      </c>
      <c r="F246">
        <v>1</v>
      </c>
      <c r="G246">
        <v>4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1</v>
      </c>
      <c r="N246">
        <v>2</v>
      </c>
      <c r="O246">
        <v>0</v>
      </c>
      <c r="P246">
        <v>7</v>
      </c>
    </row>
    <row r="247" spans="1:16" x14ac:dyDescent="0.25">
      <c r="A247">
        <v>246</v>
      </c>
      <c r="B247">
        <v>0</v>
      </c>
      <c r="C247">
        <f>B247/_n_city_doy!C247</f>
        <v>0</v>
      </c>
      <c r="D247">
        <v>1</v>
      </c>
      <c r="E247">
        <v>0</v>
      </c>
      <c r="F247">
        <v>2</v>
      </c>
      <c r="G247">
        <v>4</v>
      </c>
      <c r="H247">
        <v>0</v>
      </c>
      <c r="I247">
        <v>0</v>
      </c>
      <c r="J247">
        <v>0</v>
      </c>
      <c r="K247">
        <v>0</v>
      </c>
      <c r="L247">
        <v>1</v>
      </c>
      <c r="M247">
        <v>0</v>
      </c>
      <c r="N247">
        <v>0</v>
      </c>
      <c r="O247">
        <v>0</v>
      </c>
      <c r="P247">
        <v>8</v>
      </c>
    </row>
    <row r="248" spans="1:16" x14ac:dyDescent="0.25">
      <c r="A248">
        <v>247</v>
      </c>
      <c r="B248">
        <v>3</v>
      </c>
      <c r="C248">
        <f>B248/_n_city_doy!C248</f>
        <v>5.5555555555555552E-2</v>
      </c>
      <c r="D248">
        <v>0</v>
      </c>
      <c r="E248">
        <v>0</v>
      </c>
      <c r="F248">
        <v>3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4</v>
      </c>
      <c r="M248">
        <v>2</v>
      </c>
      <c r="N248">
        <v>1</v>
      </c>
      <c r="O248">
        <v>0</v>
      </c>
      <c r="P248">
        <v>2</v>
      </c>
    </row>
    <row r="249" spans="1:16" x14ac:dyDescent="0.25">
      <c r="A249">
        <v>248</v>
      </c>
      <c r="B249">
        <v>2</v>
      </c>
      <c r="C249">
        <f>B249/_n_city_doy!C249</f>
        <v>3.0303030303030304E-2</v>
      </c>
      <c r="D249">
        <v>2</v>
      </c>
      <c r="E249">
        <v>0</v>
      </c>
      <c r="F249">
        <v>2</v>
      </c>
      <c r="G249">
        <v>2</v>
      </c>
      <c r="H249">
        <v>0</v>
      </c>
      <c r="I249">
        <v>3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2</v>
      </c>
    </row>
    <row r="250" spans="1:16" x14ac:dyDescent="0.25">
      <c r="A250">
        <v>249</v>
      </c>
      <c r="B250">
        <v>3</v>
      </c>
      <c r="C250">
        <f>B250/_n_city_doy!C250</f>
        <v>0.13636363636363635</v>
      </c>
      <c r="D250">
        <v>0</v>
      </c>
      <c r="E250">
        <v>0</v>
      </c>
      <c r="F250">
        <v>0</v>
      </c>
      <c r="G250">
        <v>0</v>
      </c>
      <c r="H250">
        <v>1</v>
      </c>
      <c r="I250">
        <v>1</v>
      </c>
      <c r="J250">
        <v>0</v>
      </c>
      <c r="K250">
        <v>0</v>
      </c>
      <c r="L250">
        <v>1</v>
      </c>
      <c r="M250">
        <v>0</v>
      </c>
      <c r="N250">
        <v>0</v>
      </c>
      <c r="O250">
        <v>0</v>
      </c>
      <c r="P250">
        <v>0</v>
      </c>
    </row>
    <row r="251" spans="1:16" x14ac:dyDescent="0.25">
      <c r="A251">
        <v>250</v>
      </c>
      <c r="B251">
        <v>0</v>
      </c>
      <c r="C251">
        <f>B251/_n_city_doy!C251</f>
        <v>0</v>
      </c>
      <c r="D251">
        <v>0</v>
      </c>
      <c r="E251">
        <v>0</v>
      </c>
      <c r="F251">
        <v>3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25">
      <c r="A252">
        <v>251</v>
      </c>
      <c r="B252">
        <v>0</v>
      </c>
      <c r="C252">
        <f>B252/_n_city_doy!C252</f>
        <v>0</v>
      </c>
      <c r="D252">
        <v>3</v>
      </c>
      <c r="E252">
        <v>0</v>
      </c>
      <c r="F252">
        <v>0</v>
      </c>
      <c r="G252">
        <v>0</v>
      </c>
      <c r="H252">
        <v>0</v>
      </c>
      <c r="I252">
        <v>3</v>
      </c>
      <c r="J252">
        <v>0</v>
      </c>
      <c r="K252">
        <v>0</v>
      </c>
      <c r="L252">
        <v>3</v>
      </c>
      <c r="M252">
        <v>0</v>
      </c>
      <c r="N252">
        <v>0</v>
      </c>
      <c r="O252">
        <v>0</v>
      </c>
      <c r="P252">
        <v>0</v>
      </c>
    </row>
    <row r="253" spans="1:16" x14ac:dyDescent="0.25">
      <c r="A253">
        <v>252</v>
      </c>
      <c r="B253">
        <v>0</v>
      </c>
      <c r="C253">
        <f>B253/_n_city_doy!C253</f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25">
      <c r="A254">
        <v>253</v>
      </c>
      <c r="B254">
        <v>2</v>
      </c>
      <c r="C254">
        <f>B254/_n_city_doy!C254</f>
        <v>0.22222222222222221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25">
      <c r="A255">
        <v>254</v>
      </c>
      <c r="B255">
        <v>0</v>
      </c>
      <c r="C255">
        <f>B255/_n_city_doy!C255</f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2</v>
      </c>
      <c r="M255">
        <v>0</v>
      </c>
      <c r="N255">
        <v>0</v>
      </c>
      <c r="O255">
        <v>0</v>
      </c>
      <c r="P255">
        <v>0</v>
      </c>
    </row>
    <row r="256" spans="1:16" x14ac:dyDescent="0.25">
      <c r="A256">
        <v>255</v>
      </c>
      <c r="B256">
        <v>0</v>
      </c>
      <c r="C256" t="e">
        <f>B256/_n_city_doy!C256</f>
        <v>#DIV/0!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x14ac:dyDescent="0.25">
      <c r="A257">
        <v>256</v>
      </c>
      <c r="B257">
        <v>0</v>
      </c>
      <c r="C257">
        <f>B257/_n_city_doy!C257</f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25">
      <c r="A258">
        <v>257</v>
      </c>
      <c r="B258">
        <v>0</v>
      </c>
      <c r="C258">
        <f>B258/_n_city_doy!C258</f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2</v>
      </c>
      <c r="P258">
        <v>0</v>
      </c>
    </row>
    <row r="259" spans="1:16" x14ac:dyDescent="0.25">
      <c r="A259">
        <v>258</v>
      </c>
      <c r="B259">
        <v>0</v>
      </c>
      <c r="C259">
        <f>B259/_n_city_doy!C259</f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25">
      <c r="A260">
        <v>259</v>
      </c>
      <c r="B260">
        <v>0</v>
      </c>
      <c r="C260">
        <f>B260/_n_city_doy!C260</f>
        <v>0</v>
      </c>
      <c r="D260">
        <v>0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</v>
      </c>
      <c r="O260">
        <v>0</v>
      </c>
      <c r="P260">
        <v>1</v>
      </c>
    </row>
    <row r="261" spans="1:16" x14ac:dyDescent="0.25">
      <c r="A261">
        <v>260</v>
      </c>
      <c r="B261">
        <v>0</v>
      </c>
      <c r="C261">
        <f>B261/_n_city_doy!C261</f>
        <v>0</v>
      </c>
      <c r="D261">
        <v>0</v>
      </c>
      <c r="E261">
        <v>0</v>
      </c>
      <c r="F261">
        <v>0</v>
      </c>
      <c r="G261">
        <v>0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25">
      <c r="A262">
        <v>261</v>
      </c>
      <c r="B262">
        <v>0</v>
      </c>
      <c r="C262">
        <f>B262/_n_city_doy!C262</f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25">
      <c r="A263">
        <v>262</v>
      </c>
      <c r="B263">
        <v>0</v>
      </c>
      <c r="C263">
        <f>B263/_n_city_doy!C263</f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16" x14ac:dyDescent="0.25">
      <c r="A264">
        <v>263</v>
      </c>
      <c r="B264">
        <v>0</v>
      </c>
      <c r="C264">
        <f>B264/_n_city_doy!C264</f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25">
      <c r="A265">
        <v>264</v>
      </c>
      <c r="B265">
        <v>1</v>
      </c>
      <c r="C265">
        <f>B265/_n_city_doy!C265</f>
        <v>4.3478260869565216E-2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1</v>
      </c>
    </row>
    <row r="266" spans="1:16" x14ac:dyDescent="0.25">
      <c r="A266">
        <v>265</v>
      </c>
      <c r="B266">
        <v>0</v>
      </c>
      <c r="C266">
        <f>B266/_n_city_doy!C266</f>
        <v>0</v>
      </c>
      <c r="D266">
        <v>2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1</v>
      </c>
      <c r="N266">
        <v>0</v>
      </c>
      <c r="O266">
        <v>0</v>
      </c>
      <c r="P266">
        <v>0</v>
      </c>
    </row>
    <row r="267" spans="1:16" x14ac:dyDescent="0.25">
      <c r="A267">
        <v>266</v>
      </c>
      <c r="B267">
        <v>0</v>
      </c>
      <c r="C267">
        <f>B267/_n_city_doy!C267</f>
        <v>0</v>
      </c>
      <c r="D267">
        <v>2</v>
      </c>
      <c r="E267">
        <v>0</v>
      </c>
      <c r="F267">
        <v>5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2</v>
      </c>
      <c r="M267">
        <v>0</v>
      </c>
      <c r="N267">
        <v>0</v>
      </c>
      <c r="O267">
        <v>0</v>
      </c>
      <c r="P267">
        <v>0</v>
      </c>
    </row>
    <row r="268" spans="1:16" x14ac:dyDescent="0.25">
      <c r="A268">
        <v>267</v>
      </c>
      <c r="B268">
        <v>2</v>
      </c>
      <c r="C268">
        <f>B268/_n_city_doy!C268</f>
        <v>7.1428571428571425E-2</v>
      </c>
      <c r="D268">
        <v>0</v>
      </c>
      <c r="E268">
        <v>2</v>
      </c>
      <c r="F268">
        <v>0</v>
      </c>
      <c r="G268">
        <v>0</v>
      </c>
      <c r="H268">
        <v>0</v>
      </c>
      <c r="I268">
        <v>0</v>
      </c>
      <c r="J268">
        <v>2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2</v>
      </c>
    </row>
    <row r="269" spans="1:16" x14ac:dyDescent="0.25">
      <c r="A269">
        <v>268</v>
      </c>
      <c r="B269">
        <v>6</v>
      </c>
      <c r="C269">
        <f>B269/_n_city_doy!C269</f>
        <v>0.13333333333333333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3</v>
      </c>
      <c r="J269">
        <v>0</v>
      </c>
      <c r="K269">
        <v>0</v>
      </c>
      <c r="L269">
        <v>0</v>
      </c>
      <c r="M269">
        <v>0</v>
      </c>
      <c r="N269">
        <v>3</v>
      </c>
      <c r="O269">
        <v>0</v>
      </c>
      <c r="P269">
        <v>0</v>
      </c>
    </row>
    <row r="270" spans="1:16" x14ac:dyDescent="0.25">
      <c r="A270">
        <v>269</v>
      </c>
      <c r="B270">
        <v>4</v>
      </c>
      <c r="C270">
        <f>B270/_n_city_doy!C270</f>
        <v>8.6956521739130432E-2</v>
      </c>
      <c r="D270">
        <v>4</v>
      </c>
      <c r="E270">
        <v>1</v>
      </c>
      <c r="F270">
        <v>2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2</v>
      </c>
      <c r="M270">
        <v>0</v>
      </c>
      <c r="N270">
        <v>0</v>
      </c>
      <c r="O270">
        <v>0</v>
      </c>
      <c r="P270">
        <v>0</v>
      </c>
    </row>
    <row r="271" spans="1:16" x14ac:dyDescent="0.25">
      <c r="A271">
        <v>270</v>
      </c>
      <c r="B271">
        <v>0</v>
      </c>
      <c r="C271">
        <f>B271/_n_city_doy!C271</f>
        <v>0</v>
      </c>
      <c r="D271">
        <v>2</v>
      </c>
      <c r="E271">
        <v>0</v>
      </c>
      <c r="F271">
        <v>0</v>
      </c>
      <c r="G271">
        <v>0</v>
      </c>
      <c r="H271">
        <v>0</v>
      </c>
      <c r="I271">
        <v>2</v>
      </c>
      <c r="J271">
        <v>0</v>
      </c>
      <c r="K271">
        <v>0</v>
      </c>
      <c r="L271">
        <v>3</v>
      </c>
      <c r="M271">
        <v>0</v>
      </c>
      <c r="N271">
        <v>0</v>
      </c>
      <c r="O271">
        <v>0</v>
      </c>
      <c r="P271">
        <v>0</v>
      </c>
    </row>
    <row r="272" spans="1:16" x14ac:dyDescent="0.25">
      <c r="A272">
        <v>271</v>
      </c>
      <c r="B272">
        <v>3</v>
      </c>
      <c r="C272">
        <f>B272/_n_city_doy!C272</f>
        <v>8.3333333333333329E-2</v>
      </c>
      <c r="D272">
        <v>3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25">
      <c r="A273">
        <v>272</v>
      </c>
      <c r="B273">
        <v>4</v>
      </c>
      <c r="C273">
        <f>B273/_n_city_doy!C273</f>
        <v>0.12903225806451613</v>
      </c>
      <c r="D273">
        <v>0</v>
      </c>
      <c r="E273">
        <v>0</v>
      </c>
      <c r="F273">
        <v>4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4</v>
      </c>
      <c r="O273">
        <v>0</v>
      </c>
      <c r="P273">
        <v>0</v>
      </c>
    </row>
    <row r="274" spans="1:16" x14ac:dyDescent="0.25">
      <c r="A274">
        <v>273</v>
      </c>
      <c r="B274">
        <v>2</v>
      </c>
      <c r="C274">
        <f>B274/_n_city_doy!C274</f>
        <v>1.834862385321101E-2</v>
      </c>
      <c r="D274">
        <v>0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4</v>
      </c>
      <c r="N274">
        <v>2</v>
      </c>
      <c r="O274">
        <v>0</v>
      </c>
      <c r="P274">
        <v>4</v>
      </c>
    </row>
    <row r="275" spans="1:16" x14ac:dyDescent="0.25">
      <c r="A275">
        <v>274</v>
      </c>
      <c r="B275">
        <v>16</v>
      </c>
      <c r="C275">
        <f>B275/_n_city_doy!C275</f>
        <v>0.11347517730496454</v>
      </c>
      <c r="D275">
        <v>6</v>
      </c>
      <c r="E275">
        <v>0</v>
      </c>
      <c r="F275">
        <v>6</v>
      </c>
      <c r="G275">
        <v>3</v>
      </c>
      <c r="H275">
        <v>0</v>
      </c>
      <c r="I275">
        <v>6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5</v>
      </c>
    </row>
    <row r="276" spans="1:16" x14ac:dyDescent="0.25">
      <c r="A276">
        <v>275</v>
      </c>
      <c r="B276">
        <v>6</v>
      </c>
      <c r="C276">
        <f>B276/_n_city_doy!C276</f>
        <v>4.1379310344827586E-2</v>
      </c>
      <c r="D276">
        <v>0</v>
      </c>
      <c r="E276">
        <v>5</v>
      </c>
      <c r="F276">
        <v>6</v>
      </c>
      <c r="G276">
        <v>11</v>
      </c>
      <c r="H276">
        <v>0</v>
      </c>
      <c r="I276">
        <v>2</v>
      </c>
      <c r="J276">
        <v>0</v>
      </c>
      <c r="K276">
        <v>0</v>
      </c>
      <c r="L276">
        <v>5</v>
      </c>
      <c r="M276">
        <v>0</v>
      </c>
      <c r="N276">
        <v>0</v>
      </c>
      <c r="O276">
        <v>0</v>
      </c>
      <c r="P276">
        <v>4</v>
      </c>
    </row>
    <row r="277" spans="1:16" x14ac:dyDescent="0.25">
      <c r="A277">
        <v>276</v>
      </c>
      <c r="B277">
        <v>11</v>
      </c>
      <c r="C277">
        <f>B277/_n_city_doy!C277</f>
        <v>6.043956043956044E-2</v>
      </c>
      <c r="D277">
        <v>0</v>
      </c>
      <c r="E277">
        <v>0</v>
      </c>
      <c r="F277">
        <v>11</v>
      </c>
      <c r="G277">
        <v>3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2</v>
      </c>
      <c r="O277">
        <v>0</v>
      </c>
      <c r="P277">
        <v>5</v>
      </c>
    </row>
    <row r="278" spans="1:16" x14ac:dyDescent="0.25">
      <c r="A278">
        <v>277</v>
      </c>
      <c r="B278">
        <v>6</v>
      </c>
      <c r="C278">
        <f>B278/_n_city_doy!C278</f>
        <v>0.04</v>
      </c>
      <c r="D278">
        <v>0</v>
      </c>
      <c r="E278">
        <v>8</v>
      </c>
      <c r="F278">
        <v>1</v>
      </c>
      <c r="G278">
        <v>0</v>
      </c>
      <c r="H278">
        <v>0</v>
      </c>
      <c r="I278">
        <v>8</v>
      </c>
      <c r="J278">
        <v>0</v>
      </c>
      <c r="K278">
        <v>0</v>
      </c>
      <c r="L278">
        <v>0</v>
      </c>
      <c r="M278">
        <v>5</v>
      </c>
      <c r="N278">
        <v>4</v>
      </c>
      <c r="O278">
        <v>0</v>
      </c>
      <c r="P278">
        <v>5</v>
      </c>
    </row>
    <row r="279" spans="1:16" x14ac:dyDescent="0.25">
      <c r="A279">
        <v>278</v>
      </c>
      <c r="B279">
        <v>7</v>
      </c>
      <c r="C279">
        <f>B279/_n_city_doy!C279</f>
        <v>6.4814814814814811E-2</v>
      </c>
      <c r="D279">
        <v>6</v>
      </c>
      <c r="E279">
        <v>3</v>
      </c>
      <c r="F279">
        <v>1</v>
      </c>
      <c r="G279">
        <v>5</v>
      </c>
      <c r="H279">
        <v>0</v>
      </c>
      <c r="I279">
        <v>5</v>
      </c>
      <c r="J279">
        <v>0</v>
      </c>
      <c r="K279">
        <v>0</v>
      </c>
      <c r="L279">
        <v>0</v>
      </c>
      <c r="M279">
        <v>0</v>
      </c>
      <c r="N279">
        <v>2</v>
      </c>
      <c r="O279">
        <v>0</v>
      </c>
      <c r="P279">
        <v>8</v>
      </c>
    </row>
    <row r="280" spans="1:16" x14ac:dyDescent="0.25">
      <c r="A280">
        <v>279</v>
      </c>
      <c r="B280">
        <v>2</v>
      </c>
      <c r="C280">
        <f>B280/_n_city_doy!C280</f>
        <v>4.6511627906976744E-2</v>
      </c>
      <c r="D280">
        <v>0</v>
      </c>
      <c r="E280">
        <v>1</v>
      </c>
      <c r="F280">
        <v>1</v>
      </c>
      <c r="G280">
        <v>5</v>
      </c>
      <c r="H280">
        <v>0</v>
      </c>
      <c r="I280">
        <v>4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2</v>
      </c>
    </row>
    <row r="281" spans="1:16" x14ac:dyDescent="0.25">
      <c r="A281">
        <v>280</v>
      </c>
      <c r="B281">
        <v>2</v>
      </c>
      <c r="C281">
        <f>B281/_n_city_doy!C281</f>
        <v>3.7735849056603772E-2</v>
      </c>
      <c r="D281">
        <v>0</v>
      </c>
      <c r="E281">
        <v>0</v>
      </c>
      <c r="F281">
        <v>5</v>
      </c>
      <c r="G281">
        <v>3</v>
      </c>
      <c r="H281">
        <v>0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</row>
    <row r="282" spans="1:16" x14ac:dyDescent="0.25">
      <c r="A282">
        <v>281</v>
      </c>
      <c r="B282">
        <v>5</v>
      </c>
      <c r="C282">
        <f>B282/_n_city_doy!C282</f>
        <v>8.3333333333333329E-2</v>
      </c>
      <c r="D282">
        <v>0</v>
      </c>
      <c r="E282">
        <v>0</v>
      </c>
      <c r="F282">
        <v>4</v>
      </c>
      <c r="G282">
        <v>4</v>
      </c>
      <c r="H282">
        <v>0</v>
      </c>
      <c r="I282">
        <v>0</v>
      </c>
      <c r="J282">
        <v>6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25">
      <c r="A283">
        <v>282</v>
      </c>
      <c r="B283">
        <v>4</v>
      </c>
      <c r="C283">
        <f>B283/_n_city_doy!C283</f>
        <v>5.5555555555555552E-2</v>
      </c>
      <c r="D283">
        <v>0</v>
      </c>
      <c r="E283">
        <v>0</v>
      </c>
      <c r="F283">
        <v>4</v>
      </c>
      <c r="G283">
        <v>0</v>
      </c>
      <c r="H283">
        <v>9</v>
      </c>
      <c r="I283">
        <v>3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2</v>
      </c>
      <c r="P283">
        <v>8</v>
      </c>
    </row>
    <row r="284" spans="1:16" x14ac:dyDescent="0.25">
      <c r="A284">
        <v>283</v>
      </c>
      <c r="B284">
        <v>16</v>
      </c>
      <c r="C284">
        <f>B284/_n_city_doy!C284</f>
        <v>0.18390804597701149</v>
      </c>
      <c r="D284">
        <v>1</v>
      </c>
      <c r="E284">
        <v>2</v>
      </c>
      <c r="F284">
        <v>6</v>
      </c>
      <c r="G284">
        <v>4</v>
      </c>
      <c r="H284">
        <v>0</v>
      </c>
      <c r="I284">
        <v>5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2</v>
      </c>
      <c r="P284">
        <v>2</v>
      </c>
    </row>
    <row r="285" spans="1:16" x14ac:dyDescent="0.25">
      <c r="A285">
        <v>284</v>
      </c>
      <c r="B285">
        <v>10</v>
      </c>
      <c r="C285">
        <f>B285/_n_city_doy!C285</f>
        <v>8.4745762711864403E-2</v>
      </c>
      <c r="D285">
        <v>11</v>
      </c>
      <c r="E285">
        <v>3</v>
      </c>
      <c r="F285">
        <v>0</v>
      </c>
      <c r="G285">
        <v>0</v>
      </c>
      <c r="H285">
        <v>0</v>
      </c>
      <c r="I285">
        <v>5</v>
      </c>
      <c r="J285">
        <v>0</v>
      </c>
      <c r="K285">
        <v>0</v>
      </c>
      <c r="L285">
        <v>2</v>
      </c>
      <c r="M285">
        <v>1</v>
      </c>
      <c r="N285">
        <v>3</v>
      </c>
      <c r="O285">
        <v>0</v>
      </c>
      <c r="P285">
        <v>5</v>
      </c>
    </row>
    <row r="286" spans="1:16" x14ac:dyDescent="0.25">
      <c r="A286">
        <v>285</v>
      </c>
      <c r="B286">
        <v>3</v>
      </c>
      <c r="C286">
        <f>B286/_n_city_doy!C286</f>
        <v>4.6153846153846156E-2</v>
      </c>
      <c r="D286">
        <v>4</v>
      </c>
      <c r="E286">
        <v>0</v>
      </c>
      <c r="F286">
        <v>5</v>
      </c>
      <c r="G286">
        <v>2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2</v>
      </c>
    </row>
    <row r="287" spans="1:16" x14ac:dyDescent="0.25">
      <c r="A287">
        <v>286</v>
      </c>
      <c r="B287">
        <v>4</v>
      </c>
      <c r="C287">
        <f>B287/_n_city_doy!C287</f>
        <v>9.7560975609756101E-2</v>
      </c>
      <c r="D287">
        <v>3</v>
      </c>
      <c r="E287">
        <v>8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1</v>
      </c>
      <c r="M287">
        <v>0</v>
      </c>
      <c r="N287">
        <v>0</v>
      </c>
      <c r="O287">
        <v>0</v>
      </c>
      <c r="P287">
        <v>0</v>
      </c>
    </row>
    <row r="288" spans="1:16" x14ac:dyDescent="0.25">
      <c r="A288">
        <v>287</v>
      </c>
      <c r="B288">
        <v>4</v>
      </c>
      <c r="C288">
        <f>B288/_n_city_doy!C288</f>
        <v>8.5106382978723402E-2</v>
      </c>
      <c r="D288">
        <v>5</v>
      </c>
      <c r="E288">
        <v>0</v>
      </c>
      <c r="F288">
        <v>5</v>
      </c>
      <c r="G288">
        <v>0</v>
      </c>
      <c r="H288">
        <v>0</v>
      </c>
      <c r="I288">
        <v>3</v>
      </c>
      <c r="J288">
        <v>0</v>
      </c>
      <c r="K288">
        <v>0</v>
      </c>
      <c r="L288">
        <v>0</v>
      </c>
      <c r="M288">
        <v>0</v>
      </c>
      <c r="N288">
        <v>1</v>
      </c>
      <c r="O288">
        <v>2</v>
      </c>
      <c r="P288">
        <v>3</v>
      </c>
    </row>
    <row r="289" spans="1:16" x14ac:dyDescent="0.25">
      <c r="A289">
        <v>288</v>
      </c>
      <c r="B289">
        <v>4</v>
      </c>
      <c r="C289">
        <f>B289/_n_city_doy!C289</f>
        <v>0.14814814814814814</v>
      </c>
      <c r="D289">
        <v>0</v>
      </c>
      <c r="E289">
        <v>2</v>
      </c>
      <c r="F289">
        <v>1</v>
      </c>
      <c r="G289">
        <v>0</v>
      </c>
      <c r="H289">
        <v>0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25">
      <c r="A290">
        <v>289</v>
      </c>
      <c r="B290">
        <v>8</v>
      </c>
      <c r="C290">
        <f>B290/_n_city_doy!C290</f>
        <v>0.15384615384615385</v>
      </c>
      <c r="D290">
        <v>0</v>
      </c>
      <c r="E290">
        <v>2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</v>
      </c>
      <c r="O290">
        <v>0</v>
      </c>
      <c r="P290">
        <v>8</v>
      </c>
    </row>
    <row r="291" spans="1:16" x14ac:dyDescent="0.25">
      <c r="A291">
        <v>290</v>
      </c>
      <c r="B291">
        <v>12</v>
      </c>
      <c r="C291">
        <f>B291/_n_city_doy!C291</f>
        <v>0.15384615384615385</v>
      </c>
      <c r="D291">
        <v>2</v>
      </c>
      <c r="E291">
        <v>9</v>
      </c>
      <c r="F291">
        <v>0</v>
      </c>
      <c r="G291">
        <v>0</v>
      </c>
      <c r="H291">
        <v>0</v>
      </c>
      <c r="I291">
        <v>3</v>
      </c>
      <c r="J291">
        <v>0</v>
      </c>
      <c r="K291">
        <v>0</v>
      </c>
      <c r="L291">
        <v>1</v>
      </c>
      <c r="M291">
        <v>0</v>
      </c>
      <c r="N291">
        <v>0</v>
      </c>
      <c r="O291">
        <v>0</v>
      </c>
      <c r="P291">
        <v>3</v>
      </c>
    </row>
    <row r="292" spans="1:16" x14ac:dyDescent="0.25">
      <c r="A292">
        <v>291</v>
      </c>
      <c r="B292">
        <v>0</v>
      </c>
      <c r="C292">
        <f>B292/_n_city_doy!C292</f>
        <v>0</v>
      </c>
      <c r="D292">
        <v>5</v>
      </c>
      <c r="E292">
        <v>0</v>
      </c>
      <c r="F292">
        <v>0</v>
      </c>
      <c r="G292">
        <v>0</v>
      </c>
      <c r="H292">
        <v>0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7</v>
      </c>
    </row>
    <row r="293" spans="1:16" x14ac:dyDescent="0.25">
      <c r="A293">
        <v>292</v>
      </c>
      <c r="B293">
        <v>1</v>
      </c>
      <c r="C293">
        <f>B293/_n_city_doy!C293</f>
        <v>7.1428571428571425E-2</v>
      </c>
      <c r="D293">
        <v>0</v>
      </c>
      <c r="E293">
        <v>0</v>
      </c>
      <c r="F293">
        <v>4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25">
      <c r="A294">
        <v>293</v>
      </c>
      <c r="B294">
        <v>0</v>
      </c>
      <c r="C294">
        <f>B294/_n_city_doy!C294</f>
        <v>0</v>
      </c>
      <c r="D294">
        <v>1</v>
      </c>
      <c r="E294">
        <v>2</v>
      </c>
      <c r="F294">
        <v>5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25">
      <c r="A295">
        <v>294</v>
      </c>
      <c r="B295">
        <v>3</v>
      </c>
      <c r="C295">
        <f>B295/_n_city_doy!C295</f>
        <v>9.0909090909090912E-2</v>
      </c>
      <c r="D295">
        <v>0</v>
      </c>
      <c r="E295">
        <v>0</v>
      </c>
      <c r="F295">
        <v>3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0</v>
      </c>
      <c r="O295">
        <v>0</v>
      </c>
      <c r="P295">
        <v>2</v>
      </c>
    </row>
    <row r="296" spans="1:16" x14ac:dyDescent="0.25">
      <c r="A296">
        <v>295</v>
      </c>
      <c r="B296">
        <v>5</v>
      </c>
      <c r="C296">
        <f>B296/_n_city_doy!C296</f>
        <v>0.13157894736842105</v>
      </c>
      <c r="D296">
        <v>1</v>
      </c>
      <c r="E296">
        <v>11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2</v>
      </c>
      <c r="N296">
        <v>0</v>
      </c>
      <c r="O296">
        <v>0</v>
      </c>
      <c r="P296">
        <v>4</v>
      </c>
    </row>
    <row r="297" spans="1:16" x14ac:dyDescent="0.25">
      <c r="A297">
        <v>296</v>
      </c>
      <c r="B297">
        <v>5</v>
      </c>
      <c r="C297">
        <f>B297/_n_city_doy!C297</f>
        <v>8.9285714285714288E-2</v>
      </c>
      <c r="D297">
        <v>0</v>
      </c>
      <c r="E297">
        <v>1</v>
      </c>
      <c r="F297">
        <v>1</v>
      </c>
      <c r="G297">
        <v>0</v>
      </c>
      <c r="H297">
        <v>0</v>
      </c>
      <c r="I297">
        <v>2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3</v>
      </c>
    </row>
    <row r="298" spans="1:16" x14ac:dyDescent="0.25">
      <c r="A298">
        <v>297</v>
      </c>
      <c r="B298">
        <v>8</v>
      </c>
      <c r="C298">
        <f>B298/_n_city_doy!C298</f>
        <v>0.14545454545454545</v>
      </c>
      <c r="D298">
        <v>6</v>
      </c>
      <c r="E298">
        <v>0</v>
      </c>
      <c r="F298">
        <v>0</v>
      </c>
      <c r="G298">
        <v>0</v>
      </c>
      <c r="H298">
        <v>0</v>
      </c>
      <c r="I298">
        <v>4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1</v>
      </c>
    </row>
    <row r="299" spans="1:16" x14ac:dyDescent="0.25">
      <c r="A299">
        <v>298</v>
      </c>
      <c r="B299">
        <v>2</v>
      </c>
      <c r="C299">
        <f>B299/_n_city_doy!C299</f>
        <v>2.5316455696202531E-2</v>
      </c>
      <c r="D299">
        <v>1</v>
      </c>
      <c r="E299">
        <v>0</v>
      </c>
      <c r="F299">
        <v>1</v>
      </c>
      <c r="G299">
        <v>3</v>
      </c>
      <c r="H299">
        <v>0</v>
      </c>
      <c r="I299">
        <v>0</v>
      </c>
      <c r="J299">
        <v>0</v>
      </c>
      <c r="K299">
        <v>0</v>
      </c>
      <c r="L299">
        <v>2</v>
      </c>
      <c r="M299">
        <v>0</v>
      </c>
      <c r="N299">
        <v>0</v>
      </c>
      <c r="O299">
        <v>0</v>
      </c>
      <c r="P299">
        <v>6</v>
      </c>
    </row>
    <row r="300" spans="1:16" x14ac:dyDescent="0.25">
      <c r="A300">
        <v>299</v>
      </c>
      <c r="B300">
        <v>7</v>
      </c>
      <c r="C300">
        <f>B300/_n_city_doy!C300</f>
        <v>9.5890410958904104E-2</v>
      </c>
      <c r="D300">
        <v>1</v>
      </c>
      <c r="E300">
        <v>0</v>
      </c>
      <c r="F300">
        <v>5</v>
      </c>
      <c r="G300">
        <v>1</v>
      </c>
      <c r="H300">
        <v>0</v>
      </c>
      <c r="I300">
        <v>3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3</v>
      </c>
    </row>
    <row r="301" spans="1:16" x14ac:dyDescent="0.25">
      <c r="A301">
        <v>300</v>
      </c>
      <c r="B301">
        <v>7</v>
      </c>
      <c r="C301">
        <f>B301/_n_city_doy!C301</f>
        <v>0.21212121212121213</v>
      </c>
      <c r="D301">
        <v>0</v>
      </c>
      <c r="E301">
        <v>1</v>
      </c>
      <c r="F301">
        <v>1</v>
      </c>
      <c r="G301">
        <v>0</v>
      </c>
      <c r="H301">
        <v>0</v>
      </c>
      <c r="I301">
        <v>1</v>
      </c>
      <c r="J301">
        <v>0</v>
      </c>
      <c r="K301">
        <v>0</v>
      </c>
      <c r="L301">
        <v>1</v>
      </c>
      <c r="M301">
        <v>0</v>
      </c>
      <c r="N301">
        <v>0</v>
      </c>
      <c r="O301">
        <v>0</v>
      </c>
      <c r="P301">
        <v>3</v>
      </c>
    </row>
    <row r="302" spans="1:16" x14ac:dyDescent="0.25">
      <c r="A302">
        <v>301</v>
      </c>
      <c r="B302">
        <v>5</v>
      </c>
      <c r="C302">
        <f>B302/_n_city_doy!C302</f>
        <v>6.4102564102564097E-2</v>
      </c>
      <c r="D302">
        <v>8</v>
      </c>
      <c r="E302">
        <v>2</v>
      </c>
      <c r="F302">
        <v>6</v>
      </c>
      <c r="G302">
        <v>0</v>
      </c>
      <c r="H302">
        <v>0</v>
      </c>
      <c r="I302">
        <v>2</v>
      </c>
      <c r="J302">
        <v>2</v>
      </c>
      <c r="K302">
        <v>0</v>
      </c>
      <c r="L302">
        <v>0</v>
      </c>
      <c r="M302">
        <v>0</v>
      </c>
      <c r="N302">
        <v>2</v>
      </c>
      <c r="O302">
        <v>0</v>
      </c>
      <c r="P302">
        <v>7</v>
      </c>
    </row>
    <row r="303" spans="1:16" x14ac:dyDescent="0.25">
      <c r="A303">
        <v>302</v>
      </c>
      <c r="B303">
        <v>4</v>
      </c>
      <c r="C303">
        <f>B303/_n_city_doy!C303</f>
        <v>5.9701492537313432E-2</v>
      </c>
      <c r="D303">
        <v>4</v>
      </c>
      <c r="E303">
        <v>10</v>
      </c>
      <c r="F303">
        <v>2</v>
      </c>
      <c r="G303">
        <v>2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1</v>
      </c>
    </row>
    <row r="304" spans="1:16" x14ac:dyDescent="0.25">
      <c r="A304">
        <v>303</v>
      </c>
      <c r="B304">
        <v>5</v>
      </c>
      <c r="C304">
        <f>B304/_n_city_doy!C304</f>
        <v>8.4745762711864403E-2</v>
      </c>
      <c r="D304">
        <v>11</v>
      </c>
      <c r="E304">
        <v>1</v>
      </c>
      <c r="F304">
        <v>2</v>
      </c>
      <c r="G304">
        <v>0</v>
      </c>
      <c r="H304">
        <v>0</v>
      </c>
      <c r="I304">
        <v>1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25">
      <c r="A305">
        <v>304</v>
      </c>
      <c r="B305">
        <v>5</v>
      </c>
      <c r="C305">
        <f>B305/_n_city_doy!C305</f>
        <v>7.2463768115942032E-2</v>
      </c>
      <c r="D305">
        <v>1</v>
      </c>
      <c r="E305">
        <v>0</v>
      </c>
      <c r="F305">
        <v>3</v>
      </c>
      <c r="G305">
        <v>0</v>
      </c>
      <c r="H305">
        <v>0</v>
      </c>
      <c r="I305">
        <v>7</v>
      </c>
      <c r="J305">
        <v>0</v>
      </c>
      <c r="K305">
        <v>0</v>
      </c>
      <c r="L305">
        <v>1</v>
      </c>
      <c r="M305">
        <v>0</v>
      </c>
      <c r="N305">
        <v>2</v>
      </c>
      <c r="O305">
        <v>0</v>
      </c>
      <c r="P305">
        <v>5</v>
      </c>
    </row>
    <row r="306" spans="1:16" x14ac:dyDescent="0.25">
      <c r="A306">
        <v>305</v>
      </c>
      <c r="B306">
        <v>7</v>
      </c>
      <c r="C306">
        <f>B306/_n_city_doy!C306</f>
        <v>0.10606060606060606</v>
      </c>
      <c r="D306">
        <v>0</v>
      </c>
      <c r="E306">
        <v>1</v>
      </c>
      <c r="F306">
        <v>1</v>
      </c>
      <c r="G306">
        <v>1</v>
      </c>
      <c r="H306">
        <v>0</v>
      </c>
      <c r="I306">
        <v>4</v>
      </c>
      <c r="J306">
        <v>0</v>
      </c>
      <c r="K306">
        <v>0</v>
      </c>
      <c r="L306">
        <v>3</v>
      </c>
      <c r="M306">
        <v>0</v>
      </c>
      <c r="N306">
        <v>2</v>
      </c>
      <c r="O306">
        <v>0</v>
      </c>
      <c r="P306">
        <v>1</v>
      </c>
    </row>
    <row r="307" spans="1:16" x14ac:dyDescent="0.25">
      <c r="A307">
        <v>306</v>
      </c>
      <c r="B307">
        <v>1</v>
      </c>
      <c r="C307">
        <f>B307/_n_city_doy!C307</f>
        <v>1.8867924528301886E-2</v>
      </c>
      <c r="D307">
        <v>2</v>
      </c>
      <c r="E307">
        <v>1</v>
      </c>
      <c r="F307">
        <v>4</v>
      </c>
      <c r="G307">
        <v>2</v>
      </c>
      <c r="H307">
        <v>0</v>
      </c>
      <c r="I307">
        <v>2</v>
      </c>
      <c r="J307">
        <v>0</v>
      </c>
      <c r="K307">
        <v>0</v>
      </c>
      <c r="L307">
        <v>1</v>
      </c>
      <c r="M307">
        <v>1</v>
      </c>
      <c r="N307">
        <v>4</v>
      </c>
      <c r="O307">
        <v>0</v>
      </c>
      <c r="P307">
        <v>0</v>
      </c>
    </row>
    <row r="308" spans="1:16" x14ac:dyDescent="0.25">
      <c r="A308">
        <v>307</v>
      </c>
      <c r="B308">
        <v>0</v>
      </c>
      <c r="C308">
        <f>B308/_n_city_doy!C308</f>
        <v>0</v>
      </c>
      <c r="D308">
        <v>2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25">
      <c r="A309">
        <v>308</v>
      </c>
      <c r="B309">
        <v>7</v>
      </c>
      <c r="C309">
        <f>B309/_n_city_doy!C309</f>
        <v>0.14000000000000001</v>
      </c>
      <c r="D309">
        <v>4</v>
      </c>
      <c r="E309">
        <v>1</v>
      </c>
      <c r="F309">
        <v>2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3</v>
      </c>
    </row>
    <row r="310" spans="1:16" x14ac:dyDescent="0.25">
      <c r="A310">
        <v>309</v>
      </c>
      <c r="B310">
        <v>9</v>
      </c>
      <c r="C310">
        <f>B310/_n_city_doy!C310</f>
        <v>0.34615384615384615</v>
      </c>
      <c r="D310">
        <v>0</v>
      </c>
      <c r="E310">
        <v>1</v>
      </c>
      <c r="F310">
        <v>0</v>
      </c>
      <c r="G310">
        <v>2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1</v>
      </c>
      <c r="O310">
        <v>0</v>
      </c>
      <c r="P310">
        <v>0</v>
      </c>
    </row>
    <row r="311" spans="1:16" x14ac:dyDescent="0.25">
      <c r="A311">
        <v>310</v>
      </c>
      <c r="B311">
        <v>5</v>
      </c>
      <c r="C311">
        <f>B311/_n_city_doy!C311</f>
        <v>8.6206896551724144E-2</v>
      </c>
      <c r="D311">
        <v>5</v>
      </c>
      <c r="E311">
        <v>0</v>
      </c>
      <c r="F311">
        <v>2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2</v>
      </c>
      <c r="M311">
        <v>0</v>
      </c>
      <c r="N311">
        <v>0</v>
      </c>
      <c r="O311">
        <v>0</v>
      </c>
      <c r="P311">
        <v>3</v>
      </c>
    </row>
    <row r="312" spans="1:16" x14ac:dyDescent="0.25">
      <c r="A312">
        <v>311</v>
      </c>
      <c r="B312">
        <v>2</v>
      </c>
      <c r="C312">
        <f>B312/_n_city_doy!C312</f>
        <v>4.0816326530612242E-2</v>
      </c>
      <c r="D312">
        <v>2</v>
      </c>
      <c r="E312">
        <v>0</v>
      </c>
      <c r="F312">
        <v>2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4</v>
      </c>
    </row>
    <row r="313" spans="1:16" x14ac:dyDescent="0.25">
      <c r="A313">
        <v>312</v>
      </c>
      <c r="B313">
        <v>11</v>
      </c>
      <c r="C313">
        <f>B313/_n_city_doy!C313</f>
        <v>0.19298245614035087</v>
      </c>
      <c r="D313">
        <v>3</v>
      </c>
      <c r="E313">
        <v>0</v>
      </c>
      <c r="F313">
        <v>2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3</v>
      </c>
      <c r="M313">
        <v>0</v>
      </c>
      <c r="N313">
        <v>2</v>
      </c>
      <c r="O313">
        <v>0</v>
      </c>
      <c r="P313">
        <v>0</v>
      </c>
    </row>
    <row r="314" spans="1:16" x14ac:dyDescent="0.25">
      <c r="A314">
        <v>313</v>
      </c>
      <c r="B314">
        <v>0</v>
      </c>
      <c r="C314">
        <f>B314/_n_city_doy!C314</f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2</v>
      </c>
    </row>
    <row r="315" spans="1:16" x14ac:dyDescent="0.25">
      <c r="A315">
        <v>314</v>
      </c>
      <c r="B315">
        <v>2</v>
      </c>
      <c r="C315">
        <f>B315/_n_city_doy!C315</f>
        <v>0.22222222222222221</v>
      </c>
      <c r="D315">
        <v>0</v>
      </c>
      <c r="E315">
        <v>2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2</v>
      </c>
    </row>
    <row r="316" spans="1:16" x14ac:dyDescent="0.25">
      <c r="A316">
        <v>315</v>
      </c>
      <c r="B316">
        <v>0</v>
      </c>
      <c r="C316">
        <f>B316/_n_city_doy!C316</f>
        <v>0</v>
      </c>
      <c r="D316">
        <v>2</v>
      </c>
      <c r="E316">
        <v>1</v>
      </c>
      <c r="F316">
        <v>0</v>
      </c>
      <c r="G316">
        <v>0</v>
      </c>
      <c r="H316">
        <v>0</v>
      </c>
      <c r="I316">
        <v>7</v>
      </c>
      <c r="J316">
        <v>1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7</v>
      </c>
    </row>
    <row r="317" spans="1:16" x14ac:dyDescent="0.25">
      <c r="A317">
        <v>316</v>
      </c>
      <c r="B317">
        <v>4</v>
      </c>
      <c r="C317">
        <f>B317/_n_city_doy!C317</f>
        <v>0.18181818181818182</v>
      </c>
      <c r="D317">
        <v>3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25">
      <c r="A318">
        <v>317</v>
      </c>
      <c r="B318">
        <v>3</v>
      </c>
      <c r="C318">
        <f>B318/_n_city_doy!C318</f>
        <v>0.10344827586206896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2</v>
      </c>
      <c r="J318">
        <v>0</v>
      </c>
      <c r="K318">
        <v>0</v>
      </c>
      <c r="L318">
        <v>0</v>
      </c>
      <c r="M318">
        <v>0</v>
      </c>
      <c r="N318">
        <v>2</v>
      </c>
      <c r="O318">
        <v>0</v>
      </c>
      <c r="P318">
        <v>0</v>
      </c>
    </row>
    <row r="319" spans="1:16" x14ac:dyDescent="0.25">
      <c r="A319">
        <v>318</v>
      </c>
      <c r="B319">
        <v>2</v>
      </c>
      <c r="C319">
        <f>B319/_n_city_doy!C319</f>
        <v>8.3333333333333329E-2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8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3</v>
      </c>
    </row>
    <row r="320" spans="1:16" x14ac:dyDescent="0.25">
      <c r="A320">
        <v>319</v>
      </c>
      <c r="B320">
        <v>5</v>
      </c>
      <c r="C320">
        <f>B320/_n_city_doy!C320</f>
        <v>0.125</v>
      </c>
      <c r="D320">
        <v>0</v>
      </c>
      <c r="E320">
        <v>5</v>
      </c>
      <c r="F320">
        <v>4</v>
      </c>
      <c r="G320">
        <v>0</v>
      </c>
      <c r="H320">
        <v>0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2</v>
      </c>
      <c r="O320">
        <v>0</v>
      </c>
      <c r="P320">
        <v>0</v>
      </c>
    </row>
    <row r="321" spans="1:16" x14ac:dyDescent="0.25">
      <c r="A321">
        <v>320</v>
      </c>
      <c r="B321">
        <v>10</v>
      </c>
      <c r="C321">
        <f>B321/_n_city_doy!C321</f>
        <v>0.18867924528301888</v>
      </c>
      <c r="D321">
        <v>2</v>
      </c>
      <c r="E321">
        <v>2</v>
      </c>
      <c r="F321">
        <v>5</v>
      </c>
      <c r="G321">
        <v>0</v>
      </c>
      <c r="H321">
        <v>0</v>
      </c>
      <c r="I321">
        <v>4</v>
      </c>
      <c r="J321">
        <v>0</v>
      </c>
      <c r="K321">
        <v>0</v>
      </c>
      <c r="L321">
        <v>0</v>
      </c>
      <c r="M321">
        <v>0</v>
      </c>
      <c r="N321">
        <v>3</v>
      </c>
      <c r="O321">
        <v>0</v>
      </c>
      <c r="P321">
        <v>3</v>
      </c>
    </row>
    <row r="322" spans="1:16" x14ac:dyDescent="0.25">
      <c r="A322">
        <v>321</v>
      </c>
      <c r="B322">
        <v>2</v>
      </c>
      <c r="C322">
        <f>B322/_n_city_doy!C322</f>
        <v>0.14285714285714285</v>
      </c>
      <c r="D322">
        <v>0</v>
      </c>
      <c r="E322">
        <v>1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25">
      <c r="A323">
        <v>322</v>
      </c>
      <c r="B323">
        <v>2</v>
      </c>
      <c r="C323">
        <f>B323/_n_city_doy!C323</f>
        <v>0.125</v>
      </c>
      <c r="D323">
        <v>0</v>
      </c>
      <c r="E323">
        <v>0</v>
      </c>
      <c r="F323">
        <v>2</v>
      </c>
      <c r="G323">
        <v>0</v>
      </c>
      <c r="H323">
        <v>0</v>
      </c>
      <c r="I323">
        <v>1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2</v>
      </c>
    </row>
    <row r="324" spans="1:16" x14ac:dyDescent="0.25">
      <c r="A324">
        <v>323</v>
      </c>
      <c r="B324">
        <v>0</v>
      </c>
      <c r="C324">
        <f>B324/_n_city_doy!C324</f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1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2</v>
      </c>
    </row>
    <row r="325" spans="1:16" x14ac:dyDescent="0.25">
      <c r="A325">
        <v>324</v>
      </c>
      <c r="B325">
        <v>0</v>
      </c>
      <c r="C325">
        <f>B325/_n_city_doy!C325</f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2</v>
      </c>
      <c r="O325">
        <v>0</v>
      </c>
      <c r="P325">
        <v>0</v>
      </c>
    </row>
    <row r="326" spans="1:16" x14ac:dyDescent="0.25">
      <c r="A326">
        <v>325</v>
      </c>
      <c r="B326">
        <v>0</v>
      </c>
      <c r="C326">
        <f>B326/_n_city_doy!C326</f>
        <v>0</v>
      </c>
      <c r="D326">
        <v>0</v>
      </c>
      <c r="E326">
        <v>2</v>
      </c>
      <c r="F326">
        <v>1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1</v>
      </c>
    </row>
    <row r="327" spans="1:16" x14ac:dyDescent="0.25">
      <c r="A327">
        <v>326</v>
      </c>
      <c r="B327">
        <v>4</v>
      </c>
      <c r="C327">
        <f>B327/_n_city_doy!C327</f>
        <v>7.8431372549019607E-2</v>
      </c>
      <c r="D327">
        <v>0</v>
      </c>
      <c r="E327">
        <v>0</v>
      </c>
      <c r="F327">
        <v>1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3</v>
      </c>
      <c r="P327">
        <v>0</v>
      </c>
    </row>
    <row r="328" spans="1:16" x14ac:dyDescent="0.25">
      <c r="A328">
        <v>327</v>
      </c>
      <c r="B328">
        <v>3</v>
      </c>
      <c r="C328">
        <f>B328/_n_city_doy!C328</f>
        <v>0.125</v>
      </c>
      <c r="D328">
        <v>0</v>
      </c>
      <c r="E328">
        <v>0</v>
      </c>
      <c r="F328">
        <v>3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3</v>
      </c>
      <c r="M328">
        <v>0</v>
      </c>
      <c r="N328">
        <v>0</v>
      </c>
      <c r="O328">
        <v>0</v>
      </c>
      <c r="P328">
        <v>0</v>
      </c>
    </row>
    <row r="329" spans="1:16" x14ac:dyDescent="0.25">
      <c r="A329">
        <v>328</v>
      </c>
      <c r="B329">
        <v>0</v>
      </c>
      <c r="C329">
        <f>B329/_n_city_doy!C329</f>
        <v>0</v>
      </c>
      <c r="D329">
        <v>0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2</v>
      </c>
      <c r="O329">
        <v>0</v>
      </c>
      <c r="P329">
        <v>0</v>
      </c>
    </row>
    <row r="330" spans="1:16" x14ac:dyDescent="0.25">
      <c r="A330">
        <v>329</v>
      </c>
      <c r="B330">
        <v>0</v>
      </c>
      <c r="C330">
        <f>B330/_n_city_doy!C330</f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2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2</v>
      </c>
      <c r="P330">
        <v>2</v>
      </c>
    </row>
    <row r="331" spans="1:16" x14ac:dyDescent="0.25">
      <c r="A331">
        <v>330</v>
      </c>
      <c r="B331">
        <v>4</v>
      </c>
      <c r="C331">
        <f>B331/_n_city_doy!C331</f>
        <v>0.21052631578947367</v>
      </c>
      <c r="D331">
        <v>0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25">
      <c r="A332">
        <v>331</v>
      </c>
      <c r="B332">
        <v>0</v>
      </c>
      <c r="C332">
        <f>B332/_n_city_doy!C332</f>
        <v>0</v>
      </c>
      <c r="D332">
        <v>1</v>
      </c>
      <c r="E332">
        <v>0</v>
      </c>
      <c r="F332">
        <v>3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</v>
      </c>
      <c r="O332">
        <v>0</v>
      </c>
      <c r="P332">
        <v>0</v>
      </c>
    </row>
    <row r="333" spans="1:16" x14ac:dyDescent="0.25">
      <c r="A333">
        <v>332</v>
      </c>
      <c r="B333">
        <v>1</v>
      </c>
      <c r="C333">
        <f>B333/_n_city_doy!C333</f>
        <v>0.05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3</v>
      </c>
      <c r="P333">
        <v>0</v>
      </c>
    </row>
    <row r="334" spans="1:16" x14ac:dyDescent="0.25">
      <c r="A334">
        <v>333</v>
      </c>
      <c r="B334">
        <v>0</v>
      </c>
      <c r="C334">
        <f>B334/_n_city_doy!C334</f>
        <v>0</v>
      </c>
      <c r="D334">
        <v>0</v>
      </c>
      <c r="E334">
        <v>0</v>
      </c>
      <c r="F334">
        <v>6</v>
      </c>
      <c r="G334">
        <v>2</v>
      </c>
      <c r="H334">
        <v>0</v>
      </c>
      <c r="I334">
        <v>4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3</v>
      </c>
    </row>
    <row r="335" spans="1:16" x14ac:dyDescent="0.25">
      <c r="A335">
        <v>334</v>
      </c>
      <c r="B335">
        <v>3</v>
      </c>
      <c r="C335">
        <f>B335/_n_city_doy!C335</f>
        <v>0.13043478260869565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1</v>
      </c>
      <c r="M335">
        <v>0</v>
      </c>
      <c r="N335">
        <v>0</v>
      </c>
      <c r="O335">
        <v>0</v>
      </c>
      <c r="P335">
        <v>0</v>
      </c>
    </row>
    <row r="336" spans="1:16" x14ac:dyDescent="0.25">
      <c r="A336">
        <v>335</v>
      </c>
      <c r="B336">
        <v>0</v>
      </c>
      <c r="C336">
        <f>B336/_n_city_doy!C336</f>
        <v>0</v>
      </c>
      <c r="D336">
        <v>0</v>
      </c>
      <c r="E336">
        <v>0</v>
      </c>
      <c r="F336">
        <v>1</v>
      </c>
      <c r="G336">
        <v>3</v>
      </c>
      <c r="H336">
        <v>0</v>
      </c>
      <c r="I336">
        <v>0</v>
      </c>
      <c r="J336">
        <v>0</v>
      </c>
      <c r="K336">
        <v>0</v>
      </c>
      <c r="L336">
        <v>1</v>
      </c>
      <c r="M336">
        <v>0</v>
      </c>
      <c r="N336">
        <v>0</v>
      </c>
      <c r="O336">
        <v>0</v>
      </c>
      <c r="P336">
        <v>0</v>
      </c>
    </row>
    <row r="337" spans="1:16" x14ac:dyDescent="0.25">
      <c r="A337">
        <v>336</v>
      </c>
      <c r="B337">
        <v>0</v>
      </c>
      <c r="C337">
        <f>B337/_n_city_doy!C337</f>
        <v>0</v>
      </c>
      <c r="D337">
        <v>0</v>
      </c>
      <c r="E337">
        <v>5</v>
      </c>
      <c r="F337">
        <v>2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</v>
      </c>
      <c r="N337">
        <v>0</v>
      </c>
      <c r="O337">
        <v>0</v>
      </c>
      <c r="P337">
        <v>0</v>
      </c>
    </row>
    <row r="338" spans="1:16" x14ac:dyDescent="0.25">
      <c r="A338">
        <v>337</v>
      </c>
      <c r="B338">
        <v>1</v>
      </c>
      <c r="C338">
        <f>B338/_n_city_doy!C338</f>
        <v>4.7619047619047616E-2</v>
      </c>
      <c r="D338">
        <v>0</v>
      </c>
      <c r="E338">
        <v>1</v>
      </c>
      <c r="F338">
        <v>3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3</v>
      </c>
    </row>
    <row r="339" spans="1:16" x14ac:dyDescent="0.25">
      <c r="A339">
        <v>338</v>
      </c>
      <c r="B339">
        <v>3</v>
      </c>
      <c r="C339">
        <f>B339/_n_city_doy!C339</f>
        <v>0.11538461538461539</v>
      </c>
      <c r="D339">
        <v>0</v>
      </c>
      <c r="E339">
        <v>1</v>
      </c>
      <c r="F339">
        <v>2</v>
      </c>
      <c r="G339">
        <v>0</v>
      </c>
      <c r="H339">
        <v>0</v>
      </c>
      <c r="I339">
        <v>1</v>
      </c>
      <c r="J339">
        <v>0</v>
      </c>
      <c r="K339">
        <v>0</v>
      </c>
      <c r="L339">
        <v>0</v>
      </c>
      <c r="M339">
        <v>1</v>
      </c>
      <c r="N339">
        <v>0</v>
      </c>
      <c r="O339">
        <v>0</v>
      </c>
      <c r="P339">
        <v>4</v>
      </c>
    </row>
    <row r="340" spans="1:16" x14ac:dyDescent="0.25">
      <c r="A340">
        <v>339</v>
      </c>
      <c r="B340">
        <v>6</v>
      </c>
      <c r="C340">
        <f>B340/_n_city_doy!C340</f>
        <v>0.20689655172413793</v>
      </c>
      <c r="D340">
        <v>2</v>
      </c>
      <c r="E340">
        <v>1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1</v>
      </c>
      <c r="N340">
        <v>0</v>
      </c>
      <c r="O340">
        <v>0</v>
      </c>
      <c r="P340">
        <v>2</v>
      </c>
    </row>
    <row r="341" spans="1:16" x14ac:dyDescent="0.25">
      <c r="A341">
        <v>340</v>
      </c>
      <c r="B341">
        <v>10</v>
      </c>
      <c r="C341">
        <f>B341/_n_city_doy!C341</f>
        <v>0.2</v>
      </c>
      <c r="D341">
        <v>1</v>
      </c>
      <c r="E341">
        <v>2</v>
      </c>
      <c r="F341">
        <v>2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1</v>
      </c>
      <c r="M341">
        <v>0</v>
      </c>
      <c r="N341">
        <v>0</v>
      </c>
      <c r="O341">
        <v>2</v>
      </c>
      <c r="P341">
        <v>0</v>
      </c>
    </row>
    <row r="342" spans="1:16" x14ac:dyDescent="0.25">
      <c r="A342">
        <v>341</v>
      </c>
      <c r="B342">
        <v>5</v>
      </c>
      <c r="C342">
        <f>B342/_n_city_doy!C342</f>
        <v>0.14285714285714285</v>
      </c>
      <c r="D342">
        <v>0</v>
      </c>
      <c r="E342">
        <v>2</v>
      </c>
      <c r="F342">
        <v>0</v>
      </c>
      <c r="G342">
        <v>2</v>
      </c>
      <c r="H342">
        <v>0</v>
      </c>
      <c r="I342">
        <v>2</v>
      </c>
      <c r="J342">
        <v>0</v>
      </c>
      <c r="K342">
        <v>0</v>
      </c>
      <c r="L342">
        <v>0</v>
      </c>
      <c r="M342">
        <v>1</v>
      </c>
      <c r="N342">
        <v>0</v>
      </c>
      <c r="O342">
        <v>0</v>
      </c>
      <c r="P342">
        <v>0</v>
      </c>
    </row>
    <row r="343" spans="1:16" x14ac:dyDescent="0.25">
      <c r="A343">
        <v>342</v>
      </c>
      <c r="B343">
        <v>0</v>
      </c>
      <c r="C343">
        <f>B343/_n_city_doy!C343</f>
        <v>0</v>
      </c>
      <c r="D343">
        <v>0</v>
      </c>
      <c r="E343">
        <v>0</v>
      </c>
      <c r="F343">
        <v>1</v>
      </c>
      <c r="G343">
        <v>3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5</v>
      </c>
    </row>
    <row r="344" spans="1:16" x14ac:dyDescent="0.25">
      <c r="A344">
        <v>343</v>
      </c>
      <c r="B344">
        <v>0</v>
      </c>
      <c r="C344">
        <f>B344/_n_city_doy!C344</f>
        <v>0</v>
      </c>
      <c r="D344">
        <v>0</v>
      </c>
      <c r="E344">
        <v>0</v>
      </c>
      <c r="F344">
        <v>4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5</v>
      </c>
    </row>
    <row r="345" spans="1:16" x14ac:dyDescent="0.25">
      <c r="A345">
        <v>344</v>
      </c>
      <c r="B345">
        <v>2</v>
      </c>
      <c r="C345">
        <f>B345/_n_city_doy!C345</f>
        <v>0.14285714285714285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25">
      <c r="A346">
        <v>345</v>
      </c>
      <c r="B346">
        <v>1</v>
      </c>
      <c r="C346">
        <f>B346/_n_city_doy!C346</f>
        <v>4.7619047619047616E-2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25">
      <c r="A347">
        <v>346</v>
      </c>
      <c r="B347">
        <v>0</v>
      </c>
      <c r="C347">
        <f>B347/_n_city_doy!C347</f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25">
      <c r="A348">
        <v>347</v>
      </c>
      <c r="B348">
        <v>0</v>
      </c>
      <c r="C348">
        <f>B348/_n_city_doy!C348</f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x14ac:dyDescent="0.25">
      <c r="A349">
        <v>348</v>
      </c>
      <c r="B349">
        <v>0</v>
      </c>
      <c r="C349">
        <f>B349/_n_city_doy!C349</f>
        <v>0</v>
      </c>
      <c r="D349">
        <v>0</v>
      </c>
      <c r="E349">
        <v>1</v>
      </c>
      <c r="F349">
        <v>2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2</v>
      </c>
      <c r="O349">
        <v>0</v>
      </c>
      <c r="P349">
        <v>0</v>
      </c>
    </row>
    <row r="350" spans="1:16" x14ac:dyDescent="0.25">
      <c r="A350">
        <v>349</v>
      </c>
      <c r="B350">
        <v>0</v>
      </c>
      <c r="C350">
        <f>B350/_n_city_doy!C350</f>
        <v>0</v>
      </c>
      <c r="D350">
        <v>1</v>
      </c>
      <c r="E350">
        <v>1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1</v>
      </c>
      <c r="M350">
        <v>0</v>
      </c>
      <c r="N350">
        <v>0</v>
      </c>
      <c r="O350">
        <v>0</v>
      </c>
      <c r="P350">
        <v>0</v>
      </c>
    </row>
    <row r="351" spans="1:16" x14ac:dyDescent="0.25">
      <c r="A351">
        <v>350</v>
      </c>
      <c r="B351">
        <v>4</v>
      </c>
      <c r="C351">
        <f>B351/_n_city_doy!C351</f>
        <v>0.16666666666666666</v>
      </c>
      <c r="D351">
        <v>0</v>
      </c>
      <c r="E351">
        <v>2</v>
      </c>
      <c r="F351">
        <v>5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x14ac:dyDescent="0.25">
      <c r="A352">
        <v>351</v>
      </c>
      <c r="B352">
        <v>0</v>
      </c>
      <c r="C352">
        <f>B352/_n_city_doy!C352</f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1</v>
      </c>
      <c r="O352">
        <v>0</v>
      </c>
      <c r="P352">
        <v>3</v>
      </c>
    </row>
    <row r="353" spans="1:16" x14ac:dyDescent="0.25">
      <c r="A353">
        <v>352</v>
      </c>
      <c r="B353">
        <v>3</v>
      </c>
      <c r="C353">
        <f>B353/_n_city_doy!C353</f>
        <v>0.15</v>
      </c>
      <c r="D353">
        <v>0</v>
      </c>
      <c r="E353">
        <v>2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2</v>
      </c>
    </row>
    <row r="354" spans="1:16" x14ac:dyDescent="0.25">
      <c r="A354">
        <v>353</v>
      </c>
      <c r="B354">
        <v>0</v>
      </c>
      <c r="C354">
        <f>B354/_n_city_doy!C354</f>
        <v>0</v>
      </c>
      <c r="D354">
        <v>0</v>
      </c>
      <c r="E354">
        <v>1</v>
      </c>
      <c r="F354">
        <v>2</v>
      </c>
      <c r="G354">
        <v>0</v>
      </c>
      <c r="H354">
        <v>0</v>
      </c>
      <c r="I354">
        <v>7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4</v>
      </c>
    </row>
    <row r="355" spans="1:16" x14ac:dyDescent="0.25">
      <c r="A355">
        <v>354</v>
      </c>
      <c r="B355">
        <v>4</v>
      </c>
      <c r="C355">
        <f>B355/_n_city_doy!C355</f>
        <v>9.7560975609756101E-2</v>
      </c>
      <c r="D355">
        <v>2</v>
      </c>
      <c r="E355">
        <v>0</v>
      </c>
      <c r="F355">
        <v>4</v>
      </c>
      <c r="G355">
        <v>0</v>
      </c>
      <c r="H355">
        <v>0</v>
      </c>
      <c r="I355">
        <v>6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0</v>
      </c>
      <c r="P355">
        <v>3</v>
      </c>
    </row>
    <row r="356" spans="1:16" x14ac:dyDescent="0.25">
      <c r="A356">
        <v>355</v>
      </c>
      <c r="B356">
        <v>4</v>
      </c>
      <c r="C356">
        <f>B356/_n_city_doy!C356</f>
        <v>0.10256410256410256</v>
      </c>
      <c r="D356">
        <v>2</v>
      </c>
      <c r="E356">
        <v>0</v>
      </c>
      <c r="F356">
        <v>3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3</v>
      </c>
      <c r="O356">
        <v>0</v>
      </c>
      <c r="P356">
        <v>0</v>
      </c>
    </row>
    <row r="357" spans="1:16" x14ac:dyDescent="0.25">
      <c r="A357">
        <v>356</v>
      </c>
      <c r="B357">
        <v>3</v>
      </c>
      <c r="C357">
        <f>B357/_n_city_doy!C357</f>
        <v>0.1875</v>
      </c>
      <c r="D357">
        <v>4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25">
      <c r="A358">
        <v>357</v>
      </c>
      <c r="B358">
        <v>1</v>
      </c>
      <c r="C358">
        <f>B358/_n_city_doy!C358</f>
        <v>6.25E-2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1</v>
      </c>
      <c r="M358">
        <v>0</v>
      </c>
      <c r="N358">
        <v>0</v>
      </c>
      <c r="O358">
        <v>0</v>
      </c>
      <c r="P358">
        <v>0</v>
      </c>
    </row>
    <row r="359" spans="1:16" x14ac:dyDescent="0.25">
      <c r="A359">
        <v>358</v>
      </c>
      <c r="B359">
        <v>1</v>
      </c>
      <c r="C359">
        <f>B359/_n_city_doy!C359</f>
        <v>5.8823529411764705E-2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1</v>
      </c>
    </row>
    <row r="360" spans="1:16" x14ac:dyDescent="0.25">
      <c r="A360">
        <v>359</v>
      </c>
      <c r="B360">
        <v>0</v>
      </c>
      <c r="C360">
        <f>B360/_n_city_doy!C360</f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</v>
      </c>
      <c r="N360">
        <v>0</v>
      </c>
      <c r="O360">
        <v>0</v>
      </c>
      <c r="P360">
        <v>0</v>
      </c>
    </row>
    <row r="361" spans="1:16" x14ac:dyDescent="0.25">
      <c r="A361">
        <v>360</v>
      </c>
      <c r="B361">
        <v>3</v>
      </c>
      <c r="C361">
        <f>B361/_n_city_doy!C361</f>
        <v>0.1111111111111111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6</v>
      </c>
      <c r="J361">
        <v>0</v>
      </c>
      <c r="K361">
        <v>0</v>
      </c>
      <c r="L361">
        <v>0</v>
      </c>
      <c r="M361">
        <v>0</v>
      </c>
      <c r="N361">
        <v>2</v>
      </c>
      <c r="O361">
        <v>0</v>
      </c>
      <c r="P361">
        <v>0</v>
      </c>
    </row>
    <row r="362" spans="1:16" x14ac:dyDescent="0.25">
      <c r="A362">
        <v>361</v>
      </c>
      <c r="B362">
        <v>10</v>
      </c>
      <c r="C362">
        <f>B362/_n_city_doy!C362</f>
        <v>0.29411764705882354</v>
      </c>
      <c r="D362">
        <v>0</v>
      </c>
      <c r="E362">
        <v>0</v>
      </c>
      <c r="F362">
        <v>4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2</v>
      </c>
      <c r="N362">
        <v>0</v>
      </c>
      <c r="O362">
        <v>0</v>
      </c>
      <c r="P362">
        <v>6</v>
      </c>
    </row>
    <row r="363" spans="1:16" x14ac:dyDescent="0.25">
      <c r="A363">
        <v>362</v>
      </c>
      <c r="B363">
        <v>6</v>
      </c>
      <c r="C363">
        <f>B363/_n_city_doy!C363</f>
        <v>0.1875</v>
      </c>
      <c r="D363">
        <v>0</v>
      </c>
      <c r="E363">
        <v>0</v>
      </c>
      <c r="F363">
        <v>3</v>
      </c>
      <c r="G363">
        <v>0</v>
      </c>
      <c r="H363">
        <v>0</v>
      </c>
      <c r="I363">
        <v>2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2</v>
      </c>
      <c r="P363">
        <v>0</v>
      </c>
    </row>
    <row r="364" spans="1:16" x14ac:dyDescent="0.25">
      <c r="A364">
        <v>363</v>
      </c>
      <c r="B364">
        <v>3</v>
      </c>
      <c r="C364">
        <f>B364/_n_city_doy!C364</f>
        <v>0.13043478260869565</v>
      </c>
      <c r="D364">
        <v>0</v>
      </c>
      <c r="E364">
        <v>0</v>
      </c>
      <c r="F364">
        <v>2</v>
      </c>
      <c r="G364">
        <v>0</v>
      </c>
      <c r="H364">
        <v>0</v>
      </c>
      <c r="I364">
        <v>3</v>
      </c>
      <c r="J364">
        <v>0</v>
      </c>
      <c r="K364">
        <v>0</v>
      </c>
      <c r="L364">
        <v>1</v>
      </c>
      <c r="M364">
        <v>0</v>
      </c>
      <c r="N364">
        <v>0</v>
      </c>
      <c r="O364">
        <v>0</v>
      </c>
      <c r="P364">
        <v>3</v>
      </c>
    </row>
    <row r="365" spans="1:16" x14ac:dyDescent="0.25">
      <c r="A365">
        <v>364</v>
      </c>
      <c r="B365">
        <v>0</v>
      </c>
      <c r="C365">
        <f>B365/_n_city_doy!C365</f>
        <v>0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1</v>
      </c>
    </row>
    <row r="366" spans="1:16" x14ac:dyDescent="0.25">
      <c r="A366">
        <v>365</v>
      </c>
      <c r="B366">
        <v>1</v>
      </c>
      <c r="C366">
        <f>B366/_n_city_doy!C366</f>
        <v>0.04</v>
      </c>
      <c r="D366">
        <v>0</v>
      </c>
      <c r="E366">
        <v>0</v>
      </c>
      <c r="F366">
        <v>2</v>
      </c>
      <c r="G366">
        <v>1</v>
      </c>
      <c r="H366">
        <v>0</v>
      </c>
      <c r="I366">
        <v>5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3" workbookViewId="0">
      <selection activeCell="T12" sqref="T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6"/>
  <sheetViews>
    <sheetView workbookViewId="0">
      <selection sqref="A1:XFD1048576"/>
    </sheetView>
  </sheetViews>
  <sheetFormatPr defaultRowHeight="15" x14ac:dyDescent="0.25"/>
  <sheetData>
    <row r="1" spans="1:5" x14ac:dyDescent="0.25">
      <c r="A1" t="s">
        <v>2</v>
      </c>
      <c r="B1" t="s">
        <v>21</v>
      </c>
      <c r="C1" t="s">
        <v>22</v>
      </c>
      <c r="D1" t="s">
        <v>23</v>
      </c>
      <c r="E1" t="s">
        <v>24</v>
      </c>
    </row>
    <row r="2" spans="1:5" x14ac:dyDescent="0.25">
      <c r="A2">
        <v>1</v>
      </c>
      <c r="B2">
        <v>2987</v>
      </c>
      <c r="C2">
        <v>33</v>
      </c>
      <c r="D2">
        <v>2</v>
      </c>
      <c r="E2">
        <v>0</v>
      </c>
    </row>
    <row r="3" spans="1:5" x14ac:dyDescent="0.25">
      <c r="A3">
        <v>2</v>
      </c>
      <c r="B3">
        <v>2723</v>
      </c>
      <c r="C3">
        <v>31</v>
      </c>
      <c r="D3">
        <v>6</v>
      </c>
      <c r="E3">
        <v>0</v>
      </c>
    </row>
    <row r="4" spans="1:5" x14ac:dyDescent="0.25">
      <c r="A4">
        <v>3</v>
      </c>
      <c r="B4">
        <v>2984</v>
      </c>
      <c r="C4">
        <v>30</v>
      </c>
      <c r="D4">
        <v>5</v>
      </c>
      <c r="E4">
        <v>0</v>
      </c>
    </row>
    <row r="5" spans="1:5" x14ac:dyDescent="0.25">
      <c r="A5">
        <v>4</v>
      </c>
      <c r="B5">
        <v>3985</v>
      </c>
      <c r="C5">
        <v>37</v>
      </c>
      <c r="D5">
        <v>8</v>
      </c>
      <c r="E5">
        <v>0</v>
      </c>
    </row>
    <row r="6" spans="1:5" x14ac:dyDescent="0.25">
      <c r="A6">
        <v>5</v>
      </c>
      <c r="B6">
        <v>3139</v>
      </c>
      <c r="C6">
        <v>14</v>
      </c>
      <c r="D6">
        <v>0</v>
      </c>
      <c r="E6">
        <v>0</v>
      </c>
    </row>
    <row r="7" spans="1:5" x14ac:dyDescent="0.25">
      <c r="A7">
        <v>6</v>
      </c>
      <c r="B7">
        <v>2400</v>
      </c>
      <c r="C7">
        <v>20</v>
      </c>
      <c r="D7">
        <v>0</v>
      </c>
      <c r="E7">
        <v>0</v>
      </c>
    </row>
    <row r="8" spans="1:5" x14ac:dyDescent="0.25">
      <c r="A8">
        <v>7</v>
      </c>
      <c r="B8">
        <v>2165</v>
      </c>
      <c r="C8">
        <v>25</v>
      </c>
      <c r="D8">
        <v>3</v>
      </c>
      <c r="E8">
        <v>0</v>
      </c>
    </row>
    <row r="9" spans="1:5" x14ac:dyDescent="0.25">
      <c r="A9">
        <v>8</v>
      </c>
      <c r="B9">
        <v>2639</v>
      </c>
      <c r="C9">
        <v>21</v>
      </c>
      <c r="D9">
        <v>0</v>
      </c>
      <c r="E9">
        <v>0</v>
      </c>
    </row>
    <row r="10" spans="1:5" x14ac:dyDescent="0.25">
      <c r="A10">
        <v>9</v>
      </c>
      <c r="B10">
        <v>2255</v>
      </c>
      <c r="C10">
        <v>11</v>
      </c>
      <c r="D10">
        <v>2</v>
      </c>
      <c r="E10">
        <v>0</v>
      </c>
    </row>
    <row r="11" spans="1:5" x14ac:dyDescent="0.25">
      <c r="A11">
        <v>10</v>
      </c>
      <c r="B11">
        <v>2515</v>
      </c>
      <c r="C11">
        <v>37</v>
      </c>
      <c r="D11">
        <v>9</v>
      </c>
      <c r="E11">
        <v>0</v>
      </c>
    </row>
    <row r="12" spans="1:5" x14ac:dyDescent="0.25">
      <c r="A12">
        <v>11</v>
      </c>
      <c r="B12">
        <v>2674</v>
      </c>
      <c r="C12">
        <v>26</v>
      </c>
      <c r="D12">
        <v>1</v>
      </c>
      <c r="E12">
        <v>0</v>
      </c>
    </row>
    <row r="13" spans="1:5" x14ac:dyDescent="0.25">
      <c r="A13">
        <v>12</v>
      </c>
      <c r="B13">
        <v>2303</v>
      </c>
      <c r="C13">
        <v>13</v>
      </c>
      <c r="D13">
        <v>1</v>
      </c>
      <c r="E13">
        <v>0</v>
      </c>
    </row>
    <row r="14" spans="1:5" x14ac:dyDescent="0.25">
      <c r="A14">
        <v>13</v>
      </c>
      <c r="B14">
        <v>2489</v>
      </c>
      <c r="C14">
        <v>31</v>
      </c>
      <c r="D14">
        <v>6</v>
      </c>
      <c r="E14">
        <v>0</v>
      </c>
    </row>
    <row r="15" spans="1:5" x14ac:dyDescent="0.25">
      <c r="A15">
        <v>14</v>
      </c>
      <c r="B15">
        <v>2435</v>
      </c>
      <c r="C15">
        <v>23</v>
      </c>
      <c r="D15">
        <v>4</v>
      </c>
      <c r="E15">
        <v>0</v>
      </c>
    </row>
    <row r="16" spans="1:5" x14ac:dyDescent="0.25">
      <c r="A16">
        <v>15</v>
      </c>
      <c r="B16">
        <v>2418</v>
      </c>
      <c r="C16">
        <v>26</v>
      </c>
      <c r="D16">
        <v>3</v>
      </c>
      <c r="E16">
        <v>0</v>
      </c>
    </row>
    <row r="17" spans="1:5" x14ac:dyDescent="0.25">
      <c r="A17">
        <v>16</v>
      </c>
      <c r="B17">
        <v>2151</v>
      </c>
      <c r="C17">
        <v>23</v>
      </c>
      <c r="D17">
        <v>0</v>
      </c>
      <c r="E17">
        <v>0</v>
      </c>
    </row>
    <row r="18" spans="1:5" x14ac:dyDescent="0.25">
      <c r="A18">
        <v>17</v>
      </c>
      <c r="B18">
        <v>2213</v>
      </c>
      <c r="C18">
        <v>24</v>
      </c>
      <c r="D18">
        <v>8</v>
      </c>
      <c r="E18">
        <v>0</v>
      </c>
    </row>
    <row r="19" spans="1:5" x14ac:dyDescent="0.25">
      <c r="A19">
        <v>18</v>
      </c>
      <c r="B19">
        <v>2857</v>
      </c>
      <c r="C19">
        <v>31</v>
      </c>
      <c r="D19">
        <v>2</v>
      </c>
      <c r="E19">
        <v>0</v>
      </c>
    </row>
    <row r="20" spans="1:5" x14ac:dyDescent="0.25">
      <c r="A20">
        <v>19</v>
      </c>
      <c r="B20">
        <v>2255</v>
      </c>
      <c r="C20">
        <v>22</v>
      </c>
      <c r="D20">
        <v>4</v>
      </c>
      <c r="E20">
        <v>0</v>
      </c>
    </row>
    <row r="21" spans="1:5" x14ac:dyDescent="0.25">
      <c r="A21">
        <v>20</v>
      </c>
      <c r="B21">
        <v>2142</v>
      </c>
      <c r="C21">
        <v>29</v>
      </c>
      <c r="D21">
        <v>0</v>
      </c>
      <c r="E21">
        <v>0</v>
      </c>
    </row>
    <row r="22" spans="1:5" x14ac:dyDescent="0.25">
      <c r="A22">
        <v>21</v>
      </c>
      <c r="B22">
        <v>2742</v>
      </c>
      <c r="C22">
        <v>19</v>
      </c>
      <c r="D22">
        <v>1</v>
      </c>
      <c r="E22">
        <v>0</v>
      </c>
    </row>
    <row r="23" spans="1:5" x14ac:dyDescent="0.25">
      <c r="A23">
        <v>22</v>
      </c>
      <c r="B23">
        <v>2471</v>
      </c>
      <c r="C23">
        <v>35</v>
      </c>
      <c r="D23">
        <v>0</v>
      </c>
      <c r="E23">
        <v>0</v>
      </c>
    </row>
    <row r="24" spans="1:5" x14ac:dyDescent="0.25">
      <c r="A24">
        <v>23</v>
      </c>
      <c r="B24">
        <v>7033</v>
      </c>
      <c r="C24">
        <v>81</v>
      </c>
      <c r="D24">
        <v>6</v>
      </c>
      <c r="E24">
        <v>0</v>
      </c>
    </row>
    <row r="25" spans="1:5" x14ac:dyDescent="0.25">
      <c r="A25">
        <v>24</v>
      </c>
      <c r="B25">
        <v>6809</v>
      </c>
      <c r="C25">
        <v>123</v>
      </c>
      <c r="D25">
        <v>5</v>
      </c>
      <c r="E25">
        <v>0</v>
      </c>
    </row>
    <row r="26" spans="1:5" x14ac:dyDescent="0.25">
      <c r="A26">
        <v>25</v>
      </c>
      <c r="B26">
        <v>7002</v>
      </c>
      <c r="C26">
        <v>154</v>
      </c>
      <c r="D26">
        <v>19</v>
      </c>
      <c r="E26">
        <v>0</v>
      </c>
    </row>
    <row r="27" spans="1:5" x14ac:dyDescent="0.25">
      <c r="A27">
        <v>26</v>
      </c>
      <c r="B27">
        <v>8267</v>
      </c>
      <c r="C27">
        <v>104</v>
      </c>
      <c r="D27">
        <v>12</v>
      </c>
      <c r="E27">
        <v>0</v>
      </c>
    </row>
    <row r="28" spans="1:5" x14ac:dyDescent="0.25">
      <c r="A28">
        <v>27</v>
      </c>
      <c r="B28">
        <v>8905</v>
      </c>
      <c r="C28">
        <v>87</v>
      </c>
      <c r="D28">
        <v>11</v>
      </c>
      <c r="E28">
        <v>0</v>
      </c>
    </row>
    <row r="29" spans="1:5" x14ac:dyDescent="0.25">
      <c r="A29">
        <v>28</v>
      </c>
      <c r="B29">
        <v>7412</v>
      </c>
      <c r="C29">
        <v>95</v>
      </c>
      <c r="D29">
        <v>13</v>
      </c>
      <c r="E29">
        <v>0</v>
      </c>
    </row>
    <row r="30" spans="1:5" x14ac:dyDescent="0.25">
      <c r="A30">
        <v>29</v>
      </c>
      <c r="B30">
        <v>7468</v>
      </c>
      <c r="C30">
        <v>92</v>
      </c>
      <c r="D30">
        <v>1</v>
      </c>
      <c r="E30">
        <v>0</v>
      </c>
    </row>
    <row r="31" spans="1:5" x14ac:dyDescent="0.25">
      <c r="A31">
        <v>30</v>
      </c>
      <c r="B31">
        <v>6830</v>
      </c>
      <c r="C31">
        <v>144</v>
      </c>
      <c r="D31">
        <v>8</v>
      </c>
      <c r="E31">
        <v>0</v>
      </c>
    </row>
    <row r="32" spans="1:5" x14ac:dyDescent="0.25">
      <c r="A32">
        <v>31</v>
      </c>
      <c r="B32">
        <v>6767</v>
      </c>
      <c r="C32">
        <v>143</v>
      </c>
      <c r="D32">
        <v>3</v>
      </c>
      <c r="E32">
        <v>0</v>
      </c>
    </row>
    <row r="33" spans="1:5" x14ac:dyDescent="0.25">
      <c r="A33">
        <v>32</v>
      </c>
      <c r="B33">
        <v>6754</v>
      </c>
      <c r="C33">
        <v>197</v>
      </c>
      <c r="D33">
        <v>8</v>
      </c>
      <c r="E33">
        <v>0</v>
      </c>
    </row>
    <row r="34" spans="1:5" x14ac:dyDescent="0.25">
      <c r="A34">
        <v>33</v>
      </c>
      <c r="B34">
        <v>9848</v>
      </c>
      <c r="C34">
        <v>137</v>
      </c>
      <c r="D34">
        <v>7</v>
      </c>
      <c r="E34">
        <v>0</v>
      </c>
    </row>
    <row r="35" spans="1:5" x14ac:dyDescent="0.25">
      <c r="A35">
        <v>34</v>
      </c>
      <c r="B35">
        <v>10132</v>
      </c>
      <c r="C35">
        <v>87</v>
      </c>
      <c r="D35">
        <v>4</v>
      </c>
      <c r="E35">
        <v>0</v>
      </c>
    </row>
    <row r="36" spans="1:5" x14ac:dyDescent="0.25">
      <c r="A36">
        <v>35</v>
      </c>
      <c r="B36">
        <v>6794</v>
      </c>
      <c r="C36">
        <v>93</v>
      </c>
      <c r="D36">
        <v>3</v>
      </c>
      <c r="E36">
        <v>0</v>
      </c>
    </row>
    <row r="37" spans="1:5" x14ac:dyDescent="0.25">
      <c r="A37">
        <v>36</v>
      </c>
      <c r="B37">
        <v>7181</v>
      </c>
      <c r="C37">
        <v>86</v>
      </c>
      <c r="D37">
        <v>3</v>
      </c>
      <c r="E37">
        <v>0</v>
      </c>
    </row>
    <row r="38" spans="1:5" x14ac:dyDescent="0.25">
      <c r="A38">
        <v>37</v>
      </c>
      <c r="B38">
        <v>6659</v>
      </c>
      <c r="C38">
        <v>175</v>
      </c>
      <c r="D38">
        <v>2</v>
      </c>
      <c r="E38">
        <v>0</v>
      </c>
    </row>
    <row r="39" spans="1:5" x14ac:dyDescent="0.25">
      <c r="A39">
        <v>38</v>
      </c>
      <c r="B39">
        <v>7163</v>
      </c>
      <c r="C39">
        <v>124</v>
      </c>
      <c r="D39">
        <v>11</v>
      </c>
      <c r="E39">
        <v>0</v>
      </c>
    </row>
    <row r="40" spans="1:5" x14ac:dyDescent="0.25">
      <c r="A40">
        <v>39</v>
      </c>
      <c r="B40">
        <v>7412</v>
      </c>
      <c r="C40">
        <v>180</v>
      </c>
      <c r="D40">
        <v>2</v>
      </c>
      <c r="E40">
        <v>0</v>
      </c>
    </row>
    <row r="41" spans="1:5" x14ac:dyDescent="0.25">
      <c r="A41">
        <v>40</v>
      </c>
      <c r="B41">
        <v>7812</v>
      </c>
      <c r="C41">
        <v>130</v>
      </c>
      <c r="D41">
        <v>23</v>
      </c>
      <c r="E41">
        <v>0</v>
      </c>
    </row>
    <row r="42" spans="1:5" x14ac:dyDescent="0.25">
      <c r="A42">
        <v>41</v>
      </c>
      <c r="B42">
        <v>7093</v>
      </c>
      <c r="C42">
        <v>91</v>
      </c>
      <c r="D42">
        <v>7</v>
      </c>
      <c r="E42">
        <v>0</v>
      </c>
    </row>
    <row r="43" spans="1:5" x14ac:dyDescent="0.25">
      <c r="A43">
        <v>42</v>
      </c>
      <c r="B43">
        <v>6571</v>
      </c>
      <c r="C43">
        <v>129</v>
      </c>
      <c r="D43">
        <v>4</v>
      </c>
      <c r="E43">
        <v>0</v>
      </c>
    </row>
    <row r="44" spans="1:5" x14ac:dyDescent="0.25">
      <c r="A44">
        <v>43</v>
      </c>
      <c r="B44">
        <v>6629</v>
      </c>
      <c r="C44">
        <v>114</v>
      </c>
      <c r="D44">
        <v>7</v>
      </c>
      <c r="E44">
        <v>0</v>
      </c>
    </row>
    <row r="45" spans="1:5" x14ac:dyDescent="0.25">
      <c r="A45">
        <v>44</v>
      </c>
      <c r="B45">
        <v>7711</v>
      </c>
      <c r="C45">
        <v>92</v>
      </c>
      <c r="D45">
        <v>5</v>
      </c>
      <c r="E45">
        <v>0</v>
      </c>
    </row>
    <row r="46" spans="1:5" x14ac:dyDescent="0.25">
      <c r="A46">
        <v>45</v>
      </c>
      <c r="B46">
        <v>7299</v>
      </c>
      <c r="C46">
        <v>126</v>
      </c>
      <c r="D46">
        <v>11</v>
      </c>
      <c r="E46">
        <v>0</v>
      </c>
    </row>
    <row r="47" spans="1:5" x14ac:dyDescent="0.25">
      <c r="A47">
        <v>46</v>
      </c>
      <c r="B47">
        <v>8185</v>
      </c>
      <c r="C47">
        <v>110</v>
      </c>
      <c r="D47">
        <v>12</v>
      </c>
      <c r="E47">
        <v>0</v>
      </c>
    </row>
    <row r="48" spans="1:5" x14ac:dyDescent="0.25">
      <c r="A48">
        <v>47</v>
      </c>
      <c r="B48">
        <v>7432</v>
      </c>
      <c r="C48">
        <v>121</v>
      </c>
      <c r="D48">
        <v>22</v>
      </c>
      <c r="E48">
        <v>0</v>
      </c>
    </row>
    <row r="49" spans="1:5" x14ac:dyDescent="0.25">
      <c r="A49">
        <v>48</v>
      </c>
      <c r="B49">
        <v>7416</v>
      </c>
      <c r="C49">
        <v>109</v>
      </c>
      <c r="D49">
        <v>7</v>
      </c>
      <c r="E49">
        <v>0</v>
      </c>
    </row>
    <row r="50" spans="1:5" x14ac:dyDescent="0.25">
      <c r="A50">
        <v>49</v>
      </c>
      <c r="B50">
        <v>7671</v>
      </c>
      <c r="C50">
        <v>108</v>
      </c>
      <c r="D50">
        <v>4</v>
      </c>
      <c r="E50">
        <v>0</v>
      </c>
    </row>
    <row r="51" spans="1:5" x14ac:dyDescent="0.25">
      <c r="A51">
        <v>50</v>
      </c>
      <c r="B51">
        <v>6932</v>
      </c>
      <c r="C51">
        <v>107</v>
      </c>
      <c r="D51">
        <v>2</v>
      </c>
      <c r="E51">
        <v>0</v>
      </c>
    </row>
    <row r="52" spans="1:5" x14ac:dyDescent="0.25">
      <c r="A52">
        <v>51</v>
      </c>
      <c r="B52">
        <v>6501</v>
      </c>
      <c r="C52">
        <v>157</v>
      </c>
      <c r="D52">
        <v>8</v>
      </c>
      <c r="E52">
        <v>0</v>
      </c>
    </row>
    <row r="53" spans="1:5" x14ac:dyDescent="0.25">
      <c r="A53">
        <v>52</v>
      </c>
      <c r="B53">
        <v>7055</v>
      </c>
      <c r="C53">
        <v>131</v>
      </c>
      <c r="D53">
        <v>3</v>
      </c>
      <c r="E53">
        <v>0</v>
      </c>
    </row>
    <row r="54" spans="1:5" x14ac:dyDescent="0.25">
      <c r="A54">
        <v>53</v>
      </c>
      <c r="B54">
        <v>7002</v>
      </c>
      <c r="C54">
        <v>138</v>
      </c>
      <c r="D54">
        <v>10</v>
      </c>
      <c r="E54">
        <v>0</v>
      </c>
    </row>
    <row r="55" spans="1:5" x14ac:dyDescent="0.25">
      <c r="A55">
        <v>54</v>
      </c>
      <c r="B55">
        <v>6756</v>
      </c>
      <c r="C55">
        <v>153</v>
      </c>
      <c r="D55">
        <v>7</v>
      </c>
      <c r="E55">
        <v>0</v>
      </c>
    </row>
    <row r="56" spans="1:5" x14ac:dyDescent="0.25">
      <c r="A56">
        <v>55</v>
      </c>
      <c r="B56">
        <v>6045</v>
      </c>
      <c r="C56">
        <v>95</v>
      </c>
      <c r="D56">
        <v>4</v>
      </c>
      <c r="E56">
        <v>0</v>
      </c>
    </row>
    <row r="57" spans="1:5" x14ac:dyDescent="0.25">
      <c r="A57">
        <v>56</v>
      </c>
      <c r="B57">
        <v>6317</v>
      </c>
      <c r="C57">
        <v>117</v>
      </c>
      <c r="D57">
        <v>4</v>
      </c>
      <c r="E57">
        <v>0</v>
      </c>
    </row>
    <row r="58" spans="1:5" x14ac:dyDescent="0.25">
      <c r="A58">
        <v>57</v>
      </c>
      <c r="B58">
        <v>6009</v>
      </c>
      <c r="C58">
        <v>125</v>
      </c>
      <c r="D58">
        <v>8</v>
      </c>
      <c r="E58">
        <v>0</v>
      </c>
    </row>
    <row r="59" spans="1:5" x14ac:dyDescent="0.25">
      <c r="A59">
        <v>58</v>
      </c>
      <c r="B59">
        <v>6581</v>
      </c>
      <c r="C59">
        <v>113</v>
      </c>
      <c r="D59">
        <v>11</v>
      </c>
      <c r="E59">
        <v>0</v>
      </c>
    </row>
    <row r="60" spans="1:5" x14ac:dyDescent="0.25">
      <c r="A60">
        <v>59</v>
      </c>
      <c r="B60">
        <v>6528</v>
      </c>
      <c r="C60">
        <v>165</v>
      </c>
      <c r="D60">
        <v>8</v>
      </c>
      <c r="E60">
        <v>0</v>
      </c>
    </row>
    <row r="61" spans="1:5" x14ac:dyDescent="0.25">
      <c r="A61">
        <v>60</v>
      </c>
      <c r="B61">
        <v>6606</v>
      </c>
      <c r="C61">
        <v>139</v>
      </c>
      <c r="D61">
        <v>45</v>
      </c>
      <c r="E61">
        <v>0</v>
      </c>
    </row>
    <row r="62" spans="1:5" x14ac:dyDescent="0.25">
      <c r="A62">
        <v>61</v>
      </c>
      <c r="B62">
        <v>6624</v>
      </c>
      <c r="C62">
        <v>117</v>
      </c>
      <c r="D62">
        <v>4</v>
      </c>
      <c r="E62">
        <v>0</v>
      </c>
    </row>
    <row r="63" spans="1:5" x14ac:dyDescent="0.25">
      <c r="A63">
        <v>62</v>
      </c>
      <c r="B63">
        <v>7496</v>
      </c>
      <c r="C63">
        <v>104</v>
      </c>
      <c r="D63">
        <v>1</v>
      </c>
      <c r="E63">
        <v>0</v>
      </c>
    </row>
    <row r="64" spans="1:5" x14ac:dyDescent="0.25">
      <c r="A64">
        <v>63</v>
      </c>
      <c r="B64">
        <v>5788</v>
      </c>
      <c r="C64">
        <v>130</v>
      </c>
      <c r="D64">
        <v>4</v>
      </c>
      <c r="E64">
        <v>0</v>
      </c>
    </row>
    <row r="65" spans="1:5" x14ac:dyDescent="0.25">
      <c r="A65">
        <v>64</v>
      </c>
      <c r="B65">
        <v>6402</v>
      </c>
      <c r="C65">
        <v>117</v>
      </c>
      <c r="D65">
        <v>2</v>
      </c>
      <c r="E65">
        <v>0</v>
      </c>
    </row>
    <row r="66" spans="1:5" x14ac:dyDescent="0.25">
      <c r="A66">
        <v>65</v>
      </c>
      <c r="B66">
        <v>5736</v>
      </c>
      <c r="C66">
        <v>69</v>
      </c>
      <c r="D66">
        <v>9</v>
      </c>
      <c r="E66">
        <v>0</v>
      </c>
    </row>
    <row r="67" spans="1:5" x14ac:dyDescent="0.25">
      <c r="A67">
        <v>66</v>
      </c>
      <c r="B67">
        <v>6389</v>
      </c>
      <c r="C67">
        <v>185</v>
      </c>
      <c r="D67">
        <v>11</v>
      </c>
      <c r="E67">
        <v>0</v>
      </c>
    </row>
    <row r="68" spans="1:5" x14ac:dyDescent="0.25">
      <c r="A68">
        <v>67</v>
      </c>
      <c r="B68">
        <v>5987</v>
      </c>
      <c r="C68">
        <v>163</v>
      </c>
      <c r="D68">
        <v>16</v>
      </c>
      <c r="E68">
        <v>0</v>
      </c>
    </row>
    <row r="69" spans="1:5" x14ac:dyDescent="0.25">
      <c r="A69">
        <v>68</v>
      </c>
      <c r="B69">
        <v>5396</v>
      </c>
      <c r="C69">
        <v>136</v>
      </c>
      <c r="D69">
        <v>9</v>
      </c>
      <c r="E69">
        <v>0</v>
      </c>
    </row>
    <row r="70" spans="1:5" x14ac:dyDescent="0.25">
      <c r="A70">
        <v>69</v>
      </c>
      <c r="B70">
        <v>5471</v>
      </c>
      <c r="C70">
        <v>87</v>
      </c>
      <c r="D70">
        <v>5</v>
      </c>
      <c r="E70">
        <v>0</v>
      </c>
    </row>
    <row r="71" spans="1:5" x14ac:dyDescent="0.25">
      <c r="A71">
        <v>70</v>
      </c>
      <c r="B71">
        <v>6088</v>
      </c>
      <c r="C71">
        <v>129</v>
      </c>
      <c r="D71">
        <v>4</v>
      </c>
      <c r="E71">
        <v>0</v>
      </c>
    </row>
    <row r="72" spans="1:5" x14ac:dyDescent="0.25">
      <c r="A72">
        <v>71</v>
      </c>
      <c r="B72">
        <v>6233</v>
      </c>
      <c r="C72">
        <v>104</v>
      </c>
      <c r="D72">
        <v>7</v>
      </c>
      <c r="E72">
        <v>0</v>
      </c>
    </row>
    <row r="73" spans="1:5" x14ac:dyDescent="0.25">
      <c r="A73">
        <v>72</v>
      </c>
      <c r="B73">
        <v>6135</v>
      </c>
      <c r="C73">
        <v>99</v>
      </c>
      <c r="D73">
        <v>8</v>
      </c>
      <c r="E73">
        <v>0</v>
      </c>
    </row>
    <row r="74" spans="1:5" x14ac:dyDescent="0.25">
      <c r="A74">
        <v>73</v>
      </c>
      <c r="B74">
        <v>9581</v>
      </c>
      <c r="C74">
        <v>237</v>
      </c>
      <c r="D74">
        <v>26</v>
      </c>
      <c r="E74">
        <v>0</v>
      </c>
    </row>
    <row r="75" spans="1:5" x14ac:dyDescent="0.25">
      <c r="A75">
        <v>74</v>
      </c>
      <c r="B75">
        <v>13733</v>
      </c>
      <c r="C75">
        <v>277</v>
      </c>
      <c r="D75">
        <v>17</v>
      </c>
      <c r="E75">
        <v>0</v>
      </c>
    </row>
    <row r="76" spans="1:5" x14ac:dyDescent="0.25">
      <c r="A76">
        <v>75</v>
      </c>
      <c r="B76">
        <v>9571</v>
      </c>
      <c r="C76">
        <v>122</v>
      </c>
      <c r="D76">
        <v>5</v>
      </c>
      <c r="E76">
        <v>0</v>
      </c>
    </row>
    <row r="77" spans="1:5" x14ac:dyDescent="0.25">
      <c r="A77">
        <v>76</v>
      </c>
      <c r="B77">
        <v>8404</v>
      </c>
      <c r="C77">
        <v>63</v>
      </c>
      <c r="D77">
        <v>13</v>
      </c>
      <c r="E77">
        <v>0</v>
      </c>
    </row>
    <row r="78" spans="1:5" x14ac:dyDescent="0.25">
      <c r="A78">
        <v>77</v>
      </c>
      <c r="B78">
        <v>7933</v>
      </c>
      <c r="C78">
        <v>142</v>
      </c>
      <c r="D78">
        <v>11</v>
      </c>
      <c r="E78">
        <v>0</v>
      </c>
    </row>
    <row r="79" spans="1:5" x14ac:dyDescent="0.25">
      <c r="A79">
        <v>78</v>
      </c>
      <c r="B79">
        <v>6215</v>
      </c>
      <c r="C79">
        <v>97</v>
      </c>
      <c r="D79">
        <v>13</v>
      </c>
      <c r="E79">
        <v>0</v>
      </c>
    </row>
    <row r="80" spans="1:5" x14ac:dyDescent="0.25">
      <c r="A80">
        <v>79</v>
      </c>
      <c r="B80">
        <v>7408</v>
      </c>
      <c r="C80">
        <v>98</v>
      </c>
      <c r="D80">
        <v>8</v>
      </c>
      <c r="E80">
        <v>0</v>
      </c>
    </row>
    <row r="81" spans="1:5" x14ac:dyDescent="0.25">
      <c r="A81">
        <v>80</v>
      </c>
      <c r="B81">
        <v>8588</v>
      </c>
      <c r="C81">
        <v>186</v>
      </c>
      <c r="D81">
        <v>14</v>
      </c>
      <c r="E81">
        <v>0</v>
      </c>
    </row>
    <row r="82" spans="1:5" x14ac:dyDescent="0.25">
      <c r="A82">
        <v>81</v>
      </c>
      <c r="B82">
        <v>9757</v>
      </c>
      <c r="C82">
        <v>184</v>
      </c>
      <c r="D82">
        <v>20</v>
      </c>
      <c r="E82">
        <v>0</v>
      </c>
    </row>
    <row r="83" spans="1:5" x14ac:dyDescent="0.25">
      <c r="A83">
        <v>82</v>
      </c>
      <c r="B83">
        <v>8865</v>
      </c>
      <c r="C83">
        <v>117</v>
      </c>
      <c r="D83">
        <v>15</v>
      </c>
      <c r="E83">
        <v>0</v>
      </c>
    </row>
    <row r="84" spans="1:5" x14ac:dyDescent="0.25">
      <c r="A84">
        <v>83</v>
      </c>
      <c r="B84">
        <v>4809</v>
      </c>
      <c r="C84">
        <v>83</v>
      </c>
      <c r="D84">
        <v>5</v>
      </c>
      <c r="E84">
        <v>0</v>
      </c>
    </row>
    <row r="85" spans="1:5" x14ac:dyDescent="0.25">
      <c r="A85">
        <v>84</v>
      </c>
      <c r="B85">
        <v>11144</v>
      </c>
      <c r="C85">
        <v>124</v>
      </c>
      <c r="D85">
        <v>5</v>
      </c>
      <c r="E85">
        <v>0</v>
      </c>
    </row>
    <row r="86" spans="1:5" x14ac:dyDescent="0.25">
      <c r="A86">
        <v>85</v>
      </c>
      <c r="B86">
        <v>10417</v>
      </c>
      <c r="C86">
        <v>124</v>
      </c>
      <c r="D86">
        <v>31</v>
      </c>
      <c r="E86">
        <v>37</v>
      </c>
    </row>
    <row r="87" spans="1:5" x14ac:dyDescent="0.25">
      <c r="A87">
        <v>86</v>
      </c>
      <c r="B87">
        <v>7973</v>
      </c>
      <c r="C87">
        <v>129</v>
      </c>
      <c r="D87">
        <v>10</v>
      </c>
      <c r="E87">
        <v>0</v>
      </c>
    </row>
    <row r="88" spans="1:5" x14ac:dyDescent="0.25">
      <c r="A88">
        <v>87</v>
      </c>
      <c r="B88">
        <v>7244</v>
      </c>
      <c r="C88">
        <v>146</v>
      </c>
      <c r="D88">
        <v>43</v>
      </c>
      <c r="E88">
        <v>36</v>
      </c>
    </row>
    <row r="89" spans="1:5" x14ac:dyDescent="0.25">
      <c r="A89">
        <v>88</v>
      </c>
      <c r="B89">
        <v>6270</v>
      </c>
      <c r="C89">
        <v>186</v>
      </c>
      <c r="D89">
        <v>7</v>
      </c>
      <c r="E89">
        <v>1</v>
      </c>
    </row>
    <row r="90" spans="1:5" x14ac:dyDescent="0.25">
      <c r="A90">
        <v>89</v>
      </c>
      <c r="B90">
        <v>5332</v>
      </c>
      <c r="C90">
        <v>96</v>
      </c>
      <c r="D90">
        <v>4</v>
      </c>
      <c r="E90">
        <v>10</v>
      </c>
    </row>
    <row r="91" spans="1:5" x14ac:dyDescent="0.25">
      <c r="A91">
        <v>90</v>
      </c>
      <c r="B91">
        <v>6516</v>
      </c>
      <c r="C91">
        <v>128</v>
      </c>
      <c r="D91">
        <v>17</v>
      </c>
      <c r="E91">
        <v>2</v>
      </c>
    </row>
    <row r="92" spans="1:5" x14ac:dyDescent="0.25">
      <c r="A92">
        <v>91</v>
      </c>
      <c r="B92">
        <v>5120</v>
      </c>
      <c r="C92">
        <v>115</v>
      </c>
      <c r="D92">
        <v>12</v>
      </c>
      <c r="E92">
        <v>0</v>
      </c>
    </row>
    <row r="93" spans="1:5" x14ac:dyDescent="0.25">
      <c r="A93">
        <v>92</v>
      </c>
      <c r="B93">
        <v>4787</v>
      </c>
      <c r="C93">
        <v>111</v>
      </c>
      <c r="D93">
        <v>11</v>
      </c>
      <c r="E93">
        <v>0</v>
      </c>
    </row>
    <row r="94" spans="1:5" x14ac:dyDescent="0.25">
      <c r="A94">
        <v>93</v>
      </c>
      <c r="B94">
        <v>5535</v>
      </c>
      <c r="C94">
        <v>105</v>
      </c>
      <c r="D94">
        <v>8</v>
      </c>
      <c r="E94">
        <v>0</v>
      </c>
    </row>
    <row r="95" spans="1:5" x14ac:dyDescent="0.25">
      <c r="A95">
        <v>94</v>
      </c>
      <c r="B95">
        <v>4641</v>
      </c>
      <c r="C95">
        <v>182</v>
      </c>
      <c r="D95">
        <v>9</v>
      </c>
      <c r="E95">
        <v>0</v>
      </c>
    </row>
    <row r="96" spans="1:5" x14ac:dyDescent="0.25">
      <c r="A96">
        <v>95</v>
      </c>
      <c r="B96">
        <v>4915</v>
      </c>
      <c r="C96">
        <v>150</v>
      </c>
      <c r="D96">
        <v>14</v>
      </c>
      <c r="E96">
        <v>0</v>
      </c>
    </row>
    <row r="97" spans="1:5" x14ac:dyDescent="0.25">
      <c r="A97">
        <v>96</v>
      </c>
      <c r="B97">
        <v>5151</v>
      </c>
      <c r="C97">
        <v>125</v>
      </c>
      <c r="D97">
        <v>6</v>
      </c>
      <c r="E97">
        <v>0</v>
      </c>
    </row>
    <row r="98" spans="1:5" x14ac:dyDescent="0.25">
      <c r="A98">
        <v>97</v>
      </c>
      <c r="B98">
        <v>5125</v>
      </c>
      <c r="C98">
        <v>111</v>
      </c>
      <c r="D98">
        <v>12</v>
      </c>
      <c r="E98">
        <v>0</v>
      </c>
    </row>
    <row r="99" spans="1:5" x14ac:dyDescent="0.25">
      <c r="A99">
        <v>98</v>
      </c>
      <c r="B99">
        <v>6740</v>
      </c>
      <c r="C99">
        <v>96</v>
      </c>
      <c r="D99">
        <v>9</v>
      </c>
      <c r="E99">
        <v>0</v>
      </c>
    </row>
    <row r="100" spans="1:5" x14ac:dyDescent="0.25">
      <c r="A100">
        <v>99</v>
      </c>
      <c r="B100">
        <v>6728</v>
      </c>
      <c r="C100">
        <v>153</v>
      </c>
      <c r="D100">
        <v>7</v>
      </c>
      <c r="E100">
        <v>0</v>
      </c>
    </row>
    <row r="101" spans="1:5" x14ac:dyDescent="0.25">
      <c r="A101">
        <v>100</v>
      </c>
      <c r="B101">
        <v>5209</v>
      </c>
      <c r="C101">
        <v>141</v>
      </c>
      <c r="D101">
        <v>8</v>
      </c>
      <c r="E101">
        <v>0</v>
      </c>
    </row>
    <row r="102" spans="1:5" x14ac:dyDescent="0.25">
      <c r="A102">
        <v>101</v>
      </c>
      <c r="B102">
        <v>4256</v>
      </c>
      <c r="C102">
        <v>148</v>
      </c>
      <c r="D102">
        <v>8</v>
      </c>
      <c r="E102">
        <v>0</v>
      </c>
    </row>
    <row r="103" spans="1:5" x14ac:dyDescent="0.25">
      <c r="A103">
        <v>102</v>
      </c>
      <c r="B103">
        <v>4852</v>
      </c>
      <c r="C103">
        <v>110</v>
      </c>
      <c r="D103">
        <v>12</v>
      </c>
      <c r="E103">
        <v>0</v>
      </c>
    </row>
    <row r="104" spans="1:5" x14ac:dyDescent="0.25">
      <c r="A104">
        <v>103</v>
      </c>
      <c r="B104">
        <v>4893</v>
      </c>
      <c r="C104">
        <v>144</v>
      </c>
      <c r="D104">
        <v>12</v>
      </c>
      <c r="E104">
        <v>0</v>
      </c>
    </row>
    <row r="105" spans="1:5" x14ac:dyDescent="0.25">
      <c r="A105">
        <v>104</v>
      </c>
      <c r="B105">
        <v>4875</v>
      </c>
      <c r="C105">
        <v>76</v>
      </c>
      <c r="D105">
        <v>2</v>
      </c>
      <c r="E105">
        <v>0</v>
      </c>
    </row>
    <row r="106" spans="1:5" x14ac:dyDescent="0.25">
      <c r="A106">
        <v>105</v>
      </c>
      <c r="B106">
        <v>4652</v>
      </c>
      <c r="C106">
        <v>78</v>
      </c>
      <c r="D106">
        <v>2</v>
      </c>
      <c r="E106">
        <v>0</v>
      </c>
    </row>
    <row r="107" spans="1:5" x14ac:dyDescent="0.25">
      <c r="A107">
        <v>106</v>
      </c>
      <c r="B107">
        <v>5071</v>
      </c>
      <c r="C107">
        <v>82</v>
      </c>
      <c r="D107">
        <v>6</v>
      </c>
      <c r="E107">
        <v>0</v>
      </c>
    </row>
    <row r="108" spans="1:5" x14ac:dyDescent="0.25">
      <c r="A108">
        <v>107</v>
      </c>
      <c r="B108">
        <v>4416</v>
      </c>
      <c r="C108">
        <v>118</v>
      </c>
      <c r="D108">
        <v>7</v>
      </c>
      <c r="E108">
        <v>0</v>
      </c>
    </row>
    <row r="109" spans="1:5" x14ac:dyDescent="0.25">
      <c r="A109">
        <v>108</v>
      </c>
      <c r="B109">
        <v>4790</v>
      </c>
      <c r="C109">
        <v>137</v>
      </c>
      <c r="D109">
        <v>16</v>
      </c>
      <c r="E109">
        <v>0</v>
      </c>
    </row>
    <row r="110" spans="1:5" x14ac:dyDescent="0.25">
      <c r="A110">
        <v>109</v>
      </c>
      <c r="B110">
        <v>5020</v>
      </c>
      <c r="C110">
        <v>156</v>
      </c>
      <c r="D110">
        <v>19</v>
      </c>
      <c r="E110">
        <v>0</v>
      </c>
    </row>
    <row r="111" spans="1:5" x14ac:dyDescent="0.25">
      <c r="A111">
        <v>110</v>
      </c>
      <c r="B111">
        <v>6009</v>
      </c>
      <c r="C111">
        <v>80</v>
      </c>
      <c r="D111">
        <v>14</v>
      </c>
      <c r="E111">
        <v>0</v>
      </c>
    </row>
    <row r="112" spans="1:5" x14ac:dyDescent="0.25">
      <c r="A112">
        <v>111</v>
      </c>
      <c r="B112">
        <v>6838</v>
      </c>
      <c r="C112">
        <v>80</v>
      </c>
      <c r="D112">
        <v>13</v>
      </c>
      <c r="E112">
        <v>0</v>
      </c>
    </row>
    <row r="113" spans="1:5" x14ac:dyDescent="0.25">
      <c r="A113">
        <v>112</v>
      </c>
      <c r="B113">
        <v>7829</v>
      </c>
      <c r="C113">
        <v>119</v>
      </c>
      <c r="D113">
        <v>12</v>
      </c>
      <c r="E113">
        <v>0</v>
      </c>
    </row>
    <row r="114" spans="1:5" x14ac:dyDescent="0.25">
      <c r="A114">
        <v>113</v>
      </c>
      <c r="B114">
        <v>4480</v>
      </c>
      <c r="C114">
        <v>112</v>
      </c>
      <c r="D114">
        <v>15</v>
      </c>
      <c r="E114">
        <v>0</v>
      </c>
    </row>
    <row r="115" spans="1:5" x14ac:dyDescent="0.25">
      <c r="A115">
        <v>114</v>
      </c>
      <c r="B115">
        <v>4765</v>
      </c>
      <c r="C115">
        <v>78</v>
      </c>
      <c r="D115">
        <v>6</v>
      </c>
      <c r="E115">
        <v>0</v>
      </c>
    </row>
    <row r="116" spans="1:5" x14ac:dyDescent="0.25">
      <c r="A116">
        <v>115</v>
      </c>
      <c r="B116">
        <v>7387</v>
      </c>
      <c r="C116">
        <v>112</v>
      </c>
      <c r="D116">
        <v>14</v>
      </c>
      <c r="E116">
        <v>0</v>
      </c>
    </row>
    <row r="117" spans="1:5" x14ac:dyDescent="0.25">
      <c r="A117">
        <v>116</v>
      </c>
      <c r="B117">
        <v>9345</v>
      </c>
      <c r="C117">
        <v>160</v>
      </c>
      <c r="D117">
        <v>23</v>
      </c>
      <c r="E117">
        <v>0</v>
      </c>
    </row>
    <row r="118" spans="1:5" x14ac:dyDescent="0.25">
      <c r="A118">
        <v>117</v>
      </c>
      <c r="B118">
        <v>6372</v>
      </c>
      <c r="C118">
        <v>149</v>
      </c>
      <c r="D118">
        <v>22</v>
      </c>
      <c r="E118">
        <v>0</v>
      </c>
    </row>
    <row r="119" spans="1:5" x14ac:dyDescent="0.25">
      <c r="A119">
        <v>118</v>
      </c>
      <c r="B119">
        <v>4272</v>
      </c>
      <c r="C119">
        <v>94</v>
      </c>
      <c r="D119">
        <v>8</v>
      </c>
      <c r="E119">
        <v>0</v>
      </c>
    </row>
    <row r="120" spans="1:5" x14ac:dyDescent="0.25">
      <c r="A120">
        <v>119</v>
      </c>
      <c r="B120">
        <v>4898</v>
      </c>
      <c r="C120">
        <v>137</v>
      </c>
      <c r="D120">
        <v>8</v>
      </c>
      <c r="E120">
        <v>0</v>
      </c>
    </row>
    <row r="121" spans="1:5" x14ac:dyDescent="0.25">
      <c r="A121">
        <v>120</v>
      </c>
      <c r="B121">
        <v>4523</v>
      </c>
      <c r="C121">
        <v>167</v>
      </c>
      <c r="D121">
        <v>19</v>
      </c>
      <c r="E121">
        <v>0</v>
      </c>
    </row>
    <row r="122" spans="1:5" x14ac:dyDescent="0.25">
      <c r="A122">
        <v>121</v>
      </c>
      <c r="B122">
        <v>4499</v>
      </c>
      <c r="C122">
        <v>105</v>
      </c>
      <c r="D122">
        <v>12</v>
      </c>
      <c r="E122">
        <v>0</v>
      </c>
    </row>
    <row r="123" spans="1:5" x14ac:dyDescent="0.25">
      <c r="A123">
        <v>122</v>
      </c>
      <c r="B123">
        <v>4650</v>
      </c>
      <c r="C123">
        <v>196</v>
      </c>
      <c r="D123">
        <v>6</v>
      </c>
      <c r="E123">
        <v>0</v>
      </c>
    </row>
    <row r="124" spans="1:5" x14ac:dyDescent="0.25">
      <c r="A124">
        <v>123</v>
      </c>
      <c r="B124">
        <v>5360</v>
      </c>
      <c r="C124">
        <v>184</v>
      </c>
      <c r="D124">
        <v>9</v>
      </c>
      <c r="E124">
        <v>0</v>
      </c>
    </row>
    <row r="125" spans="1:5" x14ac:dyDescent="0.25">
      <c r="A125">
        <v>124</v>
      </c>
      <c r="B125">
        <v>4934</v>
      </c>
      <c r="C125">
        <v>171</v>
      </c>
      <c r="D125">
        <v>14</v>
      </c>
      <c r="E125">
        <v>0</v>
      </c>
    </row>
    <row r="126" spans="1:5" x14ac:dyDescent="0.25">
      <c r="A126">
        <v>125</v>
      </c>
      <c r="B126">
        <v>3951</v>
      </c>
      <c r="C126">
        <v>72</v>
      </c>
      <c r="D126">
        <v>4</v>
      </c>
      <c r="E126">
        <v>0</v>
      </c>
    </row>
    <row r="127" spans="1:5" x14ac:dyDescent="0.25">
      <c r="A127">
        <v>126</v>
      </c>
      <c r="B127">
        <v>3989</v>
      </c>
      <c r="C127">
        <v>128</v>
      </c>
      <c r="D127">
        <v>6</v>
      </c>
      <c r="E127">
        <v>0</v>
      </c>
    </row>
    <row r="128" spans="1:5" x14ac:dyDescent="0.25">
      <c r="A128">
        <v>127</v>
      </c>
      <c r="B128">
        <v>3578</v>
      </c>
      <c r="C128">
        <v>148</v>
      </c>
      <c r="D128">
        <v>12</v>
      </c>
      <c r="E128">
        <v>0</v>
      </c>
    </row>
    <row r="129" spans="1:5" x14ac:dyDescent="0.25">
      <c r="A129">
        <v>128</v>
      </c>
      <c r="B129">
        <v>3349</v>
      </c>
      <c r="C129">
        <v>88</v>
      </c>
      <c r="D129">
        <v>1</v>
      </c>
      <c r="E129">
        <v>0</v>
      </c>
    </row>
    <row r="130" spans="1:5" x14ac:dyDescent="0.25">
      <c r="A130">
        <v>129</v>
      </c>
      <c r="B130">
        <v>4260</v>
      </c>
      <c r="C130">
        <v>134</v>
      </c>
      <c r="D130">
        <v>8</v>
      </c>
      <c r="E130">
        <v>0</v>
      </c>
    </row>
    <row r="131" spans="1:5" x14ac:dyDescent="0.25">
      <c r="A131">
        <v>130</v>
      </c>
      <c r="B131">
        <v>4024</v>
      </c>
      <c r="C131">
        <v>152</v>
      </c>
      <c r="D131">
        <v>9</v>
      </c>
      <c r="E131">
        <v>0</v>
      </c>
    </row>
    <row r="132" spans="1:5" x14ac:dyDescent="0.25">
      <c r="A132">
        <v>131</v>
      </c>
      <c r="B132">
        <v>4577</v>
      </c>
      <c r="C132">
        <v>114</v>
      </c>
      <c r="D132">
        <v>9</v>
      </c>
      <c r="E132">
        <v>0</v>
      </c>
    </row>
    <row r="133" spans="1:5" x14ac:dyDescent="0.25">
      <c r="A133">
        <v>132</v>
      </c>
      <c r="B133">
        <v>3968</v>
      </c>
      <c r="C133">
        <v>111</v>
      </c>
      <c r="D133">
        <v>13</v>
      </c>
      <c r="E133">
        <v>0</v>
      </c>
    </row>
    <row r="134" spans="1:5" x14ac:dyDescent="0.25">
      <c r="A134">
        <v>133</v>
      </c>
      <c r="B134">
        <v>3956</v>
      </c>
      <c r="C134">
        <v>141</v>
      </c>
      <c r="D134">
        <v>5</v>
      </c>
      <c r="E134">
        <v>0</v>
      </c>
    </row>
    <row r="135" spans="1:5" x14ac:dyDescent="0.25">
      <c r="A135">
        <v>134</v>
      </c>
      <c r="B135">
        <v>4840</v>
      </c>
      <c r="C135">
        <v>159</v>
      </c>
      <c r="D135">
        <v>8</v>
      </c>
      <c r="E135">
        <v>0</v>
      </c>
    </row>
    <row r="136" spans="1:5" x14ac:dyDescent="0.25">
      <c r="A136">
        <v>135</v>
      </c>
      <c r="B136">
        <v>3959</v>
      </c>
      <c r="C136">
        <v>142</v>
      </c>
      <c r="D136">
        <v>0</v>
      </c>
      <c r="E136">
        <v>0</v>
      </c>
    </row>
    <row r="137" spans="1:5" x14ac:dyDescent="0.25">
      <c r="A137">
        <v>136</v>
      </c>
      <c r="B137">
        <v>3744</v>
      </c>
      <c r="C137">
        <v>98</v>
      </c>
      <c r="D137">
        <v>9</v>
      </c>
      <c r="E137">
        <v>0</v>
      </c>
    </row>
    <row r="138" spans="1:5" x14ac:dyDescent="0.25">
      <c r="A138">
        <v>137</v>
      </c>
      <c r="B138">
        <v>3911</v>
      </c>
      <c r="C138">
        <v>157</v>
      </c>
      <c r="D138">
        <v>7</v>
      </c>
      <c r="E138">
        <v>0</v>
      </c>
    </row>
    <row r="139" spans="1:5" x14ac:dyDescent="0.25">
      <c r="A139">
        <v>138</v>
      </c>
      <c r="B139">
        <v>4222</v>
      </c>
      <c r="C139">
        <v>130</v>
      </c>
      <c r="D139">
        <v>15</v>
      </c>
      <c r="E139">
        <v>0</v>
      </c>
    </row>
    <row r="140" spans="1:5" x14ac:dyDescent="0.25">
      <c r="A140">
        <v>139</v>
      </c>
      <c r="B140">
        <v>3698</v>
      </c>
      <c r="C140">
        <v>75</v>
      </c>
      <c r="D140">
        <v>7</v>
      </c>
      <c r="E140">
        <v>0</v>
      </c>
    </row>
    <row r="141" spans="1:5" x14ac:dyDescent="0.25">
      <c r="A141">
        <v>140</v>
      </c>
      <c r="B141">
        <v>3791</v>
      </c>
      <c r="C141">
        <v>121</v>
      </c>
      <c r="D141">
        <v>0</v>
      </c>
      <c r="E141">
        <v>0</v>
      </c>
    </row>
    <row r="142" spans="1:5" x14ac:dyDescent="0.25">
      <c r="A142">
        <v>141</v>
      </c>
      <c r="B142">
        <v>4535</v>
      </c>
      <c r="C142">
        <v>146</v>
      </c>
      <c r="D142">
        <v>7</v>
      </c>
      <c r="E142">
        <v>0</v>
      </c>
    </row>
    <row r="143" spans="1:5" x14ac:dyDescent="0.25">
      <c r="A143">
        <v>142</v>
      </c>
      <c r="B143">
        <v>4480</v>
      </c>
      <c r="C143">
        <v>148</v>
      </c>
      <c r="D143">
        <v>9</v>
      </c>
      <c r="E143">
        <v>0</v>
      </c>
    </row>
    <row r="144" spans="1:5" x14ac:dyDescent="0.25">
      <c r="A144">
        <v>143</v>
      </c>
      <c r="B144">
        <v>5093</v>
      </c>
      <c r="C144">
        <v>126</v>
      </c>
      <c r="D144">
        <v>31</v>
      </c>
      <c r="E144">
        <v>0</v>
      </c>
    </row>
    <row r="145" spans="1:5" x14ac:dyDescent="0.25">
      <c r="A145">
        <v>144</v>
      </c>
      <c r="B145">
        <v>5378</v>
      </c>
      <c r="C145">
        <v>195</v>
      </c>
      <c r="D145">
        <v>35</v>
      </c>
      <c r="E145">
        <v>0</v>
      </c>
    </row>
    <row r="146" spans="1:5" x14ac:dyDescent="0.25">
      <c r="A146">
        <v>145</v>
      </c>
      <c r="B146">
        <v>5011</v>
      </c>
      <c r="C146">
        <v>161</v>
      </c>
      <c r="D146">
        <v>19</v>
      </c>
      <c r="E146">
        <v>0</v>
      </c>
    </row>
    <row r="147" spans="1:5" x14ac:dyDescent="0.25">
      <c r="A147">
        <v>146</v>
      </c>
      <c r="B147">
        <v>4301</v>
      </c>
      <c r="C147">
        <v>92</v>
      </c>
      <c r="D147">
        <v>27</v>
      </c>
      <c r="E147">
        <v>0</v>
      </c>
    </row>
    <row r="148" spans="1:5" x14ac:dyDescent="0.25">
      <c r="A148">
        <v>147</v>
      </c>
      <c r="B148">
        <v>3482</v>
      </c>
      <c r="C148">
        <v>135</v>
      </c>
      <c r="D148">
        <v>5</v>
      </c>
      <c r="E148">
        <v>0</v>
      </c>
    </row>
    <row r="149" spans="1:5" x14ac:dyDescent="0.25">
      <c r="A149">
        <v>148</v>
      </c>
      <c r="B149">
        <v>3837</v>
      </c>
      <c r="C149">
        <v>68</v>
      </c>
      <c r="D149">
        <v>3</v>
      </c>
      <c r="E149">
        <v>0</v>
      </c>
    </row>
    <row r="150" spans="1:5" x14ac:dyDescent="0.25">
      <c r="A150">
        <v>149</v>
      </c>
      <c r="B150">
        <v>3997</v>
      </c>
      <c r="C150">
        <v>36</v>
      </c>
      <c r="D150">
        <v>1</v>
      </c>
      <c r="E150">
        <v>0</v>
      </c>
    </row>
    <row r="151" spans="1:5" x14ac:dyDescent="0.25">
      <c r="A151">
        <v>150</v>
      </c>
      <c r="B151">
        <v>3630</v>
      </c>
      <c r="C151">
        <v>133</v>
      </c>
      <c r="D151">
        <v>3</v>
      </c>
      <c r="E151">
        <v>0</v>
      </c>
    </row>
    <row r="152" spans="1:5" x14ac:dyDescent="0.25">
      <c r="A152">
        <v>151</v>
      </c>
      <c r="B152">
        <v>5354</v>
      </c>
      <c r="C152">
        <v>163</v>
      </c>
      <c r="D152">
        <v>14</v>
      </c>
      <c r="E152">
        <v>52</v>
      </c>
    </row>
    <row r="153" spans="1:5" x14ac:dyDescent="0.25">
      <c r="A153">
        <v>152</v>
      </c>
      <c r="B153">
        <v>5215</v>
      </c>
      <c r="C153">
        <v>100</v>
      </c>
      <c r="D153">
        <v>8</v>
      </c>
      <c r="E153">
        <v>66</v>
      </c>
    </row>
    <row r="154" spans="1:5" x14ac:dyDescent="0.25">
      <c r="A154">
        <v>153</v>
      </c>
      <c r="B154">
        <v>5183</v>
      </c>
      <c r="C154">
        <v>100</v>
      </c>
      <c r="D154">
        <v>9</v>
      </c>
      <c r="E154">
        <v>70</v>
      </c>
    </row>
    <row r="155" spans="1:5" x14ac:dyDescent="0.25">
      <c r="A155">
        <v>154</v>
      </c>
      <c r="B155">
        <v>4754</v>
      </c>
      <c r="C155">
        <v>98</v>
      </c>
      <c r="D155">
        <v>12</v>
      </c>
      <c r="E155">
        <v>59</v>
      </c>
    </row>
    <row r="156" spans="1:5" x14ac:dyDescent="0.25">
      <c r="A156">
        <v>155</v>
      </c>
      <c r="B156">
        <v>5061</v>
      </c>
      <c r="C156">
        <v>119</v>
      </c>
      <c r="D156">
        <v>7</v>
      </c>
      <c r="E156">
        <v>77</v>
      </c>
    </row>
    <row r="157" spans="1:5" x14ac:dyDescent="0.25">
      <c r="A157">
        <v>156</v>
      </c>
      <c r="B157">
        <v>5151</v>
      </c>
      <c r="C157">
        <v>195</v>
      </c>
      <c r="D157">
        <v>8</v>
      </c>
      <c r="E157">
        <v>56</v>
      </c>
    </row>
    <row r="158" spans="1:5" x14ac:dyDescent="0.25">
      <c r="A158">
        <v>157</v>
      </c>
      <c r="B158">
        <v>6186</v>
      </c>
      <c r="C158">
        <v>179</v>
      </c>
      <c r="D158">
        <v>23</v>
      </c>
      <c r="E158">
        <v>42</v>
      </c>
    </row>
    <row r="159" spans="1:5" x14ac:dyDescent="0.25">
      <c r="A159">
        <v>158</v>
      </c>
      <c r="B159">
        <v>6219</v>
      </c>
      <c r="C159">
        <v>211</v>
      </c>
      <c r="D159">
        <v>33</v>
      </c>
      <c r="E159">
        <v>63</v>
      </c>
    </row>
    <row r="160" spans="1:5" x14ac:dyDescent="0.25">
      <c r="A160">
        <v>159</v>
      </c>
      <c r="B160">
        <v>5292</v>
      </c>
      <c r="C160">
        <v>102</v>
      </c>
      <c r="D160">
        <v>25</v>
      </c>
      <c r="E160">
        <v>42</v>
      </c>
    </row>
    <row r="161" spans="1:5" x14ac:dyDescent="0.25">
      <c r="A161">
        <v>160</v>
      </c>
      <c r="B161">
        <v>4553</v>
      </c>
      <c r="C161">
        <v>67</v>
      </c>
      <c r="D161">
        <v>9</v>
      </c>
      <c r="E161">
        <v>33</v>
      </c>
    </row>
    <row r="162" spans="1:5" x14ac:dyDescent="0.25">
      <c r="A162">
        <v>161</v>
      </c>
      <c r="B162">
        <v>4764</v>
      </c>
      <c r="C162">
        <v>89</v>
      </c>
      <c r="D162">
        <v>8</v>
      </c>
      <c r="E162">
        <v>32</v>
      </c>
    </row>
    <row r="163" spans="1:5" x14ac:dyDescent="0.25">
      <c r="A163">
        <v>162</v>
      </c>
      <c r="B163">
        <v>5106</v>
      </c>
      <c r="C163">
        <v>75</v>
      </c>
      <c r="D163">
        <v>4</v>
      </c>
      <c r="E163">
        <v>26</v>
      </c>
    </row>
    <row r="164" spans="1:5" x14ac:dyDescent="0.25">
      <c r="A164">
        <v>163</v>
      </c>
      <c r="B164">
        <v>4379</v>
      </c>
      <c r="C164">
        <v>56</v>
      </c>
      <c r="D164">
        <v>11</v>
      </c>
      <c r="E164">
        <v>0</v>
      </c>
    </row>
    <row r="165" spans="1:5" x14ac:dyDescent="0.25">
      <c r="A165">
        <v>164</v>
      </c>
      <c r="B165">
        <v>4261</v>
      </c>
      <c r="C165">
        <v>51</v>
      </c>
      <c r="D165">
        <v>14</v>
      </c>
      <c r="E165">
        <v>0</v>
      </c>
    </row>
    <row r="166" spans="1:5" x14ac:dyDescent="0.25">
      <c r="A166">
        <v>165</v>
      </c>
      <c r="B166">
        <v>4206</v>
      </c>
      <c r="C166">
        <v>100</v>
      </c>
      <c r="D166">
        <v>5</v>
      </c>
      <c r="E166">
        <v>0</v>
      </c>
    </row>
    <row r="167" spans="1:5" x14ac:dyDescent="0.25">
      <c r="A167">
        <v>166</v>
      </c>
      <c r="B167">
        <v>4400</v>
      </c>
      <c r="C167">
        <v>79</v>
      </c>
      <c r="D167">
        <v>16</v>
      </c>
      <c r="E167">
        <v>38</v>
      </c>
    </row>
    <row r="168" spans="1:5" x14ac:dyDescent="0.25">
      <c r="A168">
        <v>167</v>
      </c>
      <c r="B168">
        <v>4995</v>
      </c>
      <c r="C168">
        <v>48</v>
      </c>
      <c r="D168">
        <v>2</v>
      </c>
      <c r="E168">
        <v>16</v>
      </c>
    </row>
    <row r="169" spans="1:5" x14ac:dyDescent="0.25">
      <c r="A169">
        <v>168</v>
      </c>
      <c r="B169">
        <v>4421</v>
      </c>
      <c r="C169">
        <v>65</v>
      </c>
      <c r="D169">
        <v>0</v>
      </c>
      <c r="E169">
        <v>8</v>
      </c>
    </row>
    <row r="170" spans="1:5" x14ac:dyDescent="0.25">
      <c r="A170">
        <v>169</v>
      </c>
      <c r="B170">
        <v>5110</v>
      </c>
      <c r="C170">
        <v>36</v>
      </c>
      <c r="D170">
        <v>4</v>
      </c>
      <c r="E170">
        <v>10</v>
      </c>
    </row>
    <row r="171" spans="1:5" x14ac:dyDescent="0.25">
      <c r="A171">
        <v>170</v>
      </c>
      <c r="B171">
        <v>5347</v>
      </c>
      <c r="C171">
        <v>63</v>
      </c>
      <c r="D171">
        <v>5</v>
      </c>
      <c r="E171">
        <v>8</v>
      </c>
    </row>
    <row r="172" spans="1:5" x14ac:dyDescent="0.25">
      <c r="A172">
        <v>171</v>
      </c>
      <c r="B172">
        <v>4705</v>
      </c>
      <c r="C172">
        <v>73</v>
      </c>
      <c r="D172">
        <v>5</v>
      </c>
      <c r="E172">
        <v>4</v>
      </c>
    </row>
    <row r="173" spans="1:5" x14ac:dyDescent="0.25">
      <c r="A173">
        <v>172</v>
      </c>
      <c r="B173">
        <v>4508</v>
      </c>
      <c r="C173">
        <v>111</v>
      </c>
      <c r="D173">
        <v>8</v>
      </c>
      <c r="E173">
        <v>10</v>
      </c>
    </row>
    <row r="174" spans="1:5" x14ac:dyDescent="0.25">
      <c r="A174">
        <v>173</v>
      </c>
      <c r="B174">
        <v>5148</v>
      </c>
      <c r="C174">
        <v>52</v>
      </c>
      <c r="D174">
        <v>11</v>
      </c>
      <c r="E174">
        <v>15</v>
      </c>
    </row>
    <row r="175" spans="1:5" x14ac:dyDescent="0.25">
      <c r="A175">
        <v>174</v>
      </c>
      <c r="B175">
        <v>4273</v>
      </c>
      <c r="C175">
        <v>73</v>
      </c>
      <c r="D175">
        <v>4</v>
      </c>
      <c r="E175">
        <v>15</v>
      </c>
    </row>
    <row r="176" spans="1:5" x14ac:dyDescent="0.25">
      <c r="A176">
        <v>175</v>
      </c>
      <c r="B176">
        <v>4712</v>
      </c>
      <c r="C176">
        <v>87</v>
      </c>
      <c r="D176">
        <v>5</v>
      </c>
      <c r="E176">
        <v>20</v>
      </c>
    </row>
    <row r="177" spans="1:5" x14ac:dyDescent="0.25">
      <c r="A177">
        <v>176</v>
      </c>
      <c r="B177">
        <v>4923</v>
      </c>
      <c r="C177">
        <v>41</v>
      </c>
      <c r="D177">
        <v>6</v>
      </c>
      <c r="E177">
        <v>19</v>
      </c>
    </row>
    <row r="178" spans="1:5" x14ac:dyDescent="0.25">
      <c r="A178">
        <v>177</v>
      </c>
      <c r="B178">
        <v>4845</v>
      </c>
      <c r="C178">
        <v>67</v>
      </c>
      <c r="D178">
        <v>4</v>
      </c>
      <c r="E178">
        <v>107</v>
      </c>
    </row>
    <row r="179" spans="1:5" x14ac:dyDescent="0.25">
      <c r="A179">
        <v>178</v>
      </c>
      <c r="B179">
        <v>5385</v>
      </c>
      <c r="C179">
        <v>87</v>
      </c>
      <c r="D179">
        <v>19</v>
      </c>
      <c r="E179">
        <v>125</v>
      </c>
    </row>
    <row r="180" spans="1:5" x14ac:dyDescent="0.25">
      <c r="A180">
        <v>179</v>
      </c>
      <c r="B180">
        <v>5932</v>
      </c>
      <c r="C180">
        <v>136</v>
      </c>
      <c r="D180">
        <v>30</v>
      </c>
      <c r="E180">
        <v>157</v>
      </c>
    </row>
    <row r="181" spans="1:5" x14ac:dyDescent="0.25">
      <c r="A181">
        <v>180</v>
      </c>
      <c r="B181">
        <v>5648</v>
      </c>
      <c r="C181">
        <v>86</v>
      </c>
      <c r="D181">
        <v>10</v>
      </c>
      <c r="E181">
        <v>228</v>
      </c>
    </row>
    <row r="182" spans="1:5" x14ac:dyDescent="0.25">
      <c r="A182">
        <v>181</v>
      </c>
      <c r="B182">
        <v>6625</v>
      </c>
      <c r="C182">
        <v>88</v>
      </c>
      <c r="D182">
        <v>19</v>
      </c>
      <c r="E182">
        <v>306</v>
      </c>
    </row>
    <row r="183" spans="1:5" x14ac:dyDescent="0.25">
      <c r="A183">
        <v>182</v>
      </c>
      <c r="B183">
        <v>6697</v>
      </c>
      <c r="C183">
        <v>80</v>
      </c>
      <c r="D183">
        <v>10</v>
      </c>
      <c r="E183">
        <v>213</v>
      </c>
    </row>
    <row r="184" spans="1:5" x14ac:dyDescent="0.25">
      <c r="A184">
        <v>183</v>
      </c>
      <c r="B184">
        <v>5514</v>
      </c>
      <c r="C184">
        <v>92</v>
      </c>
      <c r="D184">
        <v>19</v>
      </c>
      <c r="E184">
        <v>187</v>
      </c>
    </row>
    <row r="185" spans="1:5" x14ac:dyDescent="0.25">
      <c r="A185">
        <v>184</v>
      </c>
      <c r="B185">
        <v>6597</v>
      </c>
      <c r="C185">
        <v>188</v>
      </c>
      <c r="D185">
        <v>22</v>
      </c>
      <c r="E185">
        <v>292</v>
      </c>
    </row>
    <row r="186" spans="1:5" x14ac:dyDescent="0.25">
      <c r="A186">
        <v>185</v>
      </c>
      <c r="B186">
        <v>8765</v>
      </c>
      <c r="C186">
        <v>269</v>
      </c>
      <c r="D186">
        <v>48</v>
      </c>
      <c r="E186">
        <v>327</v>
      </c>
    </row>
    <row r="187" spans="1:5" x14ac:dyDescent="0.25">
      <c r="A187">
        <v>186</v>
      </c>
      <c r="B187">
        <v>8995</v>
      </c>
      <c r="C187">
        <v>245</v>
      </c>
      <c r="D187">
        <v>51</v>
      </c>
      <c r="E187">
        <v>311</v>
      </c>
    </row>
    <row r="188" spans="1:5" x14ac:dyDescent="0.25">
      <c r="A188">
        <v>187</v>
      </c>
      <c r="B188">
        <v>6553</v>
      </c>
      <c r="C188">
        <v>224</v>
      </c>
      <c r="D188">
        <v>40</v>
      </c>
      <c r="E188">
        <v>466</v>
      </c>
    </row>
    <row r="189" spans="1:5" x14ac:dyDescent="0.25">
      <c r="A189">
        <v>188</v>
      </c>
      <c r="B189">
        <v>6496</v>
      </c>
      <c r="C189">
        <v>142</v>
      </c>
      <c r="D189">
        <v>21</v>
      </c>
      <c r="E189">
        <v>454</v>
      </c>
    </row>
    <row r="190" spans="1:5" x14ac:dyDescent="0.25">
      <c r="A190">
        <v>189</v>
      </c>
      <c r="B190">
        <v>6356</v>
      </c>
      <c r="C190">
        <v>209</v>
      </c>
      <c r="D190">
        <v>37</v>
      </c>
      <c r="E190">
        <v>307</v>
      </c>
    </row>
    <row r="191" spans="1:5" x14ac:dyDescent="0.25">
      <c r="A191">
        <v>190</v>
      </c>
      <c r="B191">
        <v>6177</v>
      </c>
      <c r="C191">
        <v>243</v>
      </c>
      <c r="D191">
        <v>11</v>
      </c>
      <c r="E191">
        <v>318</v>
      </c>
    </row>
    <row r="192" spans="1:5" x14ac:dyDescent="0.25">
      <c r="A192">
        <v>191</v>
      </c>
      <c r="B192">
        <v>6147</v>
      </c>
      <c r="C192">
        <v>231</v>
      </c>
      <c r="D192">
        <v>7</v>
      </c>
      <c r="E192">
        <v>199</v>
      </c>
    </row>
    <row r="193" spans="1:5" x14ac:dyDescent="0.25">
      <c r="A193">
        <v>192</v>
      </c>
      <c r="B193">
        <v>7121</v>
      </c>
      <c r="C193">
        <v>225</v>
      </c>
      <c r="D193">
        <v>11</v>
      </c>
      <c r="E193">
        <v>225</v>
      </c>
    </row>
    <row r="194" spans="1:5" x14ac:dyDescent="0.25">
      <c r="A194">
        <v>193</v>
      </c>
      <c r="B194">
        <v>5977</v>
      </c>
      <c r="C194">
        <v>313</v>
      </c>
      <c r="D194">
        <v>41</v>
      </c>
      <c r="E194">
        <v>192</v>
      </c>
    </row>
    <row r="195" spans="1:5" x14ac:dyDescent="0.25">
      <c r="A195">
        <v>194</v>
      </c>
      <c r="B195">
        <v>6358</v>
      </c>
      <c r="C195">
        <v>160</v>
      </c>
      <c r="D195">
        <v>16</v>
      </c>
      <c r="E195">
        <v>251</v>
      </c>
    </row>
    <row r="196" spans="1:5" x14ac:dyDescent="0.25">
      <c r="A196">
        <v>195</v>
      </c>
      <c r="B196">
        <v>5221</v>
      </c>
      <c r="C196">
        <v>98</v>
      </c>
      <c r="D196">
        <v>11</v>
      </c>
      <c r="E196">
        <v>236</v>
      </c>
    </row>
    <row r="197" spans="1:5" x14ac:dyDescent="0.25">
      <c r="A197">
        <v>196</v>
      </c>
      <c r="B197">
        <v>4894</v>
      </c>
      <c r="C197">
        <v>139</v>
      </c>
      <c r="D197">
        <v>18</v>
      </c>
      <c r="E197">
        <v>193</v>
      </c>
    </row>
    <row r="198" spans="1:5" x14ac:dyDescent="0.25">
      <c r="A198">
        <v>197</v>
      </c>
      <c r="B198">
        <v>5098</v>
      </c>
      <c r="C198">
        <v>103</v>
      </c>
      <c r="D198">
        <v>14</v>
      </c>
      <c r="E198">
        <v>262</v>
      </c>
    </row>
    <row r="199" spans="1:5" x14ac:dyDescent="0.25">
      <c r="A199">
        <v>198</v>
      </c>
      <c r="B199">
        <v>5097</v>
      </c>
      <c r="C199">
        <v>99</v>
      </c>
      <c r="D199">
        <v>3</v>
      </c>
      <c r="E199">
        <v>192</v>
      </c>
    </row>
    <row r="200" spans="1:5" x14ac:dyDescent="0.25">
      <c r="A200">
        <v>199</v>
      </c>
      <c r="B200">
        <v>5372</v>
      </c>
      <c r="C200">
        <v>109</v>
      </c>
      <c r="D200">
        <v>16</v>
      </c>
      <c r="E200">
        <v>158</v>
      </c>
    </row>
    <row r="201" spans="1:5" x14ac:dyDescent="0.25">
      <c r="A201">
        <v>200</v>
      </c>
      <c r="B201">
        <v>4380</v>
      </c>
      <c r="C201">
        <v>120</v>
      </c>
      <c r="D201">
        <v>15</v>
      </c>
      <c r="E201">
        <v>73</v>
      </c>
    </row>
    <row r="202" spans="1:5" x14ac:dyDescent="0.25">
      <c r="A202">
        <v>201</v>
      </c>
      <c r="B202">
        <v>4713</v>
      </c>
      <c r="C202">
        <v>77</v>
      </c>
      <c r="D202">
        <v>20</v>
      </c>
      <c r="E202">
        <v>87</v>
      </c>
    </row>
    <row r="203" spans="1:5" x14ac:dyDescent="0.25">
      <c r="A203">
        <v>202</v>
      </c>
      <c r="B203">
        <v>4787</v>
      </c>
      <c r="C203">
        <v>70</v>
      </c>
      <c r="D203">
        <v>11</v>
      </c>
      <c r="E203">
        <v>129</v>
      </c>
    </row>
    <row r="204" spans="1:5" x14ac:dyDescent="0.25">
      <c r="A204">
        <v>203</v>
      </c>
      <c r="B204">
        <v>5108</v>
      </c>
      <c r="C204">
        <v>105</v>
      </c>
      <c r="D204">
        <v>15</v>
      </c>
      <c r="E204">
        <v>171</v>
      </c>
    </row>
    <row r="205" spans="1:5" x14ac:dyDescent="0.25">
      <c r="A205">
        <v>204</v>
      </c>
      <c r="B205">
        <v>6036</v>
      </c>
      <c r="C205">
        <v>132</v>
      </c>
      <c r="D205">
        <v>15</v>
      </c>
      <c r="E205">
        <v>322</v>
      </c>
    </row>
    <row r="206" spans="1:5" x14ac:dyDescent="0.25">
      <c r="A206">
        <v>205</v>
      </c>
      <c r="B206">
        <v>5384</v>
      </c>
      <c r="C206">
        <v>114</v>
      </c>
      <c r="D206">
        <v>14</v>
      </c>
      <c r="E206">
        <v>190</v>
      </c>
    </row>
    <row r="207" spans="1:5" x14ac:dyDescent="0.25">
      <c r="A207">
        <v>206</v>
      </c>
      <c r="B207">
        <v>4510</v>
      </c>
      <c r="C207">
        <v>42</v>
      </c>
      <c r="D207">
        <v>17</v>
      </c>
      <c r="E207">
        <v>55</v>
      </c>
    </row>
    <row r="208" spans="1:5" x14ac:dyDescent="0.25">
      <c r="A208">
        <v>207</v>
      </c>
      <c r="B208">
        <v>4371</v>
      </c>
      <c r="C208">
        <v>79</v>
      </c>
      <c r="D208">
        <v>14</v>
      </c>
      <c r="E208">
        <v>111</v>
      </c>
    </row>
    <row r="209" spans="1:5" x14ac:dyDescent="0.25">
      <c r="A209">
        <v>208</v>
      </c>
      <c r="B209">
        <v>4476</v>
      </c>
      <c r="C209">
        <v>48</v>
      </c>
      <c r="D209">
        <v>9</v>
      </c>
      <c r="E209">
        <v>114</v>
      </c>
    </row>
    <row r="210" spans="1:5" x14ac:dyDescent="0.25">
      <c r="A210">
        <v>209</v>
      </c>
      <c r="B210">
        <v>4272</v>
      </c>
      <c r="C210">
        <v>34</v>
      </c>
      <c r="D210">
        <v>3</v>
      </c>
      <c r="E210">
        <v>113</v>
      </c>
    </row>
    <row r="211" spans="1:5" x14ac:dyDescent="0.25">
      <c r="A211">
        <v>210</v>
      </c>
      <c r="B211">
        <v>4627</v>
      </c>
      <c r="C211">
        <v>42</v>
      </c>
      <c r="D211">
        <v>0</v>
      </c>
      <c r="E211">
        <v>175</v>
      </c>
    </row>
    <row r="212" spans="1:5" x14ac:dyDescent="0.25">
      <c r="A212">
        <v>211</v>
      </c>
      <c r="B212">
        <v>4604</v>
      </c>
      <c r="C212">
        <v>43</v>
      </c>
      <c r="D212">
        <v>8</v>
      </c>
      <c r="E212">
        <v>148</v>
      </c>
    </row>
    <row r="213" spans="1:5" x14ac:dyDescent="0.25">
      <c r="A213">
        <v>212</v>
      </c>
      <c r="B213">
        <v>4257</v>
      </c>
      <c r="C213">
        <v>24</v>
      </c>
      <c r="D213">
        <v>1</v>
      </c>
      <c r="E213">
        <v>8</v>
      </c>
    </row>
    <row r="214" spans="1:5" x14ac:dyDescent="0.25">
      <c r="A214">
        <v>213</v>
      </c>
      <c r="B214">
        <v>4284</v>
      </c>
      <c r="C214">
        <v>31</v>
      </c>
      <c r="D214">
        <v>0</v>
      </c>
      <c r="E214">
        <v>0</v>
      </c>
    </row>
    <row r="215" spans="1:5" x14ac:dyDescent="0.25">
      <c r="A215">
        <v>214</v>
      </c>
      <c r="B215">
        <v>3817</v>
      </c>
      <c r="C215">
        <v>68</v>
      </c>
      <c r="D215">
        <v>6</v>
      </c>
      <c r="E215">
        <v>0</v>
      </c>
    </row>
    <row r="216" spans="1:5" x14ac:dyDescent="0.25">
      <c r="A216">
        <v>215</v>
      </c>
      <c r="B216">
        <v>4337</v>
      </c>
      <c r="C216">
        <v>33</v>
      </c>
      <c r="D216">
        <v>5</v>
      </c>
      <c r="E216">
        <v>0</v>
      </c>
    </row>
    <row r="217" spans="1:5" x14ac:dyDescent="0.25">
      <c r="A217">
        <v>216</v>
      </c>
      <c r="B217">
        <v>4255</v>
      </c>
      <c r="C217">
        <v>39</v>
      </c>
      <c r="D217">
        <v>12</v>
      </c>
      <c r="E217">
        <v>63</v>
      </c>
    </row>
    <row r="218" spans="1:5" x14ac:dyDescent="0.25">
      <c r="A218">
        <v>217</v>
      </c>
      <c r="B218">
        <v>4704</v>
      </c>
      <c r="C218">
        <v>36</v>
      </c>
      <c r="D218">
        <v>2</v>
      </c>
      <c r="E218">
        <v>90</v>
      </c>
    </row>
    <row r="219" spans="1:5" x14ac:dyDescent="0.25">
      <c r="A219">
        <v>218</v>
      </c>
      <c r="B219">
        <v>4745</v>
      </c>
      <c r="C219">
        <v>25</v>
      </c>
      <c r="D219">
        <v>5</v>
      </c>
      <c r="E219">
        <v>38</v>
      </c>
    </row>
    <row r="220" spans="1:5" x14ac:dyDescent="0.25">
      <c r="A220">
        <v>219</v>
      </c>
      <c r="B220">
        <v>4403</v>
      </c>
      <c r="C220">
        <v>51</v>
      </c>
      <c r="D220">
        <v>5</v>
      </c>
      <c r="E220">
        <v>76</v>
      </c>
    </row>
    <row r="221" spans="1:5" x14ac:dyDescent="0.25">
      <c r="A221">
        <v>220</v>
      </c>
      <c r="B221">
        <v>4210</v>
      </c>
      <c r="C221">
        <v>60</v>
      </c>
      <c r="D221">
        <v>16</v>
      </c>
      <c r="E221">
        <v>35</v>
      </c>
    </row>
    <row r="222" spans="1:5" x14ac:dyDescent="0.25">
      <c r="A222">
        <v>221</v>
      </c>
      <c r="B222">
        <v>4147</v>
      </c>
      <c r="C222">
        <v>51</v>
      </c>
      <c r="D222">
        <v>5</v>
      </c>
      <c r="E222">
        <v>22</v>
      </c>
    </row>
    <row r="223" spans="1:5" x14ac:dyDescent="0.25">
      <c r="A223">
        <v>222</v>
      </c>
      <c r="B223">
        <v>4699</v>
      </c>
      <c r="C223">
        <v>51</v>
      </c>
      <c r="D223">
        <v>11</v>
      </c>
      <c r="E223">
        <v>25</v>
      </c>
    </row>
    <row r="224" spans="1:5" x14ac:dyDescent="0.25">
      <c r="A224">
        <v>223</v>
      </c>
      <c r="B224">
        <v>4346</v>
      </c>
      <c r="C224">
        <v>59</v>
      </c>
      <c r="D224">
        <v>2</v>
      </c>
      <c r="E224">
        <v>0</v>
      </c>
    </row>
    <row r="225" spans="1:5" x14ac:dyDescent="0.25">
      <c r="A225">
        <v>224</v>
      </c>
      <c r="B225">
        <v>4683</v>
      </c>
      <c r="C225">
        <v>42</v>
      </c>
      <c r="D225">
        <v>5</v>
      </c>
      <c r="E225">
        <v>48</v>
      </c>
    </row>
    <row r="226" spans="1:5" x14ac:dyDescent="0.25">
      <c r="A226">
        <v>225</v>
      </c>
      <c r="B226">
        <v>4359</v>
      </c>
      <c r="C226">
        <v>70</v>
      </c>
      <c r="D226">
        <v>8</v>
      </c>
      <c r="E226">
        <v>58</v>
      </c>
    </row>
    <row r="227" spans="1:5" x14ac:dyDescent="0.25">
      <c r="A227">
        <v>226</v>
      </c>
      <c r="B227">
        <v>4686</v>
      </c>
      <c r="C227">
        <v>66</v>
      </c>
      <c r="D227">
        <v>13</v>
      </c>
      <c r="E227">
        <v>147</v>
      </c>
    </row>
    <row r="228" spans="1:5" x14ac:dyDescent="0.25">
      <c r="A228">
        <v>227</v>
      </c>
      <c r="B228">
        <v>788</v>
      </c>
      <c r="C228">
        <v>18</v>
      </c>
      <c r="D228">
        <v>6</v>
      </c>
      <c r="E228">
        <v>85</v>
      </c>
    </row>
    <row r="229" spans="1:5" x14ac:dyDescent="0.25">
      <c r="A229">
        <v>228</v>
      </c>
      <c r="B229">
        <v>0</v>
      </c>
      <c r="C229">
        <v>0</v>
      </c>
      <c r="D229">
        <v>0</v>
      </c>
      <c r="E229">
        <v>0</v>
      </c>
    </row>
    <row r="230" spans="1:5" x14ac:dyDescent="0.25">
      <c r="A230">
        <v>229</v>
      </c>
      <c r="B230">
        <v>0</v>
      </c>
      <c r="C230">
        <v>0</v>
      </c>
      <c r="D230">
        <v>0</v>
      </c>
      <c r="E230">
        <v>0</v>
      </c>
    </row>
    <row r="231" spans="1:5" x14ac:dyDescent="0.25">
      <c r="A231">
        <v>230</v>
      </c>
      <c r="B231">
        <v>0</v>
      </c>
      <c r="C231">
        <v>0</v>
      </c>
      <c r="D231">
        <v>0</v>
      </c>
      <c r="E231">
        <v>0</v>
      </c>
    </row>
    <row r="232" spans="1:5" x14ac:dyDescent="0.25">
      <c r="A232">
        <v>231</v>
      </c>
      <c r="B232">
        <v>0</v>
      </c>
      <c r="C232">
        <v>0</v>
      </c>
      <c r="D232">
        <v>0</v>
      </c>
      <c r="E232">
        <v>0</v>
      </c>
    </row>
    <row r="233" spans="1:5" x14ac:dyDescent="0.25">
      <c r="A233">
        <v>232</v>
      </c>
      <c r="B233">
        <v>0</v>
      </c>
      <c r="C233">
        <v>0</v>
      </c>
      <c r="D233">
        <v>0</v>
      </c>
      <c r="E233">
        <v>0</v>
      </c>
    </row>
    <row r="234" spans="1:5" x14ac:dyDescent="0.25">
      <c r="A234">
        <v>233</v>
      </c>
      <c r="B234">
        <v>1382</v>
      </c>
      <c r="C234">
        <v>64</v>
      </c>
      <c r="D234">
        <v>18</v>
      </c>
      <c r="E234">
        <v>78</v>
      </c>
    </row>
    <row r="235" spans="1:5" x14ac:dyDescent="0.25">
      <c r="A235">
        <v>234</v>
      </c>
      <c r="B235">
        <v>4619</v>
      </c>
      <c r="C235">
        <v>89</v>
      </c>
      <c r="D235">
        <v>31</v>
      </c>
      <c r="E235">
        <v>192</v>
      </c>
    </row>
    <row r="236" spans="1:5" x14ac:dyDescent="0.25">
      <c r="A236">
        <v>235</v>
      </c>
      <c r="B236">
        <v>1520</v>
      </c>
      <c r="C236">
        <v>73</v>
      </c>
      <c r="D236">
        <v>23</v>
      </c>
      <c r="E236">
        <v>180</v>
      </c>
    </row>
    <row r="237" spans="1:5" x14ac:dyDescent="0.25">
      <c r="A237">
        <v>236</v>
      </c>
      <c r="B237">
        <v>905</v>
      </c>
      <c r="C237">
        <v>23</v>
      </c>
      <c r="D237">
        <v>9</v>
      </c>
      <c r="E237">
        <v>132</v>
      </c>
    </row>
    <row r="238" spans="1:5" x14ac:dyDescent="0.25">
      <c r="A238">
        <v>237</v>
      </c>
      <c r="B238">
        <v>874</v>
      </c>
      <c r="C238">
        <v>29</v>
      </c>
      <c r="D238">
        <v>4</v>
      </c>
      <c r="E238">
        <v>197</v>
      </c>
    </row>
    <row r="239" spans="1:5" x14ac:dyDescent="0.25">
      <c r="A239">
        <v>238</v>
      </c>
      <c r="B239">
        <v>813</v>
      </c>
      <c r="C239">
        <v>29</v>
      </c>
      <c r="D239">
        <v>3</v>
      </c>
      <c r="E239">
        <v>139</v>
      </c>
    </row>
    <row r="240" spans="1:5" x14ac:dyDescent="0.25">
      <c r="A240">
        <v>239</v>
      </c>
      <c r="B240">
        <v>1333</v>
      </c>
      <c r="C240">
        <v>45</v>
      </c>
      <c r="D240">
        <v>12</v>
      </c>
      <c r="E240">
        <v>117</v>
      </c>
    </row>
    <row r="241" spans="1:5" x14ac:dyDescent="0.25">
      <c r="A241">
        <v>240</v>
      </c>
      <c r="B241">
        <v>5287</v>
      </c>
      <c r="C241">
        <v>95</v>
      </c>
      <c r="D241">
        <v>23</v>
      </c>
      <c r="E241">
        <v>193</v>
      </c>
    </row>
    <row r="242" spans="1:5" x14ac:dyDescent="0.25">
      <c r="A242">
        <v>241</v>
      </c>
      <c r="B242">
        <v>5470</v>
      </c>
      <c r="C242">
        <v>133</v>
      </c>
      <c r="D242">
        <v>38</v>
      </c>
      <c r="E242">
        <v>131</v>
      </c>
    </row>
    <row r="243" spans="1:5" x14ac:dyDescent="0.25">
      <c r="A243">
        <v>242</v>
      </c>
      <c r="B243">
        <v>6030</v>
      </c>
      <c r="C243">
        <v>136</v>
      </c>
      <c r="D243">
        <v>36</v>
      </c>
      <c r="E243">
        <v>127</v>
      </c>
    </row>
    <row r="244" spans="1:5" x14ac:dyDescent="0.25">
      <c r="A244">
        <v>243</v>
      </c>
      <c r="B244">
        <v>4321</v>
      </c>
      <c r="C244">
        <v>69</v>
      </c>
      <c r="D244">
        <v>14</v>
      </c>
      <c r="E244">
        <v>130</v>
      </c>
    </row>
    <row r="245" spans="1:5" x14ac:dyDescent="0.25">
      <c r="A245">
        <v>244</v>
      </c>
      <c r="B245">
        <v>3990</v>
      </c>
      <c r="C245">
        <v>53</v>
      </c>
      <c r="D245">
        <v>12</v>
      </c>
      <c r="E245">
        <v>123</v>
      </c>
    </row>
    <row r="246" spans="1:5" x14ac:dyDescent="0.25">
      <c r="A246">
        <v>245</v>
      </c>
      <c r="B246">
        <v>4028</v>
      </c>
      <c r="C246">
        <v>48</v>
      </c>
      <c r="D246">
        <v>5</v>
      </c>
      <c r="E246">
        <v>92</v>
      </c>
    </row>
    <row r="247" spans="1:5" x14ac:dyDescent="0.25">
      <c r="A247">
        <v>246</v>
      </c>
      <c r="B247">
        <v>4933</v>
      </c>
      <c r="C247">
        <v>50</v>
      </c>
      <c r="D247">
        <v>14</v>
      </c>
      <c r="E247">
        <v>188</v>
      </c>
    </row>
    <row r="248" spans="1:5" x14ac:dyDescent="0.25">
      <c r="A248">
        <v>247</v>
      </c>
      <c r="B248">
        <v>4566</v>
      </c>
      <c r="C248">
        <v>54</v>
      </c>
      <c r="D248">
        <v>18</v>
      </c>
      <c r="E248">
        <v>110</v>
      </c>
    </row>
    <row r="249" spans="1:5" x14ac:dyDescent="0.25">
      <c r="A249">
        <v>248</v>
      </c>
      <c r="B249">
        <v>3679</v>
      </c>
      <c r="C249">
        <v>66</v>
      </c>
      <c r="D249">
        <v>13</v>
      </c>
      <c r="E249">
        <v>100</v>
      </c>
    </row>
    <row r="250" spans="1:5" x14ac:dyDescent="0.25">
      <c r="A250">
        <v>249</v>
      </c>
      <c r="B250">
        <v>858</v>
      </c>
      <c r="C250">
        <v>22</v>
      </c>
      <c r="D250">
        <v>5</v>
      </c>
      <c r="E250">
        <v>97</v>
      </c>
    </row>
    <row r="251" spans="1:5" x14ac:dyDescent="0.25">
      <c r="A251">
        <v>250</v>
      </c>
      <c r="B251">
        <v>1005</v>
      </c>
      <c r="C251">
        <v>33</v>
      </c>
      <c r="D251">
        <v>9</v>
      </c>
      <c r="E251">
        <v>121</v>
      </c>
    </row>
    <row r="252" spans="1:5" x14ac:dyDescent="0.25">
      <c r="A252">
        <v>251</v>
      </c>
      <c r="B252">
        <v>578</v>
      </c>
      <c r="C252">
        <v>15</v>
      </c>
      <c r="D252">
        <v>4</v>
      </c>
      <c r="E252">
        <v>151</v>
      </c>
    </row>
    <row r="253" spans="1:5" x14ac:dyDescent="0.25">
      <c r="A253">
        <v>252</v>
      </c>
      <c r="B253">
        <v>149</v>
      </c>
      <c r="C253">
        <v>1</v>
      </c>
      <c r="D253">
        <v>3</v>
      </c>
      <c r="E253">
        <v>28</v>
      </c>
    </row>
    <row r="254" spans="1:5" x14ac:dyDescent="0.25">
      <c r="A254">
        <v>253</v>
      </c>
      <c r="B254">
        <v>351</v>
      </c>
      <c r="C254">
        <v>9</v>
      </c>
      <c r="D254">
        <v>0</v>
      </c>
      <c r="E254">
        <v>82</v>
      </c>
    </row>
    <row r="255" spans="1:5" x14ac:dyDescent="0.25">
      <c r="A255">
        <v>254</v>
      </c>
      <c r="B255">
        <v>143</v>
      </c>
      <c r="C255">
        <v>7</v>
      </c>
      <c r="D255">
        <v>2</v>
      </c>
      <c r="E255">
        <v>19</v>
      </c>
    </row>
    <row r="256" spans="1:5" x14ac:dyDescent="0.25">
      <c r="A256">
        <v>255</v>
      </c>
      <c r="B256">
        <v>183</v>
      </c>
      <c r="C256">
        <v>0</v>
      </c>
      <c r="D256">
        <v>1</v>
      </c>
      <c r="E256">
        <v>27</v>
      </c>
    </row>
    <row r="257" spans="1:5" x14ac:dyDescent="0.25">
      <c r="A257">
        <v>256</v>
      </c>
      <c r="B257">
        <v>541</v>
      </c>
      <c r="C257">
        <v>8</v>
      </c>
      <c r="D257">
        <v>2</v>
      </c>
      <c r="E257">
        <v>95</v>
      </c>
    </row>
    <row r="258" spans="1:5" x14ac:dyDescent="0.25">
      <c r="A258">
        <v>257</v>
      </c>
      <c r="B258">
        <v>388</v>
      </c>
      <c r="C258">
        <v>7</v>
      </c>
      <c r="D258">
        <v>5</v>
      </c>
      <c r="E258">
        <v>106</v>
      </c>
    </row>
    <row r="259" spans="1:5" x14ac:dyDescent="0.25">
      <c r="A259">
        <v>258</v>
      </c>
      <c r="B259">
        <v>571</v>
      </c>
      <c r="C259">
        <v>18</v>
      </c>
      <c r="D259">
        <v>1</v>
      </c>
      <c r="E259">
        <v>174</v>
      </c>
    </row>
    <row r="260" spans="1:5" x14ac:dyDescent="0.25">
      <c r="A260">
        <v>259</v>
      </c>
      <c r="B260">
        <v>251</v>
      </c>
      <c r="C260">
        <v>9</v>
      </c>
      <c r="D260">
        <v>2</v>
      </c>
      <c r="E260">
        <v>37</v>
      </c>
    </row>
    <row r="261" spans="1:5" x14ac:dyDescent="0.25">
      <c r="A261">
        <v>260</v>
      </c>
      <c r="B261">
        <v>261</v>
      </c>
      <c r="C261">
        <v>8</v>
      </c>
      <c r="D261">
        <v>4</v>
      </c>
      <c r="E261">
        <v>54</v>
      </c>
    </row>
    <row r="262" spans="1:5" x14ac:dyDescent="0.25">
      <c r="A262">
        <v>261</v>
      </c>
      <c r="B262">
        <v>46</v>
      </c>
      <c r="C262">
        <v>1</v>
      </c>
      <c r="D262">
        <v>0</v>
      </c>
      <c r="E262">
        <v>7</v>
      </c>
    </row>
    <row r="263" spans="1:5" x14ac:dyDescent="0.25">
      <c r="A263">
        <v>262</v>
      </c>
      <c r="B263">
        <v>294</v>
      </c>
      <c r="C263">
        <v>6</v>
      </c>
      <c r="D263">
        <v>5</v>
      </c>
      <c r="E263">
        <v>41</v>
      </c>
    </row>
    <row r="264" spans="1:5" x14ac:dyDescent="0.25">
      <c r="A264">
        <v>263</v>
      </c>
      <c r="B264">
        <v>163</v>
      </c>
      <c r="C264">
        <v>1</v>
      </c>
      <c r="D264">
        <v>4</v>
      </c>
      <c r="E264">
        <v>11</v>
      </c>
    </row>
    <row r="265" spans="1:5" x14ac:dyDescent="0.25">
      <c r="A265">
        <v>264</v>
      </c>
      <c r="B265">
        <v>623</v>
      </c>
      <c r="C265">
        <v>23</v>
      </c>
      <c r="D265">
        <v>10</v>
      </c>
      <c r="E265">
        <v>87</v>
      </c>
    </row>
    <row r="266" spans="1:5" x14ac:dyDescent="0.25">
      <c r="A266">
        <v>265</v>
      </c>
      <c r="B266">
        <v>962</v>
      </c>
      <c r="C266">
        <v>27</v>
      </c>
      <c r="D266">
        <v>18</v>
      </c>
      <c r="E266">
        <v>144</v>
      </c>
    </row>
    <row r="267" spans="1:5" x14ac:dyDescent="0.25">
      <c r="A267">
        <v>266</v>
      </c>
      <c r="B267">
        <v>1249</v>
      </c>
      <c r="C267">
        <v>47</v>
      </c>
      <c r="D267">
        <v>2</v>
      </c>
      <c r="E267">
        <v>261</v>
      </c>
    </row>
    <row r="268" spans="1:5" x14ac:dyDescent="0.25">
      <c r="A268">
        <v>267</v>
      </c>
      <c r="B268">
        <v>1234</v>
      </c>
      <c r="C268">
        <v>28</v>
      </c>
      <c r="D268">
        <v>16</v>
      </c>
      <c r="E268">
        <v>204</v>
      </c>
    </row>
    <row r="269" spans="1:5" x14ac:dyDescent="0.25">
      <c r="A269">
        <v>268</v>
      </c>
      <c r="B269">
        <v>1067</v>
      </c>
      <c r="C269">
        <v>45</v>
      </c>
      <c r="D269">
        <v>15</v>
      </c>
      <c r="E269">
        <v>103</v>
      </c>
    </row>
    <row r="270" spans="1:5" x14ac:dyDescent="0.25">
      <c r="A270">
        <v>269</v>
      </c>
      <c r="B270">
        <v>1393</v>
      </c>
      <c r="C270">
        <v>46</v>
      </c>
      <c r="D270">
        <v>38</v>
      </c>
      <c r="E270">
        <v>86</v>
      </c>
    </row>
    <row r="271" spans="1:5" x14ac:dyDescent="0.25">
      <c r="A271">
        <v>270</v>
      </c>
      <c r="B271">
        <v>1810</v>
      </c>
      <c r="C271">
        <v>56</v>
      </c>
      <c r="D271">
        <v>34</v>
      </c>
      <c r="E271">
        <v>145</v>
      </c>
    </row>
    <row r="272" spans="1:5" x14ac:dyDescent="0.25">
      <c r="A272">
        <v>271</v>
      </c>
      <c r="B272">
        <v>1584</v>
      </c>
      <c r="C272">
        <v>36</v>
      </c>
      <c r="D272">
        <v>12</v>
      </c>
      <c r="E272">
        <v>114</v>
      </c>
    </row>
    <row r="273" spans="1:5" x14ac:dyDescent="0.25">
      <c r="A273">
        <v>272</v>
      </c>
      <c r="B273">
        <v>2186</v>
      </c>
      <c r="C273">
        <v>31</v>
      </c>
      <c r="D273">
        <v>26</v>
      </c>
      <c r="E273">
        <v>179</v>
      </c>
    </row>
    <row r="274" spans="1:5" x14ac:dyDescent="0.25">
      <c r="A274">
        <v>273</v>
      </c>
      <c r="B274">
        <v>4550</v>
      </c>
      <c r="C274">
        <v>109</v>
      </c>
      <c r="D274">
        <v>18</v>
      </c>
      <c r="E274">
        <v>113</v>
      </c>
    </row>
    <row r="275" spans="1:5" x14ac:dyDescent="0.25">
      <c r="A275">
        <v>274</v>
      </c>
      <c r="B275">
        <v>6243</v>
      </c>
      <c r="C275">
        <v>141</v>
      </c>
      <c r="D275">
        <v>66</v>
      </c>
      <c r="E275">
        <v>165</v>
      </c>
    </row>
    <row r="276" spans="1:5" x14ac:dyDescent="0.25">
      <c r="A276">
        <v>275</v>
      </c>
      <c r="B276">
        <v>7627</v>
      </c>
      <c r="C276">
        <v>145</v>
      </c>
      <c r="D276">
        <v>54</v>
      </c>
      <c r="E276">
        <v>87</v>
      </c>
    </row>
    <row r="277" spans="1:5" x14ac:dyDescent="0.25">
      <c r="A277">
        <v>276</v>
      </c>
      <c r="B277">
        <v>6281</v>
      </c>
      <c r="C277">
        <v>182</v>
      </c>
      <c r="D277">
        <v>44</v>
      </c>
      <c r="E277">
        <v>242</v>
      </c>
    </row>
    <row r="278" spans="1:5" x14ac:dyDescent="0.25">
      <c r="A278">
        <v>277</v>
      </c>
      <c r="B278">
        <v>5803</v>
      </c>
      <c r="C278">
        <v>150</v>
      </c>
      <c r="D278">
        <v>76</v>
      </c>
      <c r="E278">
        <v>238</v>
      </c>
    </row>
    <row r="279" spans="1:5" x14ac:dyDescent="0.25">
      <c r="A279">
        <v>278</v>
      </c>
      <c r="B279">
        <v>4857</v>
      </c>
      <c r="C279">
        <v>108</v>
      </c>
      <c r="D279">
        <v>18</v>
      </c>
      <c r="E279">
        <v>276</v>
      </c>
    </row>
    <row r="280" spans="1:5" x14ac:dyDescent="0.25">
      <c r="A280">
        <v>279</v>
      </c>
      <c r="B280">
        <v>3383</v>
      </c>
      <c r="C280">
        <v>43</v>
      </c>
      <c r="D280">
        <v>9</v>
      </c>
      <c r="E280">
        <v>83</v>
      </c>
    </row>
    <row r="281" spans="1:5" x14ac:dyDescent="0.25">
      <c r="A281">
        <v>280</v>
      </c>
      <c r="B281">
        <v>3649</v>
      </c>
      <c r="C281">
        <v>53</v>
      </c>
      <c r="D281">
        <v>23</v>
      </c>
      <c r="E281">
        <v>111</v>
      </c>
    </row>
    <row r="282" spans="1:5" x14ac:dyDescent="0.25">
      <c r="A282">
        <v>281</v>
      </c>
      <c r="B282">
        <v>5108</v>
      </c>
      <c r="C282">
        <v>60</v>
      </c>
      <c r="D282">
        <v>19</v>
      </c>
      <c r="E282">
        <v>216</v>
      </c>
    </row>
    <row r="283" spans="1:5" x14ac:dyDescent="0.25">
      <c r="A283">
        <v>282</v>
      </c>
      <c r="B283">
        <v>4381</v>
      </c>
      <c r="C283">
        <v>72</v>
      </c>
      <c r="D283">
        <v>13</v>
      </c>
      <c r="E283">
        <v>159</v>
      </c>
    </row>
    <row r="284" spans="1:5" x14ac:dyDescent="0.25">
      <c r="A284">
        <v>283</v>
      </c>
      <c r="B284">
        <v>4861</v>
      </c>
      <c r="C284">
        <v>87</v>
      </c>
      <c r="D284">
        <v>35</v>
      </c>
      <c r="E284">
        <v>143</v>
      </c>
    </row>
    <row r="285" spans="1:5" x14ac:dyDescent="0.25">
      <c r="A285">
        <v>284</v>
      </c>
      <c r="B285">
        <v>3404</v>
      </c>
      <c r="C285">
        <v>118</v>
      </c>
      <c r="D285">
        <v>24</v>
      </c>
      <c r="E285">
        <v>162</v>
      </c>
    </row>
    <row r="286" spans="1:5" x14ac:dyDescent="0.25">
      <c r="A286">
        <v>285</v>
      </c>
      <c r="B286">
        <v>3795</v>
      </c>
      <c r="C286">
        <v>65</v>
      </c>
      <c r="D286">
        <v>24</v>
      </c>
      <c r="E286">
        <v>220</v>
      </c>
    </row>
    <row r="287" spans="1:5" x14ac:dyDescent="0.25">
      <c r="A287">
        <v>286</v>
      </c>
      <c r="B287">
        <v>2675</v>
      </c>
      <c r="C287">
        <v>41</v>
      </c>
      <c r="D287">
        <v>15</v>
      </c>
      <c r="E287">
        <v>31</v>
      </c>
    </row>
    <row r="288" spans="1:5" x14ac:dyDescent="0.25">
      <c r="A288">
        <v>287</v>
      </c>
      <c r="B288">
        <v>2978</v>
      </c>
      <c r="C288">
        <v>47</v>
      </c>
      <c r="D288">
        <v>2</v>
      </c>
      <c r="E288">
        <v>172</v>
      </c>
    </row>
    <row r="289" spans="1:5" x14ac:dyDescent="0.25">
      <c r="A289">
        <v>288</v>
      </c>
      <c r="B289">
        <v>2427</v>
      </c>
      <c r="C289">
        <v>27</v>
      </c>
      <c r="D289">
        <v>2</v>
      </c>
      <c r="E289">
        <v>16</v>
      </c>
    </row>
    <row r="290" spans="1:5" x14ac:dyDescent="0.25">
      <c r="A290">
        <v>289</v>
      </c>
      <c r="B290">
        <v>3277</v>
      </c>
      <c r="C290">
        <v>52</v>
      </c>
      <c r="D290">
        <v>9</v>
      </c>
      <c r="E290">
        <v>151</v>
      </c>
    </row>
    <row r="291" spans="1:5" x14ac:dyDescent="0.25">
      <c r="A291">
        <v>290</v>
      </c>
      <c r="B291">
        <v>3336</v>
      </c>
      <c r="C291">
        <v>78</v>
      </c>
      <c r="D291">
        <v>3</v>
      </c>
      <c r="E291">
        <v>92</v>
      </c>
    </row>
    <row r="292" spans="1:5" x14ac:dyDescent="0.25">
      <c r="A292">
        <v>291</v>
      </c>
      <c r="B292">
        <v>2148</v>
      </c>
      <c r="C292">
        <v>56</v>
      </c>
      <c r="D292">
        <v>4</v>
      </c>
      <c r="E292">
        <v>72</v>
      </c>
    </row>
    <row r="293" spans="1:5" x14ac:dyDescent="0.25">
      <c r="A293">
        <v>292</v>
      </c>
      <c r="B293">
        <v>436</v>
      </c>
      <c r="C293">
        <v>14</v>
      </c>
      <c r="D293">
        <v>2</v>
      </c>
      <c r="E293">
        <v>110</v>
      </c>
    </row>
    <row r="294" spans="1:5" x14ac:dyDescent="0.25">
      <c r="A294">
        <v>293</v>
      </c>
      <c r="B294">
        <v>1257</v>
      </c>
      <c r="C294">
        <v>41</v>
      </c>
      <c r="D294">
        <v>6</v>
      </c>
      <c r="E294">
        <v>136</v>
      </c>
    </row>
    <row r="295" spans="1:5" x14ac:dyDescent="0.25">
      <c r="A295">
        <v>294</v>
      </c>
      <c r="B295">
        <v>2930</v>
      </c>
      <c r="C295">
        <v>33</v>
      </c>
      <c r="D295">
        <v>8</v>
      </c>
      <c r="E295">
        <v>36</v>
      </c>
    </row>
    <row r="296" spans="1:5" x14ac:dyDescent="0.25">
      <c r="A296">
        <v>295</v>
      </c>
      <c r="B296">
        <v>2763</v>
      </c>
      <c r="C296">
        <v>38</v>
      </c>
      <c r="D296">
        <v>7</v>
      </c>
      <c r="E296">
        <v>101</v>
      </c>
    </row>
    <row r="297" spans="1:5" x14ac:dyDescent="0.25">
      <c r="A297">
        <v>296</v>
      </c>
      <c r="B297">
        <v>2787</v>
      </c>
      <c r="C297">
        <v>56</v>
      </c>
      <c r="D297">
        <v>7</v>
      </c>
      <c r="E297">
        <v>72</v>
      </c>
    </row>
    <row r="298" spans="1:5" x14ac:dyDescent="0.25">
      <c r="A298">
        <v>297</v>
      </c>
      <c r="B298">
        <v>2985</v>
      </c>
      <c r="C298">
        <v>55</v>
      </c>
      <c r="D298">
        <v>11</v>
      </c>
      <c r="E298">
        <v>29</v>
      </c>
    </row>
    <row r="299" spans="1:5" x14ac:dyDescent="0.25">
      <c r="A299">
        <v>298</v>
      </c>
      <c r="B299">
        <v>3677</v>
      </c>
      <c r="C299">
        <v>79</v>
      </c>
      <c r="D299">
        <v>20</v>
      </c>
      <c r="E299">
        <v>143</v>
      </c>
    </row>
    <row r="300" spans="1:5" x14ac:dyDescent="0.25">
      <c r="A300">
        <v>299</v>
      </c>
      <c r="B300">
        <v>4082</v>
      </c>
      <c r="C300">
        <v>73</v>
      </c>
      <c r="D300">
        <v>17</v>
      </c>
      <c r="E300">
        <v>135</v>
      </c>
    </row>
    <row r="301" spans="1:5" x14ac:dyDescent="0.25">
      <c r="A301">
        <v>300</v>
      </c>
      <c r="B301">
        <v>2960</v>
      </c>
      <c r="C301">
        <v>33</v>
      </c>
      <c r="D301">
        <v>5</v>
      </c>
      <c r="E301">
        <v>118</v>
      </c>
    </row>
    <row r="302" spans="1:5" x14ac:dyDescent="0.25">
      <c r="A302">
        <v>301</v>
      </c>
      <c r="B302">
        <v>3389</v>
      </c>
      <c r="C302">
        <v>78</v>
      </c>
      <c r="D302">
        <v>8</v>
      </c>
      <c r="E302">
        <v>112</v>
      </c>
    </row>
    <row r="303" spans="1:5" x14ac:dyDescent="0.25">
      <c r="A303">
        <v>302</v>
      </c>
      <c r="B303">
        <v>3567</v>
      </c>
      <c r="C303">
        <v>67</v>
      </c>
      <c r="D303">
        <v>6</v>
      </c>
      <c r="E303">
        <v>205</v>
      </c>
    </row>
    <row r="304" spans="1:5" x14ac:dyDescent="0.25">
      <c r="A304">
        <v>303</v>
      </c>
      <c r="B304">
        <v>3331</v>
      </c>
      <c r="C304">
        <v>59</v>
      </c>
      <c r="D304">
        <v>21</v>
      </c>
      <c r="E304">
        <v>158</v>
      </c>
    </row>
    <row r="305" spans="1:5" x14ac:dyDescent="0.25">
      <c r="A305">
        <v>304</v>
      </c>
      <c r="B305">
        <v>3441</v>
      </c>
      <c r="C305">
        <v>69</v>
      </c>
      <c r="D305">
        <v>22</v>
      </c>
      <c r="E305">
        <v>94</v>
      </c>
    </row>
    <row r="306" spans="1:5" x14ac:dyDescent="0.25">
      <c r="A306">
        <v>305</v>
      </c>
      <c r="B306">
        <v>3912</v>
      </c>
      <c r="C306">
        <v>66</v>
      </c>
      <c r="D306">
        <v>40</v>
      </c>
      <c r="E306">
        <v>65</v>
      </c>
    </row>
    <row r="307" spans="1:5" x14ac:dyDescent="0.25">
      <c r="A307">
        <v>306</v>
      </c>
      <c r="B307">
        <v>3485</v>
      </c>
      <c r="C307">
        <v>53</v>
      </c>
      <c r="D307">
        <v>31</v>
      </c>
      <c r="E307">
        <v>131</v>
      </c>
    </row>
    <row r="308" spans="1:5" x14ac:dyDescent="0.25">
      <c r="A308">
        <v>307</v>
      </c>
      <c r="B308">
        <v>3482</v>
      </c>
      <c r="C308">
        <v>40</v>
      </c>
      <c r="D308">
        <v>29</v>
      </c>
      <c r="E308">
        <v>117</v>
      </c>
    </row>
    <row r="309" spans="1:5" x14ac:dyDescent="0.25">
      <c r="A309">
        <v>308</v>
      </c>
      <c r="B309">
        <v>2500</v>
      </c>
      <c r="C309">
        <v>50</v>
      </c>
      <c r="D309">
        <v>9</v>
      </c>
      <c r="E309">
        <v>52</v>
      </c>
    </row>
    <row r="310" spans="1:5" x14ac:dyDescent="0.25">
      <c r="A310">
        <v>309</v>
      </c>
      <c r="B310">
        <v>3034</v>
      </c>
      <c r="C310">
        <v>26</v>
      </c>
      <c r="D310">
        <v>14</v>
      </c>
      <c r="E310">
        <v>45</v>
      </c>
    </row>
    <row r="311" spans="1:5" x14ac:dyDescent="0.25">
      <c r="A311">
        <v>310</v>
      </c>
      <c r="B311">
        <v>2994</v>
      </c>
      <c r="C311">
        <v>58</v>
      </c>
      <c r="D311">
        <v>7</v>
      </c>
      <c r="E311">
        <v>73</v>
      </c>
    </row>
    <row r="312" spans="1:5" x14ac:dyDescent="0.25">
      <c r="A312">
        <v>311</v>
      </c>
      <c r="B312">
        <v>2531</v>
      </c>
      <c r="C312">
        <v>49</v>
      </c>
      <c r="D312">
        <v>6</v>
      </c>
      <c r="E312">
        <v>44</v>
      </c>
    </row>
    <row r="313" spans="1:5" x14ac:dyDescent="0.25">
      <c r="A313">
        <v>312</v>
      </c>
      <c r="B313">
        <v>2876</v>
      </c>
      <c r="C313">
        <v>57</v>
      </c>
      <c r="D313">
        <v>3</v>
      </c>
      <c r="E313">
        <v>58</v>
      </c>
    </row>
    <row r="314" spans="1:5" x14ac:dyDescent="0.25">
      <c r="A314">
        <v>313</v>
      </c>
      <c r="B314">
        <v>534</v>
      </c>
      <c r="C314">
        <v>9</v>
      </c>
      <c r="D314">
        <v>0</v>
      </c>
      <c r="E314">
        <v>0</v>
      </c>
    </row>
    <row r="315" spans="1:5" x14ac:dyDescent="0.25">
      <c r="A315">
        <v>314</v>
      </c>
      <c r="B315">
        <v>1448</v>
      </c>
      <c r="C315">
        <v>9</v>
      </c>
      <c r="D315">
        <v>0</v>
      </c>
      <c r="E315">
        <v>0</v>
      </c>
    </row>
    <row r="316" spans="1:5" x14ac:dyDescent="0.25">
      <c r="A316">
        <v>315</v>
      </c>
      <c r="B316">
        <v>2455</v>
      </c>
      <c r="C316">
        <v>29</v>
      </c>
      <c r="D316">
        <v>1</v>
      </c>
      <c r="E316">
        <v>0</v>
      </c>
    </row>
    <row r="317" spans="1:5" x14ac:dyDescent="0.25">
      <c r="A317">
        <v>316</v>
      </c>
      <c r="B317">
        <v>2361</v>
      </c>
      <c r="C317">
        <v>22</v>
      </c>
      <c r="D317">
        <v>1</v>
      </c>
      <c r="E317">
        <v>0</v>
      </c>
    </row>
    <row r="318" spans="1:5" x14ac:dyDescent="0.25">
      <c r="A318">
        <v>317</v>
      </c>
      <c r="B318">
        <v>2689</v>
      </c>
      <c r="C318">
        <v>29</v>
      </c>
      <c r="D318">
        <v>4</v>
      </c>
      <c r="E318">
        <v>0</v>
      </c>
    </row>
    <row r="319" spans="1:5" x14ac:dyDescent="0.25">
      <c r="A319">
        <v>318</v>
      </c>
      <c r="B319">
        <v>2209</v>
      </c>
      <c r="C319">
        <v>24</v>
      </c>
      <c r="D319">
        <v>0</v>
      </c>
      <c r="E319">
        <v>0</v>
      </c>
    </row>
    <row r="320" spans="1:5" x14ac:dyDescent="0.25">
      <c r="A320">
        <v>319</v>
      </c>
      <c r="B320">
        <v>2763</v>
      </c>
      <c r="C320">
        <v>40</v>
      </c>
      <c r="D320">
        <v>8</v>
      </c>
      <c r="E320">
        <v>0</v>
      </c>
    </row>
    <row r="321" spans="1:5" x14ac:dyDescent="0.25">
      <c r="A321">
        <v>320</v>
      </c>
      <c r="B321">
        <v>2966</v>
      </c>
      <c r="C321">
        <v>53</v>
      </c>
      <c r="D321">
        <v>8</v>
      </c>
      <c r="E321">
        <v>0</v>
      </c>
    </row>
    <row r="322" spans="1:5" x14ac:dyDescent="0.25">
      <c r="A322">
        <v>321</v>
      </c>
      <c r="B322">
        <v>2280</v>
      </c>
      <c r="C322">
        <v>14</v>
      </c>
      <c r="D322">
        <v>0</v>
      </c>
      <c r="E322">
        <v>0</v>
      </c>
    </row>
    <row r="323" spans="1:5" x14ac:dyDescent="0.25">
      <c r="A323">
        <v>322</v>
      </c>
      <c r="B323">
        <v>2895</v>
      </c>
      <c r="C323">
        <v>16</v>
      </c>
      <c r="D323">
        <v>5</v>
      </c>
      <c r="E323">
        <v>0</v>
      </c>
    </row>
    <row r="324" spans="1:5" x14ac:dyDescent="0.25">
      <c r="A324">
        <v>323</v>
      </c>
      <c r="B324">
        <v>1875</v>
      </c>
      <c r="C324">
        <v>16</v>
      </c>
      <c r="D324">
        <v>3</v>
      </c>
      <c r="E324">
        <v>0</v>
      </c>
    </row>
    <row r="325" spans="1:5" x14ac:dyDescent="0.25">
      <c r="A325">
        <v>324</v>
      </c>
      <c r="B325">
        <v>274</v>
      </c>
      <c r="C325">
        <v>8</v>
      </c>
      <c r="D325">
        <v>0</v>
      </c>
      <c r="E325">
        <v>0</v>
      </c>
    </row>
    <row r="326" spans="1:5" x14ac:dyDescent="0.25">
      <c r="A326">
        <v>325</v>
      </c>
      <c r="B326">
        <v>2768</v>
      </c>
      <c r="C326">
        <v>21</v>
      </c>
      <c r="D326">
        <v>0</v>
      </c>
      <c r="E326">
        <v>0</v>
      </c>
    </row>
    <row r="327" spans="1:5" x14ac:dyDescent="0.25">
      <c r="A327">
        <v>326</v>
      </c>
      <c r="B327">
        <v>3386</v>
      </c>
      <c r="C327">
        <v>51</v>
      </c>
      <c r="D327">
        <v>2</v>
      </c>
      <c r="E327">
        <v>0</v>
      </c>
    </row>
    <row r="328" spans="1:5" x14ac:dyDescent="0.25">
      <c r="A328">
        <v>327</v>
      </c>
      <c r="B328">
        <v>2611</v>
      </c>
      <c r="C328">
        <v>24</v>
      </c>
      <c r="D328">
        <v>3</v>
      </c>
      <c r="E328">
        <v>0</v>
      </c>
    </row>
    <row r="329" spans="1:5" x14ac:dyDescent="0.25">
      <c r="A329">
        <v>328</v>
      </c>
      <c r="B329">
        <v>2849</v>
      </c>
      <c r="C329">
        <v>14</v>
      </c>
      <c r="D329">
        <v>1</v>
      </c>
      <c r="E329">
        <v>0</v>
      </c>
    </row>
    <row r="330" spans="1:5" x14ac:dyDescent="0.25">
      <c r="A330">
        <v>329</v>
      </c>
      <c r="B330">
        <v>2947</v>
      </c>
      <c r="C330">
        <v>13</v>
      </c>
      <c r="D330">
        <v>2</v>
      </c>
      <c r="E330">
        <v>0</v>
      </c>
    </row>
    <row r="331" spans="1:5" x14ac:dyDescent="0.25">
      <c r="A331">
        <v>330</v>
      </c>
      <c r="B331">
        <v>2288</v>
      </c>
      <c r="C331">
        <v>19</v>
      </c>
      <c r="D331">
        <v>1</v>
      </c>
      <c r="E331">
        <v>0</v>
      </c>
    </row>
    <row r="332" spans="1:5" x14ac:dyDescent="0.25">
      <c r="A332">
        <v>331</v>
      </c>
      <c r="B332">
        <v>2558</v>
      </c>
      <c r="C332">
        <v>13</v>
      </c>
      <c r="D332">
        <v>2</v>
      </c>
      <c r="E332">
        <v>0</v>
      </c>
    </row>
    <row r="333" spans="1:5" x14ac:dyDescent="0.25">
      <c r="A333">
        <v>332</v>
      </c>
      <c r="B333">
        <v>2003</v>
      </c>
      <c r="C333">
        <v>20</v>
      </c>
      <c r="D333">
        <v>11</v>
      </c>
      <c r="E333">
        <v>0</v>
      </c>
    </row>
    <row r="334" spans="1:5" x14ac:dyDescent="0.25">
      <c r="A334">
        <v>333</v>
      </c>
      <c r="B334">
        <v>2608</v>
      </c>
      <c r="C334">
        <v>47</v>
      </c>
      <c r="D334">
        <v>6</v>
      </c>
      <c r="E334">
        <v>0</v>
      </c>
    </row>
    <row r="335" spans="1:5" x14ac:dyDescent="0.25">
      <c r="A335">
        <v>334</v>
      </c>
      <c r="B335">
        <v>3005</v>
      </c>
      <c r="C335">
        <v>23</v>
      </c>
      <c r="D335">
        <v>6</v>
      </c>
      <c r="E335">
        <v>0</v>
      </c>
    </row>
    <row r="336" spans="1:5" x14ac:dyDescent="0.25">
      <c r="A336">
        <v>335</v>
      </c>
      <c r="B336">
        <v>2332</v>
      </c>
      <c r="C336">
        <v>18</v>
      </c>
      <c r="D336">
        <v>6</v>
      </c>
      <c r="E336">
        <v>0</v>
      </c>
    </row>
    <row r="337" spans="1:5" x14ac:dyDescent="0.25">
      <c r="A337">
        <v>336</v>
      </c>
      <c r="B337">
        <v>2382</v>
      </c>
      <c r="C337">
        <v>15</v>
      </c>
      <c r="D337">
        <v>3</v>
      </c>
      <c r="E337">
        <v>0</v>
      </c>
    </row>
    <row r="338" spans="1:5" x14ac:dyDescent="0.25">
      <c r="A338">
        <v>337</v>
      </c>
      <c r="B338">
        <v>2743</v>
      </c>
      <c r="C338">
        <v>21</v>
      </c>
      <c r="D338">
        <v>3</v>
      </c>
      <c r="E338">
        <v>0</v>
      </c>
    </row>
    <row r="339" spans="1:5" x14ac:dyDescent="0.25">
      <c r="A339">
        <v>338</v>
      </c>
      <c r="B339">
        <v>2379</v>
      </c>
      <c r="C339">
        <v>26</v>
      </c>
      <c r="D339">
        <v>2</v>
      </c>
      <c r="E339">
        <v>0</v>
      </c>
    </row>
    <row r="340" spans="1:5" x14ac:dyDescent="0.25">
      <c r="A340">
        <v>339</v>
      </c>
      <c r="B340">
        <v>2580</v>
      </c>
      <c r="C340">
        <v>29</v>
      </c>
      <c r="D340">
        <v>1</v>
      </c>
      <c r="E340">
        <v>0</v>
      </c>
    </row>
    <row r="341" spans="1:5" x14ac:dyDescent="0.25">
      <c r="A341">
        <v>340</v>
      </c>
      <c r="B341">
        <v>3062</v>
      </c>
      <c r="C341">
        <v>50</v>
      </c>
      <c r="D341">
        <v>11</v>
      </c>
      <c r="E341">
        <v>0</v>
      </c>
    </row>
    <row r="342" spans="1:5" x14ac:dyDescent="0.25">
      <c r="A342">
        <v>341</v>
      </c>
      <c r="B342">
        <v>3603</v>
      </c>
      <c r="C342">
        <v>35</v>
      </c>
      <c r="D342">
        <v>4</v>
      </c>
      <c r="E342">
        <v>0</v>
      </c>
    </row>
    <row r="343" spans="1:5" x14ac:dyDescent="0.25">
      <c r="A343">
        <v>342</v>
      </c>
      <c r="B343">
        <v>2708</v>
      </c>
      <c r="C343">
        <v>22</v>
      </c>
      <c r="D343">
        <v>1</v>
      </c>
      <c r="E343">
        <v>0</v>
      </c>
    </row>
    <row r="344" spans="1:5" x14ac:dyDescent="0.25">
      <c r="A344">
        <v>343</v>
      </c>
      <c r="B344">
        <v>3000</v>
      </c>
      <c r="C344">
        <v>24</v>
      </c>
      <c r="D344">
        <v>2</v>
      </c>
      <c r="E344">
        <v>0</v>
      </c>
    </row>
    <row r="345" spans="1:5" x14ac:dyDescent="0.25">
      <c r="A345">
        <v>344</v>
      </c>
      <c r="B345">
        <v>2854</v>
      </c>
      <c r="C345">
        <v>14</v>
      </c>
      <c r="D345">
        <v>6</v>
      </c>
      <c r="E345">
        <v>0</v>
      </c>
    </row>
    <row r="346" spans="1:5" x14ac:dyDescent="0.25">
      <c r="A346">
        <v>345</v>
      </c>
      <c r="B346">
        <v>2529</v>
      </c>
      <c r="C346">
        <v>21</v>
      </c>
      <c r="D346">
        <v>0</v>
      </c>
      <c r="E346">
        <v>0</v>
      </c>
    </row>
    <row r="347" spans="1:5" x14ac:dyDescent="0.25">
      <c r="A347">
        <v>346</v>
      </c>
      <c r="B347">
        <v>145</v>
      </c>
      <c r="C347">
        <v>2</v>
      </c>
      <c r="D347">
        <v>0</v>
      </c>
      <c r="E347">
        <v>0</v>
      </c>
    </row>
    <row r="348" spans="1:5" x14ac:dyDescent="0.25">
      <c r="A348">
        <v>347</v>
      </c>
      <c r="B348">
        <v>1089</v>
      </c>
      <c r="C348">
        <v>3</v>
      </c>
      <c r="D348">
        <v>3</v>
      </c>
      <c r="E348">
        <v>0</v>
      </c>
    </row>
    <row r="349" spans="1:5" x14ac:dyDescent="0.25">
      <c r="A349">
        <v>348</v>
      </c>
      <c r="B349">
        <v>3060</v>
      </c>
      <c r="C349">
        <v>21</v>
      </c>
      <c r="D349">
        <v>6</v>
      </c>
      <c r="E349">
        <v>0</v>
      </c>
    </row>
    <row r="350" spans="1:5" x14ac:dyDescent="0.25">
      <c r="A350">
        <v>349</v>
      </c>
      <c r="B350">
        <v>2715</v>
      </c>
      <c r="C350">
        <v>19</v>
      </c>
      <c r="D350">
        <v>1</v>
      </c>
      <c r="E350">
        <v>0</v>
      </c>
    </row>
    <row r="351" spans="1:5" x14ac:dyDescent="0.25">
      <c r="A351">
        <v>350</v>
      </c>
      <c r="B351">
        <v>2644</v>
      </c>
      <c r="C351">
        <v>24</v>
      </c>
      <c r="D351">
        <v>0</v>
      </c>
      <c r="E351">
        <v>0</v>
      </c>
    </row>
    <row r="352" spans="1:5" x14ac:dyDescent="0.25">
      <c r="A352">
        <v>351</v>
      </c>
      <c r="B352">
        <v>2479</v>
      </c>
      <c r="C352">
        <v>18</v>
      </c>
      <c r="D352">
        <v>2</v>
      </c>
      <c r="E352">
        <v>0</v>
      </c>
    </row>
    <row r="353" spans="1:5" x14ac:dyDescent="0.25">
      <c r="A353">
        <v>352</v>
      </c>
      <c r="B353">
        <v>2568</v>
      </c>
      <c r="C353">
        <v>20</v>
      </c>
      <c r="D353">
        <v>6</v>
      </c>
      <c r="E353">
        <v>0</v>
      </c>
    </row>
    <row r="354" spans="1:5" x14ac:dyDescent="0.25">
      <c r="A354">
        <v>353</v>
      </c>
      <c r="B354">
        <v>2525</v>
      </c>
      <c r="C354">
        <v>29</v>
      </c>
      <c r="D354">
        <v>8</v>
      </c>
      <c r="E354">
        <v>0</v>
      </c>
    </row>
    <row r="355" spans="1:5" x14ac:dyDescent="0.25">
      <c r="A355">
        <v>354</v>
      </c>
      <c r="B355">
        <v>2619</v>
      </c>
      <c r="C355">
        <v>41</v>
      </c>
      <c r="D355">
        <v>6</v>
      </c>
      <c r="E355">
        <v>0</v>
      </c>
    </row>
    <row r="356" spans="1:5" x14ac:dyDescent="0.25">
      <c r="A356">
        <v>355</v>
      </c>
      <c r="B356">
        <v>3483</v>
      </c>
      <c r="C356">
        <v>39</v>
      </c>
      <c r="D356">
        <v>1</v>
      </c>
      <c r="E356">
        <v>0</v>
      </c>
    </row>
    <row r="357" spans="1:5" x14ac:dyDescent="0.25">
      <c r="A357">
        <v>356</v>
      </c>
      <c r="B357">
        <v>2150</v>
      </c>
      <c r="C357">
        <v>16</v>
      </c>
      <c r="D357">
        <v>6</v>
      </c>
      <c r="E357">
        <v>0</v>
      </c>
    </row>
    <row r="358" spans="1:5" x14ac:dyDescent="0.25">
      <c r="A358">
        <v>357</v>
      </c>
      <c r="B358">
        <v>2413</v>
      </c>
      <c r="C358">
        <v>16</v>
      </c>
      <c r="D358">
        <v>6</v>
      </c>
      <c r="E358">
        <v>0</v>
      </c>
    </row>
    <row r="359" spans="1:5" x14ac:dyDescent="0.25">
      <c r="A359">
        <v>358</v>
      </c>
      <c r="B359">
        <v>2668</v>
      </c>
      <c r="C359">
        <v>17</v>
      </c>
      <c r="D359">
        <v>1</v>
      </c>
      <c r="E359">
        <v>0</v>
      </c>
    </row>
    <row r="360" spans="1:5" x14ac:dyDescent="0.25">
      <c r="A360">
        <v>359</v>
      </c>
      <c r="B360">
        <v>2474</v>
      </c>
      <c r="C360">
        <v>11</v>
      </c>
      <c r="D360">
        <v>4</v>
      </c>
      <c r="E360">
        <v>0</v>
      </c>
    </row>
    <row r="361" spans="1:5" x14ac:dyDescent="0.25">
      <c r="A361">
        <v>360</v>
      </c>
      <c r="B361">
        <v>2118</v>
      </c>
      <c r="C361">
        <v>27</v>
      </c>
      <c r="D361">
        <v>11</v>
      </c>
      <c r="E361">
        <v>0</v>
      </c>
    </row>
    <row r="362" spans="1:5" x14ac:dyDescent="0.25">
      <c r="A362">
        <v>361</v>
      </c>
      <c r="B362">
        <v>2418</v>
      </c>
      <c r="C362">
        <v>34</v>
      </c>
      <c r="D362">
        <v>14</v>
      </c>
      <c r="E362">
        <v>0</v>
      </c>
    </row>
    <row r="363" spans="1:5" x14ac:dyDescent="0.25">
      <c r="A363">
        <v>362</v>
      </c>
      <c r="B363">
        <v>2543</v>
      </c>
      <c r="C363">
        <v>32</v>
      </c>
      <c r="D363">
        <v>10</v>
      </c>
      <c r="E363">
        <v>0</v>
      </c>
    </row>
    <row r="364" spans="1:5" x14ac:dyDescent="0.25">
      <c r="A364">
        <v>363</v>
      </c>
      <c r="B364">
        <v>3061</v>
      </c>
      <c r="C364">
        <v>23</v>
      </c>
      <c r="D364">
        <v>2</v>
      </c>
      <c r="E364">
        <v>0</v>
      </c>
    </row>
    <row r="365" spans="1:5" x14ac:dyDescent="0.25">
      <c r="A365">
        <v>364</v>
      </c>
      <c r="B365">
        <v>2056</v>
      </c>
      <c r="C365">
        <v>16</v>
      </c>
      <c r="D365">
        <v>0</v>
      </c>
      <c r="E365">
        <v>0</v>
      </c>
    </row>
    <row r="366" spans="1:5" x14ac:dyDescent="0.25">
      <c r="A366">
        <v>365</v>
      </c>
      <c r="B366">
        <v>2158</v>
      </c>
      <c r="C366">
        <v>25</v>
      </c>
      <c r="D366">
        <v>3</v>
      </c>
      <c r="E36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9"/>
  <sheetViews>
    <sheetView workbookViewId="0">
      <selection activeCell="F6" sqref="F6"/>
    </sheetView>
  </sheetViews>
  <sheetFormatPr defaultRowHeight="15" x14ac:dyDescent="0.25"/>
  <sheetData>
    <row r="1" spans="1:5" x14ac:dyDescent="0.25">
      <c r="A1" t="s">
        <v>3</v>
      </c>
      <c r="B1" t="s">
        <v>21</v>
      </c>
      <c r="C1" t="s">
        <v>22</v>
      </c>
      <c r="D1" t="s">
        <v>23</v>
      </c>
      <c r="E1" t="s">
        <v>24</v>
      </c>
    </row>
    <row r="2" spans="1:5" x14ac:dyDescent="0.25">
      <c r="A2">
        <v>0</v>
      </c>
      <c r="B2">
        <v>15051</v>
      </c>
      <c r="C2">
        <v>447</v>
      </c>
      <c r="D2">
        <v>73</v>
      </c>
      <c r="E2">
        <v>29</v>
      </c>
    </row>
    <row r="3" spans="1:5" x14ac:dyDescent="0.25">
      <c r="A3">
        <v>1</v>
      </c>
      <c r="B3">
        <v>15971</v>
      </c>
      <c r="C3">
        <v>305</v>
      </c>
      <c r="D3">
        <v>32</v>
      </c>
      <c r="E3">
        <v>20</v>
      </c>
    </row>
    <row r="4" spans="1:5" x14ac:dyDescent="0.25">
      <c r="A4">
        <v>2</v>
      </c>
      <c r="B4">
        <v>16359</v>
      </c>
      <c r="C4">
        <v>253</v>
      </c>
      <c r="D4">
        <v>60</v>
      </c>
      <c r="E4">
        <v>18</v>
      </c>
    </row>
    <row r="5" spans="1:5" x14ac:dyDescent="0.25">
      <c r="A5">
        <v>3</v>
      </c>
      <c r="B5">
        <v>15634</v>
      </c>
      <c r="C5">
        <v>248</v>
      </c>
      <c r="D5">
        <v>51</v>
      </c>
      <c r="E5">
        <v>9</v>
      </c>
    </row>
    <row r="6" spans="1:5" x14ac:dyDescent="0.25">
      <c r="A6">
        <v>4</v>
      </c>
      <c r="B6">
        <v>13669</v>
      </c>
      <c r="C6">
        <v>169</v>
      </c>
      <c r="D6">
        <v>39</v>
      </c>
      <c r="E6">
        <v>8</v>
      </c>
    </row>
    <row r="7" spans="1:5" x14ac:dyDescent="0.25">
      <c r="A7">
        <v>5</v>
      </c>
      <c r="B7">
        <v>10600</v>
      </c>
      <c r="C7">
        <v>131</v>
      </c>
      <c r="D7">
        <v>20</v>
      </c>
      <c r="E7">
        <v>10</v>
      </c>
    </row>
    <row r="8" spans="1:5" x14ac:dyDescent="0.25">
      <c r="A8">
        <v>6</v>
      </c>
      <c r="B8">
        <v>7130</v>
      </c>
      <c r="C8">
        <v>56</v>
      </c>
      <c r="D8">
        <v>9</v>
      </c>
      <c r="E8">
        <v>16</v>
      </c>
    </row>
    <row r="9" spans="1:5" x14ac:dyDescent="0.25">
      <c r="A9">
        <v>7</v>
      </c>
      <c r="B9">
        <v>4661</v>
      </c>
      <c r="C9">
        <v>34</v>
      </c>
      <c r="D9">
        <v>3</v>
      </c>
      <c r="E9">
        <v>5</v>
      </c>
    </row>
    <row r="10" spans="1:5" x14ac:dyDescent="0.25">
      <c r="A10">
        <v>8</v>
      </c>
      <c r="B10">
        <v>2478</v>
      </c>
      <c r="C10">
        <v>9</v>
      </c>
      <c r="D10">
        <v>0</v>
      </c>
      <c r="E10">
        <v>3</v>
      </c>
    </row>
    <row r="11" spans="1:5" x14ac:dyDescent="0.25">
      <c r="A11">
        <v>9</v>
      </c>
      <c r="B11">
        <v>1563</v>
      </c>
      <c r="C11">
        <v>11</v>
      </c>
      <c r="D11">
        <v>0</v>
      </c>
      <c r="E11">
        <v>19</v>
      </c>
    </row>
    <row r="12" spans="1:5" x14ac:dyDescent="0.25">
      <c r="A12">
        <v>10</v>
      </c>
      <c r="B12">
        <v>1330</v>
      </c>
      <c r="C12">
        <v>24</v>
      </c>
      <c r="D12">
        <v>1</v>
      </c>
      <c r="E12">
        <v>9</v>
      </c>
    </row>
    <row r="13" spans="1:5" x14ac:dyDescent="0.25">
      <c r="A13">
        <v>11</v>
      </c>
      <c r="B13">
        <v>2003</v>
      </c>
      <c r="C13">
        <v>14</v>
      </c>
      <c r="D13">
        <v>4</v>
      </c>
      <c r="E13">
        <v>130</v>
      </c>
    </row>
    <row r="14" spans="1:5" x14ac:dyDescent="0.25">
      <c r="A14">
        <v>12</v>
      </c>
      <c r="B14">
        <v>3595</v>
      </c>
      <c r="C14">
        <v>122</v>
      </c>
      <c r="D14">
        <v>20</v>
      </c>
      <c r="E14">
        <v>232</v>
      </c>
    </row>
    <row r="15" spans="1:5" x14ac:dyDescent="0.25">
      <c r="A15">
        <v>13</v>
      </c>
      <c r="B15">
        <v>5755</v>
      </c>
      <c r="C15">
        <v>139</v>
      </c>
      <c r="D15">
        <v>8</v>
      </c>
      <c r="E15">
        <v>187</v>
      </c>
    </row>
    <row r="16" spans="1:5" x14ac:dyDescent="0.25">
      <c r="A16">
        <v>14</v>
      </c>
      <c r="B16">
        <v>8721</v>
      </c>
      <c r="C16">
        <v>221</v>
      </c>
      <c r="D16">
        <v>15</v>
      </c>
      <c r="E16">
        <v>185</v>
      </c>
    </row>
    <row r="17" spans="1:5" x14ac:dyDescent="0.25">
      <c r="A17">
        <v>15</v>
      </c>
      <c r="B17">
        <v>10704</v>
      </c>
      <c r="C17">
        <v>267</v>
      </c>
      <c r="D17">
        <v>16</v>
      </c>
      <c r="E17">
        <v>189</v>
      </c>
    </row>
    <row r="18" spans="1:5" x14ac:dyDescent="0.25">
      <c r="A18">
        <v>16</v>
      </c>
      <c r="B18">
        <v>12713</v>
      </c>
      <c r="C18">
        <v>385</v>
      </c>
      <c r="D18">
        <v>40</v>
      </c>
      <c r="E18">
        <v>215</v>
      </c>
    </row>
    <row r="19" spans="1:5" x14ac:dyDescent="0.25">
      <c r="A19">
        <v>17</v>
      </c>
      <c r="B19">
        <v>14498</v>
      </c>
      <c r="C19">
        <v>400</v>
      </c>
      <c r="D19">
        <v>55</v>
      </c>
      <c r="E19">
        <v>197</v>
      </c>
    </row>
    <row r="20" spans="1:5" x14ac:dyDescent="0.25">
      <c r="A20">
        <v>18</v>
      </c>
      <c r="B20">
        <v>14072</v>
      </c>
      <c r="C20">
        <v>294</v>
      </c>
      <c r="D20">
        <v>66</v>
      </c>
      <c r="E20">
        <v>180</v>
      </c>
    </row>
    <row r="21" spans="1:5" x14ac:dyDescent="0.25">
      <c r="A21">
        <v>19</v>
      </c>
      <c r="B21">
        <v>13400</v>
      </c>
      <c r="C21">
        <v>248</v>
      </c>
      <c r="D21">
        <v>47</v>
      </c>
      <c r="E21">
        <v>203</v>
      </c>
    </row>
    <row r="22" spans="1:5" x14ac:dyDescent="0.25">
      <c r="A22">
        <v>20</v>
      </c>
      <c r="B22">
        <v>12892</v>
      </c>
      <c r="C22">
        <v>249</v>
      </c>
      <c r="D22">
        <v>69</v>
      </c>
      <c r="E22">
        <v>182</v>
      </c>
    </row>
    <row r="23" spans="1:5" x14ac:dyDescent="0.25">
      <c r="A23">
        <v>21</v>
      </c>
      <c r="B23">
        <v>12532</v>
      </c>
      <c r="C23">
        <v>284</v>
      </c>
      <c r="D23">
        <v>78</v>
      </c>
      <c r="E23">
        <v>220</v>
      </c>
    </row>
    <row r="24" spans="1:5" x14ac:dyDescent="0.25">
      <c r="A24">
        <v>22</v>
      </c>
      <c r="B24">
        <v>13108</v>
      </c>
      <c r="C24">
        <v>299</v>
      </c>
      <c r="D24">
        <v>43</v>
      </c>
      <c r="E24">
        <v>65</v>
      </c>
    </row>
    <row r="25" spans="1:5" x14ac:dyDescent="0.25">
      <c r="A25">
        <v>23</v>
      </c>
      <c r="B25">
        <v>15768</v>
      </c>
      <c r="C25">
        <v>304</v>
      </c>
      <c r="D25">
        <v>58</v>
      </c>
      <c r="E25">
        <v>54</v>
      </c>
    </row>
    <row r="26" spans="1:5" x14ac:dyDescent="0.25">
      <c r="A26">
        <v>24</v>
      </c>
      <c r="B26">
        <v>17576</v>
      </c>
      <c r="C26">
        <v>193</v>
      </c>
      <c r="D26">
        <v>52</v>
      </c>
      <c r="E26">
        <v>62</v>
      </c>
    </row>
    <row r="27" spans="1:5" x14ac:dyDescent="0.25">
      <c r="A27">
        <v>25</v>
      </c>
      <c r="B27">
        <v>20908</v>
      </c>
      <c r="C27">
        <v>119</v>
      </c>
      <c r="D27">
        <v>45</v>
      </c>
      <c r="E27">
        <v>12</v>
      </c>
    </row>
    <row r="28" spans="1:5" x14ac:dyDescent="0.25">
      <c r="A28">
        <v>26</v>
      </c>
      <c r="B28">
        <v>20195</v>
      </c>
      <c r="C28">
        <v>104</v>
      </c>
      <c r="D28">
        <v>38</v>
      </c>
      <c r="E28">
        <v>13</v>
      </c>
    </row>
    <row r="29" spans="1:5" x14ac:dyDescent="0.25">
      <c r="A29">
        <v>27</v>
      </c>
      <c r="B29">
        <v>17218</v>
      </c>
      <c r="C29">
        <v>96</v>
      </c>
      <c r="D29">
        <v>40</v>
      </c>
      <c r="E29">
        <v>12</v>
      </c>
    </row>
    <row r="30" spans="1:5" x14ac:dyDescent="0.25">
      <c r="A30">
        <v>28</v>
      </c>
      <c r="B30">
        <v>12340</v>
      </c>
      <c r="C30">
        <v>46</v>
      </c>
      <c r="D30">
        <v>11</v>
      </c>
      <c r="E30">
        <v>12</v>
      </c>
    </row>
    <row r="31" spans="1:5" x14ac:dyDescent="0.25">
      <c r="A31">
        <v>29</v>
      </c>
      <c r="B31">
        <v>7891</v>
      </c>
      <c r="C31">
        <v>29</v>
      </c>
      <c r="D31">
        <v>29</v>
      </c>
      <c r="E31">
        <v>4</v>
      </c>
    </row>
    <row r="32" spans="1:5" x14ac:dyDescent="0.25">
      <c r="A32">
        <v>30</v>
      </c>
      <c r="B32">
        <v>4815</v>
      </c>
      <c r="C32">
        <v>31</v>
      </c>
      <c r="D32">
        <v>4</v>
      </c>
      <c r="E32">
        <v>10</v>
      </c>
    </row>
    <row r="33" spans="1:5" x14ac:dyDescent="0.25">
      <c r="A33">
        <v>31</v>
      </c>
      <c r="B33">
        <v>2623</v>
      </c>
      <c r="C33">
        <v>3</v>
      </c>
      <c r="D33">
        <v>0</v>
      </c>
      <c r="E33">
        <v>5</v>
      </c>
    </row>
    <row r="34" spans="1:5" x14ac:dyDescent="0.25">
      <c r="A34">
        <v>32</v>
      </c>
      <c r="B34">
        <v>1495</v>
      </c>
      <c r="C34">
        <v>8</v>
      </c>
      <c r="D34">
        <v>2</v>
      </c>
      <c r="E34">
        <v>11</v>
      </c>
    </row>
    <row r="35" spans="1:5" x14ac:dyDescent="0.25">
      <c r="A35">
        <v>33</v>
      </c>
      <c r="B35">
        <v>1478</v>
      </c>
      <c r="C35">
        <v>3</v>
      </c>
      <c r="D35">
        <v>2</v>
      </c>
      <c r="E35">
        <v>7</v>
      </c>
    </row>
    <row r="36" spans="1:5" x14ac:dyDescent="0.25">
      <c r="A36">
        <v>34</v>
      </c>
      <c r="B36">
        <v>2271</v>
      </c>
      <c r="C36">
        <v>54</v>
      </c>
      <c r="D36">
        <v>3</v>
      </c>
      <c r="E36">
        <v>8</v>
      </c>
    </row>
    <row r="37" spans="1:5" x14ac:dyDescent="0.25">
      <c r="A37">
        <v>35</v>
      </c>
      <c r="B37">
        <v>4079</v>
      </c>
      <c r="C37">
        <v>72</v>
      </c>
      <c r="D37">
        <v>9</v>
      </c>
      <c r="E37">
        <v>103</v>
      </c>
    </row>
    <row r="38" spans="1:5" x14ac:dyDescent="0.25">
      <c r="A38">
        <v>36</v>
      </c>
      <c r="B38">
        <v>5128</v>
      </c>
      <c r="C38">
        <v>109</v>
      </c>
      <c r="D38">
        <v>3</v>
      </c>
      <c r="E38">
        <v>259</v>
      </c>
    </row>
    <row r="39" spans="1:5" x14ac:dyDescent="0.25">
      <c r="A39">
        <v>37</v>
      </c>
      <c r="B39">
        <v>6331</v>
      </c>
      <c r="C39">
        <v>170</v>
      </c>
      <c r="D39">
        <v>12</v>
      </c>
      <c r="E39">
        <v>138</v>
      </c>
    </row>
    <row r="40" spans="1:5" x14ac:dyDescent="0.25">
      <c r="A40">
        <v>38</v>
      </c>
      <c r="B40">
        <v>7662</v>
      </c>
      <c r="C40">
        <v>124</v>
      </c>
      <c r="D40">
        <v>8</v>
      </c>
      <c r="E40">
        <v>215</v>
      </c>
    </row>
    <row r="41" spans="1:5" x14ac:dyDescent="0.25">
      <c r="A41">
        <v>39</v>
      </c>
      <c r="B41">
        <v>8535</v>
      </c>
      <c r="C41">
        <v>189</v>
      </c>
      <c r="D41">
        <v>16</v>
      </c>
      <c r="E41">
        <v>273</v>
      </c>
    </row>
    <row r="42" spans="1:5" x14ac:dyDescent="0.25">
      <c r="A42">
        <v>40</v>
      </c>
      <c r="B42">
        <v>9099</v>
      </c>
      <c r="C42">
        <v>198</v>
      </c>
      <c r="D42">
        <v>20</v>
      </c>
      <c r="E42">
        <v>241</v>
      </c>
    </row>
    <row r="43" spans="1:5" x14ac:dyDescent="0.25">
      <c r="A43">
        <v>41</v>
      </c>
      <c r="B43">
        <v>9910</v>
      </c>
      <c r="C43">
        <v>231</v>
      </c>
      <c r="D43">
        <v>29</v>
      </c>
      <c r="E43">
        <v>261</v>
      </c>
    </row>
    <row r="44" spans="1:5" x14ac:dyDescent="0.25">
      <c r="A44">
        <v>42</v>
      </c>
      <c r="B44">
        <v>9312</v>
      </c>
      <c r="C44">
        <v>192</v>
      </c>
      <c r="D44">
        <v>11</v>
      </c>
      <c r="E44">
        <v>296</v>
      </c>
    </row>
    <row r="45" spans="1:5" x14ac:dyDescent="0.25">
      <c r="A45">
        <v>43</v>
      </c>
      <c r="B45">
        <v>10040</v>
      </c>
      <c r="C45">
        <v>222</v>
      </c>
      <c r="D45">
        <v>21</v>
      </c>
      <c r="E45">
        <v>280</v>
      </c>
    </row>
    <row r="46" spans="1:5" x14ac:dyDescent="0.25">
      <c r="A46">
        <v>44</v>
      </c>
      <c r="B46">
        <v>9948</v>
      </c>
      <c r="C46">
        <v>181</v>
      </c>
      <c r="D46">
        <v>16</v>
      </c>
      <c r="E46">
        <v>278</v>
      </c>
    </row>
    <row r="47" spans="1:5" x14ac:dyDescent="0.25">
      <c r="A47">
        <v>45</v>
      </c>
      <c r="B47">
        <v>10559</v>
      </c>
      <c r="C47">
        <v>236</v>
      </c>
      <c r="D47">
        <v>27</v>
      </c>
      <c r="E47">
        <v>247</v>
      </c>
    </row>
    <row r="48" spans="1:5" x14ac:dyDescent="0.25">
      <c r="A48">
        <v>46</v>
      </c>
      <c r="B48">
        <v>11335</v>
      </c>
      <c r="C48">
        <v>271</v>
      </c>
      <c r="D48">
        <v>46</v>
      </c>
      <c r="E48">
        <v>97</v>
      </c>
    </row>
    <row r="49" spans="1:5" x14ac:dyDescent="0.25">
      <c r="A49">
        <v>47</v>
      </c>
      <c r="B49">
        <v>13276</v>
      </c>
      <c r="C49">
        <v>209</v>
      </c>
      <c r="D49">
        <v>44</v>
      </c>
      <c r="E49">
        <v>60</v>
      </c>
    </row>
    <row r="50" spans="1:5" x14ac:dyDescent="0.25">
      <c r="A50">
        <v>48</v>
      </c>
      <c r="B50">
        <v>14775</v>
      </c>
      <c r="C50">
        <v>266</v>
      </c>
      <c r="D50">
        <v>23</v>
      </c>
      <c r="E50">
        <v>75</v>
      </c>
    </row>
    <row r="51" spans="1:5" x14ac:dyDescent="0.25">
      <c r="A51">
        <v>49</v>
      </c>
      <c r="B51">
        <v>17163</v>
      </c>
      <c r="C51">
        <v>264</v>
      </c>
      <c r="D51">
        <v>23</v>
      </c>
      <c r="E51">
        <v>21</v>
      </c>
    </row>
    <row r="52" spans="1:5" x14ac:dyDescent="0.25">
      <c r="A52">
        <v>50</v>
      </c>
      <c r="B52">
        <v>17309</v>
      </c>
      <c r="C52">
        <v>187</v>
      </c>
      <c r="D52">
        <v>25</v>
      </c>
      <c r="E52">
        <v>26</v>
      </c>
    </row>
    <row r="53" spans="1:5" x14ac:dyDescent="0.25">
      <c r="A53">
        <v>51</v>
      </c>
      <c r="B53">
        <v>14439</v>
      </c>
      <c r="C53">
        <v>103</v>
      </c>
      <c r="D53">
        <v>11</v>
      </c>
      <c r="E53">
        <v>5</v>
      </c>
    </row>
    <row r="54" spans="1:5" x14ac:dyDescent="0.25">
      <c r="A54">
        <v>52</v>
      </c>
      <c r="B54">
        <v>11285</v>
      </c>
      <c r="C54">
        <v>40</v>
      </c>
      <c r="D54">
        <v>11</v>
      </c>
      <c r="E54">
        <v>8</v>
      </c>
    </row>
    <row r="55" spans="1:5" x14ac:dyDescent="0.25">
      <c r="A55">
        <v>53</v>
      </c>
      <c r="B55">
        <v>7591</v>
      </c>
      <c r="C55">
        <v>15</v>
      </c>
      <c r="D55">
        <v>11</v>
      </c>
      <c r="E55">
        <v>16</v>
      </c>
    </row>
    <row r="56" spans="1:5" x14ac:dyDescent="0.25">
      <c r="A56">
        <v>54</v>
      </c>
      <c r="B56">
        <v>4324</v>
      </c>
      <c r="C56">
        <v>26</v>
      </c>
      <c r="D56">
        <v>0</v>
      </c>
      <c r="E56">
        <v>5</v>
      </c>
    </row>
    <row r="57" spans="1:5" x14ac:dyDescent="0.25">
      <c r="A57">
        <v>55</v>
      </c>
      <c r="B57">
        <v>2384</v>
      </c>
      <c r="C57">
        <v>8</v>
      </c>
      <c r="D57">
        <v>0</v>
      </c>
      <c r="E57">
        <v>2</v>
      </c>
    </row>
    <row r="58" spans="1:5" x14ac:dyDescent="0.25">
      <c r="A58">
        <v>56</v>
      </c>
      <c r="B58">
        <v>1626</v>
      </c>
      <c r="C58">
        <v>6</v>
      </c>
      <c r="D58">
        <v>0</v>
      </c>
      <c r="E58">
        <v>9</v>
      </c>
    </row>
    <row r="59" spans="1:5" x14ac:dyDescent="0.25">
      <c r="A59">
        <v>57</v>
      </c>
      <c r="B59">
        <v>1253</v>
      </c>
      <c r="C59">
        <v>10</v>
      </c>
      <c r="D59">
        <v>1</v>
      </c>
      <c r="E59">
        <v>6</v>
      </c>
    </row>
    <row r="60" spans="1:5" x14ac:dyDescent="0.25">
      <c r="A60">
        <v>58</v>
      </c>
      <c r="B60">
        <v>2330</v>
      </c>
      <c r="C60">
        <v>67</v>
      </c>
      <c r="D60">
        <v>3</v>
      </c>
      <c r="E60">
        <v>12</v>
      </c>
    </row>
    <row r="61" spans="1:5" x14ac:dyDescent="0.25">
      <c r="A61">
        <v>59</v>
      </c>
      <c r="B61">
        <v>4438</v>
      </c>
      <c r="C61">
        <v>66</v>
      </c>
      <c r="D61">
        <v>5</v>
      </c>
      <c r="E61">
        <v>141</v>
      </c>
    </row>
    <row r="62" spans="1:5" x14ac:dyDescent="0.25">
      <c r="A62">
        <v>60</v>
      </c>
      <c r="B62">
        <v>5649</v>
      </c>
      <c r="C62">
        <v>143</v>
      </c>
      <c r="D62">
        <v>3</v>
      </c>
      <c r="E62">
        <v>290</v>
      </c>
    </row>
    <row r="63" spans="1:5" x14ac:dyDescent="0.25">
      <c r="A63">
        <v>61</v>
      </c>
      <c r="B63">
        <v>6632</v>
      </c>
      <c r="C63">
        <v>166</v>
      </c>
      <c r="D63">
        <v>12</v>
      </c>
      <c r="E63">
        <v>160</v>
      </c>
    </row>
    <row r="64" spans="1:5" x14ac:dyDescent="0.25">
      <c r="A64">
        <v>62</v>
      </c>
      <c r="B64">
        <v>7948</v>
      </c>
      <c r="C64">
        <v>206</v>
      </c>
      <c r="D64">
        <v>20</v>
      </c>
      <c r="E64">
        <v>199</v>
      </c>
    </row>
    <row r="65" spans="1:5" x14ac:dyDescent="0.25">
      <c r="A65">
        <v>63</v>
      </c>
      <c r="B65">
        <v>8782</v>
      </c>
      <c r="C65">
        <v>151</v>
      </c>
      <c r="D65">
        <v>15</v>
      </c>
      <c r="E65">
        <v>317</v>
      </c>
    </row>
    <row r="66" spans="1:5" x14ac:dyDescent="0.25">
      <c r="A66">
        <v>64</v>
      </c>
      <c r="B66">
        <v>9296</v>
      </c>
      <c r="C66">
        <v>247</v>
      </c>
      <c r="D66">
        <v>28</v>
      </c>
      <c r="E66">
        <v>219</v>
      </c>
    </row>
    <row r="67" spans="1:5" x14ac:dyDescent="0.25">
      <c r="A67">
        <v>65</v>
      </c>
      <c r="B67">
        <v>9731</v>
      </c>
      <c r="C67">
        <v>193</v>
      </c>
      <c r="D67">
        <v>26</v>
      </c>
      <c r="E67">
        <v>213</v>
      </c>
    </row>
    <row r="68" spans="1:5" x14ac:dyDescent="0.25">
      <c r="A68">
        <v>66</v>
      </c>
      <c r="B68">
        <v>9791</v>
      </c>
      <c r="C68">
        <v>214</v>
      </c>
      <c r="D68">
        <v>3</v>
      </c>
      <c r="E68">
        <v>252</v>
      </c>
    </row>
    <row r="69" spans="1:5" x14ac:dyDescent="0.25">
      <c r="A69">
        <v>67</v>
      </c>
      <c r="B69">
        <v>10290</v>
      </c>
      <c r="C69">
        <v>207</v>
      </c>
      <c r="D69">
        <v>15</v>
      </c>
      <c r="E69">
        <v>240</v>
      </c>
    </row>
    <row r="70" spans="1:5" x14ac:dyDescent="0.25">
      <c r="A70">
        <v>68</v>
      </c>
      <c r="B70">
        <v>10928</v>
      </c>
      <c r="C70">
        <v>151</v>
      </c>
      <c r="D70">
        <v>18</v>
      </c>
      <c r="E70">
        <v>274</v>
      </c>
    </row>
    <row r="71" spans="1:5" x14ac:dyDescent="0.25">
      <c r="A71">
        <v>69</v>
      </c>
      <c r="B71">
        <v>11313</v>
      </c>
      <c r="C71">
        <v>235</v>
      </c>
      <c r="D71">
        <v>19</v>
      </c>
      <c r="E71">
        <v>259</v>
      </c>
    </row>
    <row r="72" spans="1:5" x14ac:dyDescent="0.25">
      <c r="A72">
        <v>70</v>
      </c>
      <c r="B72">
        <v>11976</v>
      </c>
      <c r="C72">
        <v>346</v>
      </c>
      <c r="D72">
        <v>29</v>
      </c>
      <c r="E72">
        <v>67</v>
      </c>
    </row>
    <row r="73" spans="1:5" x14ac:dyDescent="0.25">
      <c r="A73">
        <v>71</v>
      </c>
      <c r="B73">
        <v>13224</v>
      </c>
      <c r="C73">
        <v>313</v>
      </c>
      <c r="D73">
        <v>19</v>
      </c>
      <c r="E73">
        <v>74</v>
      </c>
    </row>
    <row r="74" spans="1:5" x14ac:dyDescent="0.25">
      <c r="A74">
        <v>72</v>
      </c>
      <c r="B74">
        <v>15008</v>
      </c>
      <c r="C74">
        <v>279</v>
      </c>
      <c r="D74">
        <v>31</v>
      </c>
      <c r="E74">
        <v>68</v>
      </c>
    </row>
    <row r="75" spans="1:5" x14ac:dyDescent="0.25">
      <c r="A75">
        <v>73</v>
      </c>
      <c r="B75">
        <v>16759</v>
      </c>
      <c r="C75">
        <v>173</v>
      </c>
      <c r="D75">
        <v>18</v>
      </c>
      <c r="E75">
        <v>17</v>
      </c>
    </row>
    <row r="76" spans="1:5" x14ac:dyDescent="0.25">
      <c r="A76">
        <v>74</v>
      </c>
      <c r="B76">
        <v>17216</v>
      </c>
      <c r="C76">
        <v>128</v>
      </c>
      <c r="D76">
        <v>12</v>
      </c>
      <c r="E76">
        <v>25</v>
      </c>
    </row>
    <row r="77" spans="1:5" x14ac:dyDescent="0.25">
      <c r="A77">
        <v>75</v>
      </c>
      <c r="B77">
        <v>14507</v>
      </c>
      <c r="C77">
        <v>82</v>
      </c>
      <c r="D77">
        <v>28</v>
      </c>
      <c r="E77">
        <v>13</v>
      </c>
    </row>
    <row r="78" spans="1:5" x14ac:dyDescent="0.25">
      <c r="A78">
        <v>76</v>
      </c>
      <c r="B78">
        <v>11503</v>
      </c>
      <c r="C78">
        <v>31</v>
      </c>
      <c r="D78">
        <v>17</v>
      </c>
      <c r="E78">
        <v>12</v>
      </c>
    </row>
    <row r="79" spans="1:5" x14ac:dyDescent="0.25">
      <c r="A79">
        <v>77</v>
      </c>
      <c r="B79">
        <v>7406</v>
      </c>
      <c r="C79">
        <v>22</v>
      </c>
      <c r="D79">
        <v>5</v>
      </c>
      <c r="E79">
        <v>15</v>
      </c>
    </row>
    <row r="80" spans="1:5" x14ac:dyDescent="0.25">
      <c r="A80">
        <v>78</v>
      </c>
      <c r="B80">
        <v>4241</v>
      </c>
      <c r="C80">
        <v>13</v>
      </c>
      <c r="D80">
        <v>9</v>
      </c>
      <c r="E80">
        <v>28</v>
      </c>
    </row>
    <row r="81" spans="1:5" x14ac:dyDescent="0.25">
      <c r="A81">
        <v>79</v>
      </c>
      <c r="B81">
        <v>2528</v>
      </c>
      <c r="C81">
        <v>8</v>
      </c>
      <c r="D81">
        <v>0</v>
      </c>
      <c r="E81">
        <v>9</v>
      </c>
    </row>
    <row r="82" spans="1:5" x14ac:dyDescent="0.25">
      <c r="A82">
        <v>80</v>
      </c>
      <c r="B82">
        <v>1577</v>
      </c>
      <c r="C82">
        <v>3</v>
      </c>
      <c r="D82">
        <v>2</v>
      </c>
      <c r="E82">
        <v>4</v>
      </c>
    </row>
    <row r="83" spans="1:5" x14ac:dyDescent="0.25">
      <c r="A83">
        <v>81</v>
      </c>
      <c r="B83">
        <v>1395</v>
      </c>
      <c r="C83">
        <v>7</v>
      </c>
      <c r="D83">
        <v>0</v>
      </c>
      <c r="E83">
        <v>13</v>
      </c>
    </row>
    <row r="84" spans="1:5" x14ac:dyDescent="0.25">
      <c r="A84">
        <v>82</v>
      </c>
      <c r="B84">
        <v>2788</v>
      </c>
      <c r="C84">
        <v>68</v>
      </c>
      <c r="D84">
        <v>3</v>
      </c>
      <c r="E84">
        <v>18</v>
      </c>
    </row>
    <row r="85" spans="1:5" x14ac:dyDescent="0.25">
      <c r="A85">
        <v>83</v>
      </c>
      <c r="B85">
        <v>4406</v>
      </c>
      <c r="C85">
        <v>58</v>
      </c>
      <c r="D85">
        <v>0</v>
      </c>
      <c r="E85">
        <v>92</v>
      </c>
    </row>
    <row r="86" spans="1:5" x14ac:dyDescent="0.25">
      <c r="A86">
        <v>84</v>
      </c>
      <c r="B86">
        <v>5810</v>
      </c>
      <c r="C86">
        <v>144</v>
      </c>
      <c r="D86">
        <v>2</v>
      </c>
      <c r="E86">
        <v>225</v>
      </c>
    </row>
    <row r="87" spans="1:5" x14ac:dyDescent="0.25">
      <c r="A87">
        <v>85</v>
      </c>
      <c r="B87">
        <v>7126</v>
      </c>
      <c r="C87">
        <v>177</v>
      </c>
      <c r="D87">
        <v>1</v>
      </c>
      <c r="E87">
        <v>174</v>
      </c>
    </row>
    <row r="88" spans="1:5" x14ac:dyDescent="0.25">
      <c r="A88">
        <v>86</v>
      </c>
      <c r="B88">
        <v>7730</v>
      </c>
      <c r="C88">
        <v>132</v>
      </c>
      <c r="D88">
        <v>8</v>
      </c>
      <c r="E88">
        <v>143</v>
      </c>
    </row>
    <row r="89" spans="1:5" x14ac:dyDescent="0.25">
      <c r="A89">
        <v>87</v>
      </c>
      <c r="B89">
        <v>8956</v>
      </c>
      <c r="C89">
        <v>149</v>
      </c>
      <c r="D89">
        <v>19</v>
      </c>
      <c r="E89">
        <v>172</v>
      </c>
    </row>
    <row r="90" spans="1:5" x14ac:dyDescent="0.25">
      <c r="A90">
        <v>88</v>
      </c>
      <c r="B90">
        <v>10191</v>
      </c>
      <c r="C90">
        <v>300</v>
      </c>
      <c r="D90">
        <v>22</v>
      </c>
      <c r="E90">
        <v>177</v>
      </c>
    </row>
    <row r="91" spans="1:5" x14ac:dyDescent="0.25">
      <c r="A91">
        <v>89</v>
      </c>
      <c r="B91">
        <v>10408</v>
      </c>
      <c r="C91">
        <v>261</v>
      </c>
      <c r="D91">
        <v>7</v>
      </c>
      <c r="E91">
        <v>189</v>
      </c>
    </row>
    <row r="92" spans="1:5" x14ac:dyDescent="0.25">
      <c r="A92">
        <v>90</v>
      </c>
      <c r="B92">
        <v>10274</v>
      </c>
      <c r="C92">
        <v>199</v>
      </c>
      <c r="D92">
        <v>41</v>
      </c>
      <c r="E92">
        <v>225</v>
      </c>
    </row>
    <row r="93" spans="1:5" x14ac:dyDescent="0.25">
      <c r="A93">
        <v>91</v>
      </c>
      <c r="B93">
        <v>10457</v>
      </c>
      <c r="C93">
        <v>257</v>
      </c>
      <c r="D93">
        <v>29</v>
      </c>
      <c r="E93">
        <v>245</v>
      </c>
    </row>
    <row r="94" spans="1:5" x14ac:dyDescent="0.25">
      <c r="A94">
        <v>92</v>
      </c>
      <c r="B94">
        <v>11030</v>
      </c>
      <c r="C94">
        <v>191</v>
      </c>
      <c r="D94">
        <v>34</v>
      </c>
      <c r="E94">
        <v>238</v>
      </c>
    </row>
    <row r="95" spans="1:5" x14ac:dyDescent="0.25">
      <c r="A95">
        <v>93</v>
      </c>
      <c r="B95">
        <v>11167</v>
      </c>
      <c r="C95">
        <v>297</v>
      </c>
      <c r="D95">
        <v>34</v>
      </c>
      <c r="E95">
        <v>206</v>
      </c>
    </row>
    <row r="96" spans="1:5" x14ac:dyDescent="0.25">
      <c r="A96">
        <v>94</v>
      </c>
      <c r="B96">
        <v>12193</v>
      </c>
      <c r="C96">
        <v>395</v>
      </c>
      <c r="D96">
        <v>47</v>
      </c>
      <c r="E96">
        <v>86</v>
      </c>
    </row>
    <row r="97" spans="1:5" x14ac:dyDescent="0.25">
      <c r="A97">
        <v>95</v>
      </c>
      <c r="B97">
        <v>13824</v>
      </c>
      <c r="C97">
        <v>368</v>
      </c>
      <c r="D97">
        <v>50</v>
      </c>
      <c r="E97">
        <v>75</v>
      </c>
    </row>
    <row r="98" spans="1:5" x14ac:dyDescent="0.25">
      <c r="A98">
        <v>96</v>
      </c>
      <c r="B98">
        <v>15603</v>
      </c>
      <c r="C98">
        <v>261</v>
      </c>
      <c r="D98">
        <v>42</v>
      </c>
      <c r="E98">
        <v>76</v>
      </c>
    </row>
    <row r="99" spans="1:5" x14ac:dyDescent="0.25">
      <c r="A99">
        <v>97</v>
      </c>
      <c r="B99">
        <v>17313</v>
      </c>
      <c r="C99">
        <v>199</v>
      </c>
      <c r="D99">
        <v>31</v>
      </c>
      <c r="E99">
        <v>23</v>
      </c>
    </row>
    <row r="100" spans="1:5" x14ac:dyDescent="0.25">
      <c r="A100">
        <v>98</v>
      </c>
      <c r="B100">
        <v>18660</v>
      </c>
      <c r="C100">
        <v>137</v>
      </c>
      <c r="D100">
        <v>26</v>
      </c>
      <c r="E100">
        <v>9</v>
      </c>
    </row>
    <row r="101" spans="1:5" x14ac:dyDescent="0.25">
      <c r="A101">
        <v>99</v>
      </c>
      <c r="B101">
        <v>15342</v>
      </c>
      <c r="C101">
        <v>147</v>
      </c>
      <c r="D101">
        <v>12</v>
      </c>
      <c r="E101">
        <v>22</v>
      </c>
    </row>
    <row r="102" spans="1:5" x14ac:dyDescent="0.25">
      <c r="A102">
        <v>100</v>
      </c>
      <c r="B102">
        <v>11304</v>
      </c>
      <c r="C102">
        <v>48</v>
      </c>
      <c r="D102">
        <v>33</v>
      </c>
      <c r="E102">
        <v>19</v>
      </c>
    </row>
    <row r="103" spans="1:5" x14ac:dyDescent="0.25">
      <c r="A103">
        <v>101</v>
      </c>
      <c r="B103">
        <v>7895</v>
      </c>
      <c r="C103">
        <v>27</v>
      </c>
      <c r="D103">
        <v>6</v>
      </c>
      <c r="E103">
        <v>15</v>
      </c>
    </row>
    <row r="104" spans="1:5" x14ac:dyDescent="0.25">
      <c r="A104">
        <v>102</v>
      </c>
      <c r="B104">
        <v>4787</v>
      </c>
      <c r="C104">
        <v>7</v>
      </c>
      <c r="D104">
        <v>2</v>
      </c>
      <c r="E104">
        <v>13</v>
      </c>
    </row>
    <row r="105" spans="1:5" x14ac:dyDescent="0.25">
      <c r="A105">
        <v>103</v>
      </c>
      <c r="B105">
        <v>2850</v>
      </c>
      <c r="C105">
        <v>9</v>
      </c>
      <c r="D105">
        <v>5</v>
      </c>
      <c r="E105">
        <v>5</v>
      </c>
    </row>
    <row r="106" spans="1:5" x14ac:dyDescent="0.25">
      <c r="A106">
        <v>104</v>
      </c>
      <c r="B106">
        <v>1602</v>
      </c>
      <c r="C106">
        <v>7</v>
      </c>
      <c r="D106">
        <v>0</v>
      </c>
      <c r="E106">
        <v>9</v>
      </c>
    </row>
    <row r="107" spans="1:5" x14ac:dyDescent="0.25">
      <c r="A107">
        <v>105</v>
      </c>
      <c r="B107">
        <v>1383</v>
      </c>
      <c r="C107">
        <v>12</v>
      </c>
      <c r="D107">
        <v>3</v>
      </c>
      <c r="E107">
        <v>6</v>
      </c>
    </row>
    <row r="108" spans="1:5" x14ac:dyDescent="0.25">
      <c r="A108">
        <v>106</v>
      </c>
      <c r="B108">
        <v>2482</v>
      </c>
      <c r="C108">
        <v>75</v>
      </c>
      <c r="D108">
        <v>13</v>
      </c>
      <c r="E108">
        <v>10</v>
      </c>
    </row>
    <row r="109" spans="1:5" x14ac:dyDescent="0.25">
      <c r="A109">
        <v>107</v>
      </c>
      <c r="B109">
        <v>4597</v>
      </c>
      <c r="C109">
        <v>78</v>
      </c>
      <c r="D109">
        <v>13</v>
      </c>
      <c r="E109">
        <v>179</v>
      </c>
    </row>
    <row r="110" spans="1:5" x14ac:dyDescent="0.25">
      <c r="A110">
        <v>108</v>
      </c>
      <c r="B110">
        <v>5888</v>
      </c>
      <c r="C110">
        <v>201</v>
      </c>
      <c r="D110">
        <v>2</v>
      </c>
      <c r="E110">
        <v>282</v>
      </c>
    </row>
    <row r="111" spans="1:5" x14ac:dyDescent="0.25">
      <c r="A111">
        <v>109</v>
      </c>
      <c r="B111">
        <v>7243</v>
      </c>
      <c r="C111">
        <v>208</v>
      </c>
      <c r="D111">
        <v>15</v>
      </c>
      <c r="E111">
        <v>174</v>
      </c>
    </row>
    <row r="112" spans="1:5" x14ac:dyDescent="0.25">
      <c r="A112">
        <v>110</v>
      </c>
      <c r="B112">
        <v>8649</v>
      </c>
      <c r="C112">
        <v>187</v>
      </c>
      <c r="D112">
        <v>15</v>
      </c>
      <c r="E112">
        <v>205</v>
      </c>
    </row>
    <row r="113" spans="1:5" x14ac:dyDescent="0.25">
      <c r="A113">
        <v>111</v>
      </c>
      <c r="B113">
        <v>9750</v>
      </c>
      <c r="C113">
        <v>200</v>
      </c>
      <c r="D113">
        <v>23</v>
      </c>
      <c r="E113">
        <v>229</v>
      </c>
    </row>
    <row r="114" spans="1:5" x14ac:dyDescent="0.25">
      <c r="A114">
        <v>112</v>
      </c>
      <c r="B114">
        <v>10867</v>
      </c>
      <c r="C114">
        <v>266</v>
      </c>
      <c r="D114">
        <v>14</v>
      </c>
      <c r="E114">
        <v>260</v>
      </c>
    </row>
    <row r="115" spans="1:5" x14ac:dyDescent="0.25">
      <c r="A115">
        <v>113</v>
      </c>
      <c r="B115">
        <v>10916</v>
      </c>
      <c r="C115">
        <v>238</v>
      </c>
      <c r="D115">
        <v>20</v>
      </c>
      <c r="E115">
        <v>222</v>
      </c>
    </row>
    <row r="116" spans="1:5" x14ac:dyDescent="0.25">
      <c r="A116">
        <v>114</v>
      </c>
      <c r="B116">
        <v>10741</v>
      </c>
      <c r="C116">
        <v>263</v>
      </c>
      <c r="D116">
        <v>28</v>
      </c>
      <c r="E116">
        <v>259</v>
      </c>
    </row>
    <row r="117" spans="1:5" x14ac:dyDescent="0.25">
      <c r="A117">
        <v>115</v>
      </c>
      <c r="B117">
        <v>11336</v>
      </c>
      <c r="C117">
        <v>208</v>
      </c>
      <c r="D117">
        <v>19</v>
      </c>
      <c r="E117">
        <v>257</v>
      </c>
    </row>
    <row r="118" spans="1:5" x14ac:dyDescent="0.25">
      <c r="A118">
        <v>116</v>
      </c>
      <c r="B118">
        <v>11328</v>
      </c>
      <c r="C118">
        <v>196</v>
      </c>
      <c r="D118">
        <v>17</v>
      </c>
      <c r="E118">
        <v>213</v>
      </c>
    </row>
    <row r="119" spans="1:5" x14ac:dyDescent="0.25">
      <c r="A119">
        <v>117</v>
      </c>
      <c r="B119">
        <v>11418</v>
      </c>
      <c r="C119">
        <v>288</v>
      </c>
      <c r="D119">
        <v>22</v>
      </c>
      <c r="E119">
        <v>273</v>
      </c>
    </row>
    <row r="120" spans="1:5" x14ac:dyDescent="0.25">
      <c r="A120">
        <v>118</v>
      </c>
      <c r="B120">
        <v>12742</v>
      </c>
      <c r="C120">
        <v>394</v>
      </c>
      <c r="D120">
        <v>24</v>
      </c>
      <c r="E120">
        <v>44</v>
      </c>
    </row>
    <row r="121" spans="1:5" x14ac:dyDescent="0.25">
      <c r="A121">
        <v>119</v>
      </c>
      <c r="B121">
        <v>14174</v>
      </c>
      <c r="C121">
        <v>361</v>
      </c>
      <c r="D121">
        <v>39</v>
      </c>
      <c r="E121">
        <v>91</v>
      </c>
    </row>
    <row r="122" spans="1:5" x14ac:dyDescent="0.25">
      <c r="A122">
        <v>120</v>
      </c>
      <c r="B122">
        <v>15689</v>
      </c>
      <c r="C122">
        <v>287</v>
      </c>
      <c r="D122">
        <v>47</v>
      </c>
      <c r="E122">
        <v>55</v>
      </c>
    </row>
    <row r="123" spans="1:5" x14ac:dyDescent="0.25">
      <c r="A123">
        <v>121</v>
      </c>
      <c r="B123">
        <v>16610</v>
      </c>
      <c r="C123">
        <v>209</v>
      </c>
      <c r="D123">
        <v>29</v>
      </c>
      <c r="E123">
        <v>10</v>
      </c>
    </row>
    <row r="124" spans="1:5" x14ac:dyDescent="0.25">
      <c r="A124">
        <v>122</v>
      </c>
      <c r="B124">
        <v>17356</v>
      </c>
      <c r="C124">
        <v>178</v>
      </c>
      <c r="D124">
        <v>34</v>
      </c>
      <c r="E124">
        <v>12</v>
      </c>
    </row>
    <row r="125" spans="1:5" x14ac:dyDescent="0.25">
      <c r="A125">
        <v>123</v>
      </c>
      <c r="B125">
        <v>15287</v>
      </c>
      <c r="C125">
        <v>168</v>
      </c>
      <c r="D125">
        <v>24</v>
      </c>
      <c r="E125">
        <v>17</v>
      </c>
    </row>
    <row r="126" spans="1:5" x14ac:dyDescent="0.25">
      <c r="A126">
        <v>124</v>
      </c>
      <c r="B126">
        <v>11657</v>
      </c>
      <c r="C126">
        <v>76</v>
      </c>
      <c r="D126">
        <v>17</v>
      </c>
      <c r="E126">
        <v>10</v>
      </c>
    </row>
    <row r="127" spans="1:5" x14ac:dyDescent="0.25">
      <c r="A127">
        <v>125</v>
      </c>
      <c r="B127">
        <v>8154</v>
      </c>
      <c r="C127">
        <v>127</v>
      </c>
      <c r="D127">
        <v>7</v>
      </c>
      <c r="E127">
        <v>11</v>
      </c>
    </row>
    <row r="128" spans="1:5" x14ac:dyDescent="0.25">
      <c r="A128">
        <v>126</v>
      </c>
      <c r="B128">
        <v>5042</v>
      </c>
      <c r="C128">
        <v>23</v>
      </c>
      <c r="D128">
        <v>1</v>
      </c>
      <c r="E128">
        <v>9</v>
      </c>
    </row>
    <row r="129" spans="1:5" x14ac:dyDescent="0.25">
      <c r="A129">
        <v>127</v>
      </c>
      <c r="B129">
        <v>2696</v>
      </c>
      <c r="C129">
        <v>23</v>
      </c>
      <c r="D129">
        <v>0</v>
      </c>
      <c r="E129">
        <v>7</v>
      </c>
    </row>
    <row r="130" spans="1:5" x14ac:dyDescent="0.25">
      <c r="A130">
        <v>128</v>
      </c>
      <c r="B130">
        <v>1662</v>
      </c>
      <c r="C130">
        <v>10</v>
      </c>
      <c r="D130">
        <v>1</v>
      </c>
      <c r="E130">
        <v>11</v>
      </c>
    </row>
    <row r="131" spans="1:5" x14ac:dyDescent="0.25">
      <c r="A131">
        <v>129</v>
      </c>
      <c r="B131">
        <v>1314</v>
      </c>
      <c r="C131">
        <v>15</v>
      </c>
      <c r="D131">
        <v>1</v>
      </c>
      <c r="E131">
        <v>6</v>
      </c>
    </row>
    <row r="132" spans="1:5" x14ac:dyDescent="0.25">
      <c r="A132">
        <v>130</v>
      </c>
      <c r="B132">
        <v>2610</v>
      </c>
      <c r="C132">
        <v>68</v>
      </c>
      <c r="D132">
        <v>1</v>
      </c>
      <c r="E132">
        <v>12</v>
      </c>
    </row>
    <row r="133" spans="1:5" x14ac:dyDescent="0.25">
      <c r="A133">
        <v>131</v>
      </c>
      <c r="B133">
        <v>4271</v>
      </c>
      <c r="C133">
        <v>81</v>
      </c>
      <c r="D133">
        <v>4</v>
      </c>
      <c r="E133">
        <v>137</v>
      </c>
    </row>
    <row r="134" spans="1:5" x14ac:dyDescent="0.25">
      <c r="A134">
        <v>132</v>
      </c>
      <c r="B134">
        <v>6088</v>
      </c>
      <c r="C134">
        <v>122</v>
      </c>
      <c r="D134">
        <v>7</v>
      </c>
      <c r="E134">
        <v>241</v>
      </c>
    </row>
    <row r="135" spans="1:5" x14ac:dyDescent="0.25">
      <c r="A135">
        <v>133</v>
      </c>
      <c r="B135">
        <v>7291</v>
      </c>
      <c r="C135">
        <v>172</v>
      </c>
      <c r="D135">
        <v>15</v>
      </c>
      <c r="E135">
        <v>166</v>
      </c>
    </row>
    <row r="136" spans="1:5" x14ac:dyDescent="0.25">
      <c r="A136">
        <v>134</v>
      </c>
      <c r="B136">
        <v>9001</v>
      </c>
      <c r="C136">
        <v>170</v>
      </c>
      <c r="D136">
        <v>15</v>
      </c>
      <c r="E136">
        <v>175</v>
      </c>
    </row>
    <row r="137" spans="1:5" x14ac:dyDescent="0.25">
      <c r="A137">
        <v>135</v>
      </c>
      <c r="B137">
        <v>9620</v>
      </c>
      <c r="C137">
        <v>230</v>
      </c>
      <c r="D137">
        <v>24</v>
      </c>
      <c r="E137">
        <v>235</v>
      </c>
    </row>
    <row r="138" spans="1:5" x14ac:dyDescent="0.25">
      <c r="A138">
        <v>136</v>
      </c>
      <c r="B138">
        <v>10698</v>
      </c>
      <c r="C138">
        <v>311</v>
      </c>
      <c r="D138">
        <v>16</v>
      </c>
      <c r="E138">
        <v>207</v>
      </c>
    </row>
    <row r="139" spans="1:5" x14ac:dyDescent="0.25">
      <c r="A139">
        <v>137</v>
      </c>
      <c r="B139">
        <v>11113</v>
      </c>
      <c r="C139">
        <v>296</v>
      </c>
      <c r="D139">
        <v>33</v>
      </c>
      <c r="E139">
        <v>205</v>
      </c>
    </row>
    <row r="140" spans="1:5" x14ac:dyDescent="0.25">
      <c r="A140">
        <v>138</v>
      </c>
      <c r="B140">
        <v>10280</v>
      </c>
      <c r="C140">
        <v>271</v>
      </c>
      <c r="D140">
        <v>14</v>
      </c>
      <c r="E140">
        <v>215</v>
      </c>
    </row>
    <row r="141" spans="1:5" x14ac:dyDescent="0.25">
      <c r="A141">
        <v>139</v>
      </c>
      <c r="B141">
        <v>10401</v>
      </c>
      <c r="C141">
        <v>231</v>
      </c>
      <c r="D141">
        <v>22</v>
      </c>
      <c r="E141">
        <v>217</v>
      </c>
    </row>
    <row r="142" spans="1:5" x14ac:dyDescent="0.25">
      <c r="A142">
        <v>140</v>
      </c>
      <c r="B142">
        <v>11168</v>
      </c>
      <c r="C142">
        <v>290</v>
      </c>
      <c r="D142">
        <v>17</v>
      </c>
      <c r="E142">
        <v>246</v>
      </c>
    </row>
    <row r="143" spans="1:5" x14ac:dyDescent="0.25">
      <c r="A143">
        <v>141</v>
      </c>
      <c r="B143">
        <v>10753</v>
      </c>
      <c r="C143">
        <v>389</v>
      </c>
      <c r="D143">
        <v>43</v>
      </c>
      <c r="E143">
        <v>180</v>
      </c>
    </row>
    <row r="144" spans="1:5" x14ac:dyDescent="0.25">
      <c r="A144">
        <v>142</v>
      </c>
      <c r="B144">
        <v>12074</v>
      </c>
      <c r="C144">
        <v>436</v>
      </c>
      <c r="D144">
        <v>57</v>
      </c>
      <c r="E144">
        <v>55</v>
      </c>
    </row>
    <row r="145" spans="1:5" x14ac:dyDescent="0.25">
      <c r="A145">
        <v>143</v>
      </c>
      <c r="B145">
        <v>12843</v>
      </c>
      <c r="C145">
        <v>501</v>
      </c>
      <c r="D145">
        <v>65</v>
      </c>
      <c r="E145">
        <v>46</v>
      </c>
    </row>
    <row r="146" spans="1:5" x14ac:dyDescent="0.25">
      <c r="A146">
        <v>144</v>
      </c>
      <c r="B146">
        <v>13708</v>
      </c>
      <c r="C146">
        <v>406</v>
      </c>
      <c r="D146">
        <v>59</v>
      </c>
      <c r="E146">
        <v>65</v>
      </c>
    </row>
    <row r="147" spans="1:5" x14ac:dyDescent="0.25">
      <c r="A147">
        <v>145</v>
      </c>
      <c r="B147">
        <v>14745</v>
      </c>
      <c r="C147">
        <v>319</v>
      </c>
      <c r="D147">
        <v>41</v>
      </c>
      <c r="E147">
        <v>18</v>
      </c>
    </row>
    <row r="148" spans="1:5" x14ac:dyDescent="0.25">
      <c r="A148">
        <v>146</v>
      </c>
      <c r="B148">
        <v>15499</v>
      </c>
      <c r="C148">
        <v>308</v>
      </c>
      <c r="D148">
        <v>40</v>
      </c>
      <c r="E148">
        <v>19</v>
      </c>
    </row>
    <row r="149" spans="1:5" x14ac:dyDescent="0.25">
      <c r="A149">
        <v>147</v>
      </c>
      <c r="B149">
        <v>14064</v>
      </c>
      <c r="C149">
        <v>299</v>
      </c>
      <c r="D149">
        <v>27</v>
      </c>
      <c r="E149">
        <v>6</v>
      </c>
    </row>
    <row r="150" spans="1:5" x14ac:dyDescent="0.25">
      <c r="A150">
        <v>148</v>
      </c>
      <c r="B150">
        <v>12096</v>
      </c>
      <c r="C150">
        <v>177</v>
      </c>
      <c r="D150">
        <v>16</v>
      </c>
      <c r="E150">
        <v>10</v>
      </c>
    </row>
    <row r="151" spans="1:5" x14ac:dyDescent="0.25">
      <c r="A151">
        <v>149</v>
      </c>
      <c r="B151">
        <v>8805</v>
      </c>
      <c r="C151">
        <v>86</v>
      </c>
      <c r="D151">
        <v>16</v>
      </c>
      <c r="E151">
        <v>6</v>
      </c>
    </row>
    <row r="152" spans="1:5" x14ac:dyDescent="0.25">
      <c r="A152">
        <v>150</v>
      </c>
      <c r="B152">
        <v>5816</v>
      </c>
      <c r="C152">
        <v>29</v>
      </c>
      <c r="D152">
        <v>15</v>
      </c>
      <c r="E152">
        <v>3</v>
      </c>
    </row>
    <row r="153" spans="1:5" x14ac:dyDescent="0.25">
      <c r="A153">
        <v>151</v>
      </c>
      <c r="B153">
        <v>3505</v>
      </c>
      <c r="C153">
        <v>23</v>
      </c>
      <c r="D153">
        <v>3</v>
      </c>
      <c r="E153">
        <v>8</v>
      </c>
    </row>
    <row r="154" spans="1:5" x14ac:dyDescent="0.25">
      <c r="A154">
        <v>152</v>
      </c>
      <c r="B154">
        <v>2223</v>
      </c>
      <c r="C154">
        <v>5</v>
      </c>
      <c r="D154">
        <v>0</v>
      </c>
      <c r="E154">
        <v>9</v>
      </c>
    </row>
    <row r="155" spans="1:5" x14ac:dyDescent="0.25">
      <c r="A155">
        <v>153</v>
      </c>
      <c r="B155">
        <v>1409</v>
      </c>
      <c r="C155">
        <v>3</v>
      </c>
      <c r="D155">
        <v>1</v>
      </c>
      <c r="E155">
        <v>9</v>
      </c>
    </row>
    <row r="156" spans="1:5" x14ac:dyDescent="0.25">
      <c r="A156">
        <v>154</v>
      </c>
      <c r="B156">
        <v>1251</v>
      </c>
      <c r="C156">
        <v>15</v>
      </c>
      <c r="D156">
        <v>2</v>
      </c>
      <c r="E156">
        <v>10</v>
      </c>
    </row>
    <row r="157" spans="1:5" x14ac:dyDescent="0.25">
      <c r="A157">
        <v>155</v>
      </c>
      <c r="B157">
        <v>2318</v>
      </c>
      <c r="C157">
        <v>55</v>
      </c>
      <c r="D157">
        <v>7</v>
      </c>
      <c r="E157">
        <v>107</v>
      </c>
    </row>
    <row r="158" spans="1:5" x14ac:dyDescent="0.25">
      <c r="A158">
        <v>156</v>
      </c>
      <c r="B158">
        <v>4074</v>
      </c>
      <c r="C158">
        <v>133</v>
      </c>
      <c r="D158">
        <v>3</v>
      </c>
      <c r="E158">
        <v>225</v>
      </c>
    </row>
    <row r="159" spans="1:5" x14ac:dyDescent="0.25">
      <c r="A159">
        <v>157</v>
      </c>
      <c r="B159">
        <v>6303</v>
      </c>
      <c r="C159">
        <v>224</v>
      </c>
      <c r="D159">
        <v>14</v>
      </c>
      <c r="E159">
        <v>170</v>
      </c>
    </row>
    <row r="160" spans="1:5" x14ac:dyDescent="0.25">
      <c r="A160">
        <v>158</v>
      </c>
      <c r="B160">
        <v>8690</v>
      </c>
      <c r="C160">
        <v>234</v>
      </c>
      <c r="D160">
        <v>37</v>
      </c>
      <c r="E160">
        <v>135</v>
      </c>
    </row>
    <row r="161" spans="1:5" x14ac:dyDescent="0.25">
      <c r="A161">
        <v>159</v>
      </c>
      <c r="B161">
        <v>11031</v>
      </c>
      <c r="C161">
        <v>282</v>
      </c>
      <c r="D161">
        <v>32</v>
      </c>
      <c r="E161">
        <v>214</v>
      </c>
    </row>
    <row r="162" spans="1:5" x14ac:dyDescent="0.25">
      <c r="A162">
        <v>160</v>
      </c>
      <c r="B162">
        <v>11930</v>
      </c>
      <c r="C162">
        <v>345</v>
      </c>
      <c r="D162">
        <v>49</v>
      </c>
      <c r="E162">
        <v>214</v>
      </c>
    </row>
    <row r="163" spans="1:5" x14ac:dyDescent="0.25">
      <c r="A163">
        <v>161</v>
      </c>
      <c r="B163">
        <v>12188</v>
      </c>
      <c r="C163">
        <v>464</v>
      </c>
      <c r="D163">
        <v>52</v>
      </c>
      <c r="E163">
        <v>222</v>
      </c>
    </row>
    <row r="164" spans="1:5" x14ac:dyDescent="0.25">
      <c r="A164">
        <v>162</v>
      </c>
      <c r="B164">
        <v>12730</v>
      </c>
      <c r="C164">
        <v>385</v>
      </c>
      <c r="D164">
        <v>39</v>
      </c>
      <c r="E164">
        <v>198</v>
      </c>
    </row>
    <row r="165" spans="1:5" x14ac:dyDescent="0.25">
      <c r="A165">
        <v>163</v>
      </c>
      <c r="B165">
        <v>13383</v>
      </c>
      <c r="C165">
        <v>398</v>
      </c>
      <c r="D165">
        <v>70</v>
      </c>
      <c r="E165">
        <v>202</v>
      </c>
    </row>
    <row r="166" spans="1:5" x14ac:dyDescent="0.25">
      <c r="A166">
        <v>164</v>
      </c>
      <c r="B166">
        <v>13010</v>
      </c>
      <c r="C166">
        <v>378</v>
      </c>
      <c r="D166">
        <v>88</v>
      </c>
      <c r="E166">
        <v>178</v>
      </c>
    </row>
    <row r="167" spans="1:5" x14ac:dyDescent="0.25">
      <c r="A167">
        <v>165</v>
      </c>
      <c r="B167">
        <v>13057</v>
      </c>
      <c r="C167">
        <v>429</v>
      </c>
      <c r="D167">
        <v>52</v>
      </c>
      <c r="E167">
        <v>181</v>
      </c>
    </row>
    <row r="168" spans="1:5" x14ac:dyDescent="0.25">
      <c r="A168">
        <v>166</v>
      </c>
      <c r="B168">
        <v>13526</v>
      </c>
      <c r="C168">
        <v>384</v>
      </c>
      <c r="D168">
        <v>59</v>
      </c>
      <c r="E168">
        <v>54</v>
      </c>
    </row>
    <row r="169" spans="1:5" x14ac:dyDescent="0.25">
      <c r="A169">
        <v>167</v>
      </c>
      <c r="B169">
        <v>14671</v>
      </c>
      <c r="C169">
        <v>433</v>
      </c>
      <c r="D169">
        <v>91</v>
      </c>
      <c r="E169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7"/>
  <sheetViews>
    <sheetView topLeftCell="A3" workbookViewId="0">
      <selection activeCell="O1" sqref="O1:O1048576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7.7109375" bestFit="1" customWidth="1"/>
    <col min="4" max="4" width="6.28515625" bestFit="1" customWidth="1"/>
    <col min="5" max="5" width="6.42578125" bestFit="1" customWidth="1"/>
    <col min="6" max="6" width="6.42578125" customWidth="1"/>
    <col min="7" max="7" width="9" bestFit="1" customWidth="1"/>
    <col min="8" max="8" width="7" bestFit="1" customWidth="1"/>
    <col min="9" max="9" width="6.28515625" bestFit="1" customWidth="1"/>
    <col min="10" max="10" width="6.42578125" bestFit="1" customWidth="1"/>
    <col min="11" max="11" width="9" bestFit="1" customWidth="1"/>
    <col min="12" max="12" width="7" bestFit="1" customWidth="1"/>
    <col min="13" max="13" width="6.28515625" bestFit="1" customWidth="1"/>
    <col min="14" max="14" width="6.42578125" bestFit="1" customWidth="1"/>
    <col min="15" max="15" width="8" bestFit="1" customWidth="1"/>
    <col min="16" max="16" width="7.7109375" bestFit="1" customWidth="1"/>
    <col min="17" max="17" width="6.28515625" bestFit="1" customWidth="1"/>
    <col min="18" max="18" width="6.42578125" bestFit="1" customWidth="1"/>
    <col min="19" max="19" width="9" bestFit="1" customWidth="1"/>
    <col min="20" max="20" width="7.7109375" bestFit="1" customWidth="1"/>
    <col min="21" max="21" width="6.28515625" bestFit="1" customWidth="1"/>
    <col min="22" max="22" width="6.42578125" bestFit="1" customWidth="1"/>
    <col min="23" max="23" width="9" bestFit="1" customWidth="1"/>
    <col min="24" max="24" width="7.7109375" bestFit="1" customWidth="1"/>
    <col min="25" max="25" width="6.28515625" bestFit="1" customWidth="1"/>
    <col min="26" max="26" width="6.42578125" bestFit="1" customWidth="1"/>
  </cols>
  <sheetData>
    <row r="1" spans="1:26" x14ac:dyDescent="0.25">
      <c r="B1" t="s">
        <v>17</v>
      </c>
      <c r="C1" t="s">
        <v>30</v>
      </c>
      <c r="G1" t="s">
        <v>25</v>
      </c>
      <c r="H1" t="s">
        <v>31</v>
      </c>
      <c r="K1" t="s">
        <v>18</v>
      </c>
      <c r="L1" t="s">
        <v>32</v>
      </c>
      <c r="O1" t="s">
        <v>26</v>
      </c>
      <c r="P1" t="s">
        <v>33</v>
      </c>
      <c r="S1" t="s">
        <v>14</v>
      </c>
      <c r="T1" t="s">
        <v>34</v>
      </c>
      <c r="W1" t="s">
        <v>27</v>
      </c>
      <c r="X1" t="s">
        <v>35</v>
      </c>
    </row>
    <row r="2" spans="1:26" x14ac:dyDescent="0.25">
      <c r="A2" t="s">
        <v>0</v>
      </c>
      <c r="B2" t="s">
        <v>28</v>
      </c>
      <c r="C2" t="s">
        <v>19</v>
      </c>
      <c r="D2" t="s">
        <v>4</v>
      </c>
      <c r="E2" t="s">
        <v>29</v>
      </c>
      <c r="G2" t="s">
        <v>28</v>
      </c>
      <c r="H2" t="s">
        <v>19</v>
      </c>
      <c r="I2" t="s">
        <v>4</v>
      </c>
      <c r="J2" t="s">
        <v>29</v>
      </c>
      <c r="K2" t="s">
        <v>28</v>
      </c>
      <c r="L2" t="s">
        <v>19</v>
      </c>
      <c r="M2" t="s">
        <v>4</v>
      </c>
      <c r="N2" t="s">
        <v>29</v>
      </c>
      <c r="O2" t="s">
        <v>28</v>
      </c>
      <c r="P2" t="s">
        <v>19</v>
      </c>
      <c r="Q2" t="s">
        <v>4</v>
      </c>
      <c r="R2" t="s">
        <v>29</v>
      </c>
      <c r="S2" t="s">
        <v>28</v>
      </c>
      <c r="T2" t="s">
        <v>19</v>
      </c>
      <c r="U2" t="s">
        <v>4</v>
      </c>
      <c r="V2" t="s">
        <v>29</v>
      </c>
      <c r="W2" t="s">
        <v>28</v>
      </c>
      <c r="X2" t="s">
        <v>19</v>
      </c>
      <c r="Y2" t="s">
        <v>4</v>
      </c>
      <c r="Z2" t="s">
        <v>29</v>
      </c>
    </row>
    <row r="3" spans="1:26" x14ac:dyDescent="0.25">
      <c r="A3" s="1">
        <v>41661</v>
      </c>
      <c r="B3">
        <v>0</v>
      </c>
      <c r="C3">
        <v>0</v>
      </c>
      <c r="D3">
        <v>0</v>
      </c>
      <c r="E3">
        <v>0</v>
      </c>
      <c r="F3">
        <f>-1*E3</f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0.61399999999999999</v>
      </c>
      <c r="M3">
        <v>0</v>
      </c>
      <c r="N3">
        <v>0</v>
      </c>
      <c r="O3">
        <v>6</v>
      </c>
      <c r="P3">
        <v>-0.81799999999999995</v>
      </c>
      <c r="Q3">
        <v>1</v>
      </c>
      <c r="R3">
        <v>2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s="1">
        <v>41662</v>
      </c>
      <c r="B4">
        <v>1</v>
      </c>
      <c r="C4">
        <v>-1.3109999999999999</v>
      </c>
      <c r="D4">
        <v>0</v>
      </c>
      <c r="E4">
        <v>1</v>
      </c>
      <c r="F4">
        <f t="shared" ref="F4:F67" si="0">-1*E4</f>
        <v>-1</v>
      </c>
      <c r="G4">
        <v>0</v>
      </c>
      <c r="H4">
        <v>0</v>
      </c>
      <c r="I4">
        <v>0</v>
      </c>
      <c r="J4">
        <v>0</v>
      </c>
      <c r="K4">
        <v>5</v>
      </c>
      <c r="L4">
        <v>-2.6389999999999998</v>
      </c>
      <c r="M4">
        <v>0</v>
      </c>
      <c r="N4">
        <v>2</v>
      </c>
      <c r="O4">
        <v>17</v>
      </c>
      <c r="P4">
        <v>-6.12</v>
      </c>
      <c r="Q4">
        <v>3</v>
      </c>
      <c r="R4">
        <v>6</v>
      </c>
      <c r="S4">
        <v>2</v>
      </c>
      <c r="T4">
        <v>-2.1629999999999998</v>
      </c>
      <c r="U4">
        <v>0</v>
      </c>
      <c r="V4">
        <v>1</v>
      </c>
      <c r="W4">
        <v>3</v>
      </c>
      <c r="X4">
        <v>-2.2770000000000001</v>
      </c>
      <c r="Y4">
        <v>0</v>
      </c>
      <c r="Z4">
        <v>1</v>
      </c>
    </row>
    <row r="5" spans="1:26" x14ac:dyDescent="0.25">
      <c r="A5" s="1">
        <v>41663</v>
      </c>
      <c r="B5">
        <v>0</v>
      </c>
      <c r="C5">
        <v>0</v>
      </c>
      <c r="D5">
        <v>0</v>
      </c>
      <c r="E5">
        <v>0</v>
      </c>
      <c r="F5">
        <f t="shared" si="0"/>
        <v>0</v>
      </c>
      <c r="G5">
        <v>2</v>
      </c>
      <c r="H5">
        <v>-0.28399999999999997</v>
      </c>
      <c r="I5">
        <v>0</v>
      </c>
      <c r="J5">
        <v>0</v>
      </c>
      <c r="K5">
        <v>4</v>
      </c>
      <c r="L5">
        <v>2.1059999999999999</v>
      </c>
      <c r="M5">
        <v>2</v>
      </c>
      <c r="N5">
        <v>0</v>
      </c>
      <c r="O5">
        <v>2</v>
      </c>
      <c r="P5">
        <v>-0.89100000000000001</v>
      </c>
      <c r="Q5">
        <v>0</v>
      </c>
      <c r="R5">
        <v>0</v>
      </c>
      <c r="S5">
        <v>2</v>
      </c>
      <c r="T5">
        <v>0.504</v>
      </c>
      <c r="U5">
        <v>1</v>
      </c>
      <c r="V5">
        <v>1</v>
      </c>
      <c r="W5">
        <v>4</v>
      </c>
      <c r="X5">
        <v>-1.6479999999999999</v>
      </c>
      <c r="Y5">
        <v>0</v>
      </c>
      <c r="Z5">
        <v>1</v>
      </c>
    </row>
    <row r="6" spans="1:26" x14ac:dyDescent="0.25">
      <c r="A6" s="1">
        <v>41664</v>
      </c>
      <c r="B6">
        <v>5</v>
      </c>
      <c r="C6">
        <v>-1.8149999999999999</v>
      </c>
      <c r="D6">
        <v>1</v>
      </c>
      <c r="E6">
        <v>1</v>
      </c>
      <c r="F6">
        <f t="shared" si="0"/>
        <v>-1</v>
      </c>
      <c r="G6">
        <v>0</v>
      </c>
      <c r="H6">
        <v>0</v>
      </c>
      <c r="I6">
        <v>0</v>
      </c>
      <c r="J6">
        <v>0</v>
      </c>
      <c r="K6">
        <v>10</v>
      </c>
      <c r="L6">
        <v>-3.0329999999999999</v>
      </c>
      <c r="M6">
        <v>3</v>
      </c>
      <c r="N6">
        <v>3</v>
      </c>
      <c r="O6">
        <v>18</v>
      </c>
      <c r="P6">
        <v>-15.478</v>
      </c>
      <c r="Q6">
        <v>1</v>
      </c>
      <c r="R6">
        <v>11</v>
      </c>
      <c r="S6">
        <v>0</v>
      </c>
      <c r="T6">
        <v>0</v>
      </c>
      <c r="U6">
        <v>0</v>
      </c>
      <c r="V6">
        <v>0</v>
      </c>
      <c r="W6">
        <v>13</v>
      </c>
      <c r="X6">
        <v>-2.8679999999999999</v>
      </c>
      <c r="Y6">
        <v>2</v>
      </c>
      <c r="Z6">
        <v>2</v>
      </c>
    </row>
    <row r="7" spans="1:26" x14ac:dyDescent="0.25">
      <c r="A7" s="1">
        <v>41665</v>
      </c>
      <c r="B7">
        <v>7</v>
      </c>
      <c r="C7">
        <v>-0.77400000000000002</v>
      </c>
      <c r="D7">
        <v>1</v>
      </c>
      <c r="E7">
        <v>1</v>
      </c>
      <c r="F7">
        <f t="shared" si="0"/>
        <v>-1</v>
      </c>
      <c r="G7">
        <v>0</v>
      </c>
      <c r="H7">
        <v>0</v>
      </c>
      <c r="I7">
        <v>0</v>
      </c>
      <c r="J7">
        <v>0</v>
      </c>
      <c r="K7">
        <v>7</v>
      </c>
      <c r="L7">
        <v>8.1809999999999992</v>
      </c>
      <c r="M7">
        <v>4</v>
      </c>
      <c r="N7">
        <v>1</v>
      </c>
      <c r="O7">
        <v>28</v>
      </c>
      <c r="P7">
        <v>-4.4119999999999999</v>
      </c>
      <c r="Q7">
        <v>4</v>
      </c>
      <c r="R7">
        <v>6</v>
      </c>
      <c r="S7">
        <v>2</v>
      </c>
      <c r="T7">
        <v>2.9860000000000002</v>
      </c>
      <c r="U7">
        <v>1</v>
      </c>
      <c r="V7">
        <v>0</v>
      </c>
      <c r="W7">
        <v>23</v>
      </c>
      <c r="X7">
        <v>-9.8049999999999997</v>
      </c>
      <c r="Y7">
        <v>2</v>
      </c>
      <c r="Z7">
        <v>5</v>
      </c>
    </row>
    <row r="8" spans="1:26" x14ac:dyDescent="0.25">
      <c r="A8" s="1">
        <v>41666</v>
      </c>
      <c r="B8">
        <v>15</v>
      </c>
      <c r="C8">
        <v>-8.3290000000000006</v>
      </c>
      <c r="D8">
        <v>2</v>
      </c>
      <c r="E8">
        <v>4</v>
      </c>
      <c r="F8">
        <f t="shared" si="0"/>
        <v>-4</v>
      </c>
      <c r="G8">
        <v>0</v>
      </c>
      <c r="H8">
        <v>0</v>
      </c>
      <c r="I8">
        <v>0</v>
      </c>
      <c r="J8">
        <v>0</v>
      </c>
      <c r="K8">
        <v>1</v>
      </c>
      <c r="L8">
        <v>0.58899999999999997</v>
      </c>
      <c r="M8">
        <v>0</v>
      </c>
      <c r="N8">
        <v>0</v>
      </c>
      <c r="O8">
        <v>5</v>
      </c>
      <c r="P8">
        <v>-0.51900000000000002</v>
      </c>
      <c r="Q8">
        <v>0</v>
      </c>
      <c r="R8">
        <v>0</v>
      </c>
      <c r="S8">
        <v>29</v>
      </c>
      <c r="T8">
        <v>1.756</v>
      </c>
      <c r="U8">
        <v>4</v>
      </c>
      <c r="V8">
        <v>3</v>
      </c>
      <c r="W8">
        <v>17</v>
      </c>
      <c r="X8">
        <v>-10.664999999999999</v>
      </c>
      <c r="Y8">
        <v>1</v>
      </c>
      <c r="Z8">
        <v>8</v>
      </c>
    </row>
    <row r="9" spans="1:26" x14ac:dyDescent="0.25">
      <c r="A9" s="1">
        <v>41667</v>
      </c>
      <c r="B9">
        <v>18</v>
      </c>
      <c r="C9">
        <v>8.0389999999999997</v>
      </c>
      <c r="D9">
        <v>4</v>
      </c>
      <c r="E9">
        <v>0</v>
      </c>
      <c r="F9">
        <f t="shared" si="0"/>
        <v>0</v>
      </c>
      <c r="G9">
        <v>0</v>
      </c>
      <c r="H9">
        <v>0</v>
      </c>
      <c r="I9">
        <v>0</v>
      </c>
      <c r="J9">
        <v>0</v>
      </c>
      <c r="K9">
        <v>10</v>
      </c>
      <c r="L9">
        <v>-4.1379999999999999</v>
      </c>
      <c r="M9">
        <v>1</v>
      </c>
      <c r="N9">
        <v>2</v>
      </c>
      <c r="O9">
        <v>18</v>
      </c>
      <c r="P9">
        <v>-4.7080000000000002</v>
      </c>
      <c r="Q9">
        <v>2</v>
      </c>
      <c r="R9">
        <v>3</v>
      </c>
      <c r="S9">
        <v>1</v>
      </c>
      <c r="T9">
        <v>8.5000000000000006E-2</v>
      </c>
      <c r="U9">
        <v>0</v>
      </c>
      <c r="V9">
        <v>0</v>
      </c>
      <c r="W9">
        <v>1</v>
      </c>
      <c r="X9">
        <v>-1.3069999999999999</v>
      </c>
      <c r="Y9">
        <v>0</v>
      </c>
      <c r="Z9">
        <v>1</v>
      </c>
    </row>
    <row r="10" spans="1:26" x14ac:dyDescent="0.25">
      <c r="A10" s="1">
        <v>41668</v>
      </c>
      <c r="B10">
        <v>7</v>
      </c>
      <c r="C10">
        <v>-2.9630000000000001</v>
      </c>
      <c r="D10">
        <v>0</v>
      </c>
      <c r="E10">
        <v>2</v>
      </c>
      <c r="F10">
        <f t="shared" si="0"/>
        <v>-2</v>
      </c>
      <c r="G10">
        <v>1</v>
      </c>
      <c r="H10">
        <v>-0.19600000000000001</v>
      </c>
      <c r="I10">
        <v>0</v>
      </c>
      <c r="J10">
        <v>0</v>
      </c>
      <c r="K10">
        <v>2</v>
      </c>
      <c r="L10">
        <v>-1.07</v>
      </c>
      <c r="M10">
        <v>0</v>
      </c>
      <c r="N10">
        <v>1</v>
      </c>
      <c r="O10">
        <v>50</v>
      </c>
      <c r="P10">
        <v>-34.049999999999997</v>
      </c>
      <c r="Q10">
        <v>1</v>
      </c>
      <c r="R10">
        <v>18</v>
      </c>
      <c r="S10">
        <v>2</v>
      </c>
      <c r="T10">
        <v>1.1080000000000001</v>
      </c>
      <c r="U10">
        <v>1</v>
      </c>
      <c r="V10">
        <v>0</v>
      </c>
      <c r="W10">
        <v>10</v>
      </c>
      <c r="X10">
        <v>-3.2210000000000001</v>
      </c>
      <c r="Y10">
        <v>1</v>
      </c>
      <c r="Z10">
        <v>2</v>
      </c>
    </row>
    <row r="11" spans="1:26" x14ac:dyDescent="0.25">
      <c r="A11" s="1">
        <v>41669</v>
      </c>
      <c r="B11">
        <v>12</v>
      </c>
      <c r="C11">
        <v>2.9329999999999998</v>
      </c>
      <c r="D11">
        <v>2</v>
      </c>
      <c r="E11">
        <v>1</v>
      </c>
      <c r="F11">
        <f t="shared" si="0"/>
        <v>-1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54</v>
      </c>
      <c r="P11">
        <v>-9.8409999999999993</v>
      </c>
      <c r="Q11">
        <v>8</v>
      </c>
      <c r="R11">
        <v>12</v>
      </c>
      <c r="S11">
        <v>4</v>
      </c>
      <c r="T11">
        <v>-0.64200000000000002</v>
      </c>
      <c r="U11">
        <v>0</v>
      </c>
      <c r="V11">
        <v>1</v>
      </c>
      <c r="W11">
        <v>10</v>
      </c>
      <c r="X11">
        <v>-4.7480000000000002</v>
      </c>
      <c r="Y11">
        <v>0</v>
      </c>
      <c r="Z11">
        <v>3</v>
      </c>
    </row>
    <row r="12" spans="1:26" x14ac:dyDescent="0.25">
      <c r="A12" s="1">
        <v>41670</v>
      </c>
      <c r="B12">
        <v>8</v>
      </c>
      <c r="C12">
        <v>3.8519999999999999</v>
      </c>
      <c r="D12">
        <v>2</v>
      </c>
      <c r="E12">
        <v>0</v>
      </c>
      <c r="F12">
        <f t="shared" si="0"/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42</v>
      </c>
      <c r="P12">
        <v>-6.0039999999999996</v>
      </c>
      <c r="Q12">
        <v>1</v>
      </c>
      <c r="R12">
        <v>6</v>
      </c>
      <c r="S12">
        <v>1</v>
      </c>
      <c r="T12">
        <v>0.58599999999999997</v>
      </c>
      <c r="U12">
        <v>0</v>
      </c>
      <c r="V12">
        <v>0</v>
      </c>
      <c r="W12">
        <v>18</v>
      </c>
      <c r="X12">
        <v>-5.8360000000000003</v>
      </c>
      <c r="Y12">
        <v>2</v>
      </c>
      <c r="Z12">
        <v>2</v>
      </c>
    </row>
    <row r="13" spans="1:26" x14ac:dyDescent="0.25">
      <c r="A13" s="1">
        <v>41671</v>
      </c>
      <c r="B13">
        <v>2</v>
      </c>
      <c r="C13">
        <v>-0.17100000000000001</v>
      </c>
      <c r="D13">
        <v>0</v>
      </c>
      <c r="E13">
        <v>0</v>
      </c>
      <c r="F13">
        <f t="shared" si="0"/>
        <v>0</v>
      </c>
      <c r="G13">
        <v>0</v>
      </c>
      <c r="H13">
        <v>0</v>
      </c>
      <c r="I13">
        <v>0</v>
      </c>
      <c r="J13">
        <v>0</v>
      </c>
      <c r="K13">
        <v>7</v>
      </c>
      <c r="L13">
        <v>-0.53400000000000003</v>
      </c>
      <c r="M13">
        <v>2</v>
      </c>
      <c r="N13">
        <v>2</v>
      </c>
      <c r="O13">
        <v>6</v>
      </c>
      <c r="P13">
        <v>-5.85</v>
      </c>
      <c r="Q13">
        <v>0</v>
      </c>
      <c r="R13">
        <v>4</v>
      </c>
      <c r="S13">
        <v>0</v>
      </c>
      <c r="T13">
        <v>0</v>
      </c>
      <c r="U13">
        <v>0</v>
      </c>
      <c r="V13">
        <v>0</v>
      </c>
      <c r="W13">
        <v>3</v>
      </c>
      <c r="X13">
        <v>-0.877</v>
      </c>
      <c r="Y13">
        <v>0</v>
      </c>
      <c r="Z13">
        <v>0</v>
      </c>
    </row>
    <row r="14" spans="1:26" x14ac:dyDescent="0.25">
      <c r="A14" s="1">
        <v>41672</v>
      </c>
      <c r="B14">
        <v>7</v>
      </c>
      <c r="C14">
        <v>-1.2430000000000001</v>
      </c>
      <c r="D14">
        <v>0</v>
      </c>
      <c r="E14">
        <v>0</v>
      </c>
      <c r="F14">
        <f t="shared" si="0"/>
        <v>0</v>
      </c>
      <c r="G14">
        <v>1</v>
      </c>
      <c r="H14">
        <v>1.204</v>
      </c>
      <c r="I14">
        <v>1</v>
      </c>
      <c r="J14">
        <v>0</v>
      </c>
      <c r="K14">
        <v>4</v>
      </c>
      <c r="L14">
        <v>2.9039999999999999</v>
      </c>
      <c r="M14">
        <v>2</v>
      </c>
      <c r="N14">
        <v>1</v>
      </c>
      <c r="O14">
        <v>59</v>
      </c>
      <c r="P14">
        <v>-15.595000000000001</v>
      </c>
      <c r="Q14">
        <v>9</v>
      </c>
      <c r="R14">
        <v>17</v>
      </c>
      <c r="S14">
        <v>5</v>
      </c>
      <c r="T14">
        <v>-1.006</v>
      </c>
      <c r="U14">
        <v>0</v>
      </c>
      <c r="V14">
        <v>0</v>
      </c>
      <c r="W14">
        <v>18</v>
      </c>
      <c r="X14">
        <v>-1.6779999999999999</v>
      </c>
      <c r="Y14">
        <v>2</v>
      </c>
      <c r="Z14">
        <v>3</v>
      </c>
    </row>
    <row r="15" spans="1:26" x14ac:dyDescent="0.25">
      <c r="A15" s="1">
        <v>41673</v>
      </c>
      <c r="B15">
        <v>24</v>
      </c>
      <c r="C15">
        <v>0.39300000000000002</v>
      </c>
      <c r="D15">
        <v>7</v>
      </c>
      <c r="E15">
        <v>5</v>
      </c>
      <c r="F15">
        <f t="shared" si="0"/>
        <v>-5</v>
      </c>
      <c r="G15">
        <v>1</v>
      </c>
      <c r="H15">
        <v>-0.49</v>
      </c>
      <c r="I15">
        <v>0</v>
      </c>
      <c r="J15">
        <v>0</v>
      </c>
      <c r="K15">
        <v>4</v>
      </c>
      <c r="L15">
        <v>-0.92700000000000005</v>
      </c>
      <c r="M15">
        <v>1</v>
      </c>
      <c r="N15">
        <v>1</v>
      </c>
      <c r="O15">
        <v>56</v>
      </c>
      <c r="P15">
        <v>-18.361000000000001</v>
      </c>
      <c r="Q15">
        <v>6</v>
      </c>
      <c r="R15">
        <v>13</v>
      </c>
      <c r="S15">
        <v>2</v>
      </c>
      <c r="T15">
        <v>0.58199999999999996</v>
      </c>
      <c r="U15">
        <v>0</v>
      </c>
      <c r="V15">
        <v>0</v>
      </c>
      <c r="W15">
        <v>11</v>
      </c>
      <c r="X15">
        <v>0.86099999999999999</v>
      </c>
      <c r="Y15">
        <v>2</v>
      </c>
      <c r="Z15">
        <v>2</v>
      </c>
    </row>
    <row r="16" spans="1:26" x14ac:dyDescent="0.25">
      <c r="A16" s="1">
        <v>41674</v>
      </c>
      <c r="B16">
        <v>16</v>
      </c>
      <c r="C16">
        <v>1.8440000000000001</v>
      </c>
      <c r="D16">
        <v>5</v>
      </c>
      <c r="E16">
        <v>3</v>
      </c>
      <c r="F16">
        <f t="shared" si="0"/>
        <v>-3</v>
      </c>
      <c r="G16">
        <v>1</v>
      </c>
      <c r="H16">
        <v>0.73499999999999999</v>
      </c>
      <c r="I16">
        <v>0</v>
      </c>
      <c r="J16">
        <v>0</v>
      </c>
      <c r="K16">
        <v>4</v>
      </c>
      <c r="L16">
        <v>0.40699999999999997</v>
      </c>
      <c r="M16">
        <v>0</v>
      </c>
      <c r="N16">
        <v>1</v>
      </c>
      <c r="O16">
        <v>35</v>
      </c>
      <c r="P16">
        <v>-6.8000000000000005E-2</v>
      </c>
      <c r="Q16">
        <v>8</v>
      </c>
      <c r="R16">
        <v>7</v>
      </c>
      <c r="S16">
        <v>12</v>
      </c>
      <c r="T16">
        <v>-3.61</v>
      </c>
      <c r="U16">
        <v>2</v>
      </c>
      <c r="V16">
        <v>3</v>
      </c>
      <c r="W16">
        <v>11</v>
      </c>
      <c r="X16">
        <v>2.452</v>
      </c>
      <c r="Y16">
        <v>2</v>
      </c>
      <c r="Z16">
        <v>0</v>
      </c>
    </row>
    <row r="17" spans="1:26" x14ac:dyDescent="0.25">
      <c r="A17" s="1">
        <v>41675</v>
      </c>
      <c r="B17">
        <v>21</v>
      </c>
      <c r="C17">
        <v>-5.9290000000000003</v>
      </c>
      <c r="D17">
        <v>2</v>
      </c>
      <c r="E17">
        <v>7</v>
      </c>
      <c r="F17">
        <f t="shared" si="0"/>
        <v>-7</v>
      </c>
      <c r="G17">
        <v>0</v>
      </c>
      <c r="H17">
        <v>0</v>
      </c>
      <c r="I17">
        <v>0</v>
      </c>
      <c r="J17">
        <v>0</v>
      </c>
      <c r="K17">
        <v>1</v>
      </c>
      <c r="L17">
        <v>-1.403</v>
      </c>
      <c r="M17">
        <v>0</v>
      </c>
      <c r="N17">
        <v>1</v>
      </c>
      <c r="O17">
        <v>42</v>
      </c>
      <c r="P17">
        <v>-3.4</v>
      </c>
      <c r="Q17">
        <v>6</v>
      </c>
      <c r="R17">
        <v>10</v>
      </c>
      <c r="S17">
        <v>2</v>
      </c>
      <c r="T17">
        <v>-1.506</v>
      </c>
      <c r="U17">
        <v>0</v>
      </c>
      <c r="V17">
        <v>1</v>
      </c>
      <c r="W17">
        <v>14</v>
      </c>
      <c r="X17">
        <v>-0.40799999999999997</v>
      </c>
      <c r="Y17">
        <v>2</v>
      </c>
      <c r="Z17">
        <v>1</v>
      </c>
    </row>
    <row r="18" spans="1:26" x14ac:dyDescent="0.25">
      <c r="A18" s="1">
        <v>41676</v>
      </c>
      <c r="B18">
        <v>20</v>
      </c>
      <c r="C18">
        <v>-3.129</v>
      </c>
      <c r="D18">
        <v>5</v>
      </c>
      <c r="E18">
        <v>4</v>
      </c>
      <c r="F18">
        <f t="shared" si="0"/>
        <v>-4</v>
      </c>
      <c r="G18">
        <v>0</v>
      </c>
      <c r="H18">
        <v>0</v>
      </c>
      <c r="I18">
        <v>0</v>
      </c>
      <c r="J18">
        <v>0</v>
      </c>
      <c r="K18">
        <v>8</v>
      </c>
      <c r="L18">
        <v>-1.879</v>
      </c>
      <c r="M18">
        <v>1</v>
      </c>
      <c r="N18">
        <v>2</v>
      </c>
      <c r="O18">
        <v>29</v>
      </c>
      <c r="P18">
        <v>-7.1349999999999998</v>
      </c>
      <c r="Q18">
        <v>3</v>
      </c>
      <c r="R18">
        <v>5</v>
      </c>
      <c r="S18">
        <v>1</v>
      </c>
      <c r="T18">
        <v>-0.14199999999999999</v>
      </c>
      <c r="U18">
        <v>0</v>
      </c>
      <c r="V18">
        <v>0</v>
      </c>
      <c r="W18">
        <v>9</v>
      </c>
      <c r="X18">
        <v>2.2570000000000001</v>
      </c>
      <c r="Y18">
        <v>2</v>
      </c>
      <c r="Z18">
        <v>0</v>
      </c>
    </row>
    <row r="19" spans="1:26" x14ac:dyDescent="0.25">
      <c r="A19" s="1">
        <v>41677</v>
      </c>
      <c r="B19">
        <v>6</v>
      </c>
      <c r="C19">
        <v>-2.7989999999999999</v>
      </c>
      <c r="D19">
        <v>1</v>
      </c>
      <c r="E19">
        <v>2</v>
      </c>
      <c r="F19">
        <f t="shared" si="0"/>
        <v>-2</v>
      </c>
      <c r="G19">
        <v>0</v>
      </c>
      <c r="H19">
        <v>0</v>
      </c>
      <c r="I19">
        <v>0</v>
      </c>
      <c r="J19">
        <v>0</v>
      </c>
      <c r="K19">
        <v>6</v>
      </c>
      <c r="L19">
        <v>0.72799999999999998</v>
      </c>
      <c r="M19">
        <v>1</v>
      </c>
      <c r="N19">
        <v>1</v>
      </c>
      <c r="O19">
        <v>16</v>
      </c>
      <c r="P19">
        <v>-5.7039999999999997</v>
      </c>
      <c r="Q19">
        <v>1</v>
      </c>
      <c r="R19">
        <v>3</v>
      </c>
      <c r="S19">
        <v>2</v>
      </c>
      <c r="T19">
        <v>1.64</v>
      </c>
      <c r="U19">
        <v>1</v>
      </c>
      <c r="V19">
        <v>0</v>
      </c>
      <c r="W19">
        <v>2</v>
      </c>
      <c r="X19">
        <v>-1.254</v>
      </c>
      <c r="Y19">
        <v>0</v>
      </c>
      <c r="Z19">
        <v>1</v>
      </c>
    </row>
    <row r="20" spans="1:26" x14ac:dyDescent="0.25">
      <c r="A20" s="1">
        <v>41678</v>
      </c>
      <c r="B20">
        <v>10</v>
      </c>
      <c r="C20">
        <v>1.8460000000000001</v>
      </c>
      <c r="D20">
        <v>3</v>
      </c>
      <c r="E20">
        <v>2</v>
      </c>
      <c r="F20">
        <f t="shared" si="0"/>
        <v>-2</v>
      </c>
      <c r="G20">
        <v>0</v>
      </c>
      <c r="H20">
        <v>0</v>
      </c>
      <c r="I20">
        <v>0</v>
      </c>
      <c r="J20">
        <v>0</v>
      </c>
      <c r="K20">
        <v>6</v>
      </c>
      <c r="L20">
        <v>-1.46</v>
      </c>
      <c r="M20">
        <v>1</v>
      </c>
      <c r="N20">
        <v>2</v>
      </c>
      <c r="O20">
        <v>22</v>
      </c>
      <c r="P20">
        <v>-7.5819999999999999</v>
      </c>
      <c r="Q20">
        <v>3</v>
      </c>
      <c r="R20">
        <v>5</v>
      </c>
      <c r="S20">
        <v>2</v>
      </c>
      <c r="T20">
        <v>2.79</v>
      </c>
      <c r="U20">
        <v>2</v>
      </c>
      <c r="V20">
        <v>0</v>
      </c>
      <c r="W20">
        <v>2</v>
      </c>
      <c r="X20">
        <v>-0.51600000000000001</v>
      </c>
      <c r="Y20">
        <v>0</v>
      </c>
      <c r="Z20">
        <v>0</v>
      </c>
    </row>
    <row r="21" spans="1:26" x14ac:dyDescent="0.25">
      <c r="A21" s="1">
        <v>41679</v>
      </c>
      <c r="B21">
        <v>23</v>
      </c>
      <c r="C21">
        <v>-4.3040000000000003</v>
      </c>
      <c r="D21">
        <v>3</v>
      </c>
      <c r="E21">
        <v>3</v>
      </c>
      <c r="F21">
        <f t="shared" si="0"/>
        <v>-3</v>
      </c>
      <c r="G21">
        <v>0</v>
      </c>
      <c r="H21">
        <v>0</v>
      </c>
      <c r="I21">
        <v>0</v>
      </c>
      <c r="J21">
        <v>0</v>
      </c>
      <c r="K21">
        <v>9</v>
      </c>
      <c r="L21">
        <v>-9.6460000000000008</v>
      </c>
      <c r="M21">
        <v>0</v>
      </c>
      <c r="N21">
        <v>4</v>
      </c>
      <c r="O21">
        <v>13</v>
      </c>
      <c r="P21">
        <v>-7.3170000000000002</v>
      </c>
      <c r="Q21">
        <v>0</v>
      </c>
      <c r="R21">
        <v>5</v>
      </c>
      <c r="S21">
        <v>4</v>
      </c>
      <c r="T21">
        <v>-2.7909999999999999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s="1">
        <v>41680</v>
      </c>
      <c r="B22">
        <v>7</v>
      </c>
      <c r="C22">
        <v>-1.68</v>
      </c>
      <c r="D22">
        <v>0</v>
      </c>
      <c r="E22">
        <v>1</v>
      </c>
      <c r="F22">
        <f t="shared" si="0"/>
        <v>-1</v>
      </c>
      <c r="G22">
        <v>1</v>
      </c>
      <c r="H22">
        <v>-2.379</v>
      </c>
      <c r="I22">
        <v>0</v>
      </c>
      <c r="J22">
        <v>1</v>
      </c>
      <c r="K22">
        <v>6</v>
      </c>
      <c r="L22">
        <v>-2.9830000000000001</v>
      </c>
      <c r="M22">
        <v>0</v>
      </c>
      <c r="N22">
        <v>1</v>
      </c>
      <c r="O22">
        <v>39</v>
      </c>
      <c r="P22">
        <v>-7.7759999999999998</v>
      </c>
      <c r="Q22">
        <v>6</v>
      </c>
      <c r="R22">
        <v>9</v>
      </c>
      <c r="S22">
        <v>2</v>
      </c>
      <c r="T22">
        <v>-0.28399999999999997</v>
      </c>
      <c r="U22">
        <v>0</v>
      </c>
      <c r="V22">
        <v>0</v>
      </c>
      <c r="W22">
        <v>9</v>
      </c>
      <c r="X22">
        <v>1.5620000000000001</v>
      </c>
      <c r="Y22">
        <v>1</v>
      </c>
      <c r="Z22">
        <v>1</v>
      </c>
    </row>
    <row r="23" spans="1:26" x14ac:dyDescent="0.25">
      <c r="A23" s="1">
        <v>41681</v>
      </c>
      <c r="B23">
        <v>8</v>
      </c>
      <c r="C23">
        <v>-2.359</v>
      </c>
      <c r="D23">
        <v>1</v>
      </c>
      <c r="E23">
        <v>2</v>
      </c>
      <c r="F23">
        <f t="shared" si="0"/>
        <v>-2</v>
      </c>
      <c r="G23">
        <v>1</v>
      </c>
      <c r="H23">
        <v>-0.23100000000000001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36</v>
      </c>
      <c r="P23">
        <v>-8.4670000000000005</v>
      </c>
      <c r="Q23">
        <v>3</v>
      </c>
      <c r="R23">
        <v>6</v>
      </c>
      <c r="S23">
        <v>4</v>
      </c>
      <c r="T23">
        <v>0.22600000000000001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25">
      <c r="A24" s="1">
        <v>41682</v>
      </c>
      <c r="B24">
        <v>5</v>
      </c>
      <c r="C24">
        <v>-2.5459999999999998</v>
      </c>
      <c r="D24">
        <v>0</v>
      </c>
      <c r="E24">
        <v>0</v>
      </c>
      <c r="F24">
        <f t="shared" si="0"/>
        <v>0</v>
      </c>
      <c r="G24">
        <v>1</v>
      </c>
      <c r="H24">
        <v>-0.14199999999999999</v>
      </c>
      <c r="I24">
        <v>0</v>
      </c>
      <c r="J24">
        <v>0</v>
      </c>
      <c r="K24">
        <v>1</v>
      </c>
      <c r="L24">
        <v>0.67800000000000005</v>
      </c>
      <c r="M24">
        <v>0</v>
      </c>
      <c r="N24">
        <v>0</v>
      </c>
      <c r="O24">
        <v>1</v>
      </c>
      <c r="P24">
        <v>-0.14199999999999999</v>
      </c>
      <c r="Q24">
        <v>0</v>
      </c>
      <c r="R24">
        <v>0</v>
      </c>
      <c r="S24">
        <v>6</v>
      </c>
      <c r="T24">
        <v>-2.6789999999999998</v>
      </c>
      <c r="U24">
        <v>0</v>
      </c>
      <c r="V24">
        <v>2</v>
      </c>
      <c r="W24">
        <v>8</v>
      </c>
      <c r="X24">
        <v>-4.3659999999999997</v>
      </c>
      <c r="Y24">
        <v>0</v>
      </c>
      <c r="Z24">
        <v>3</v>
      </c>
    </row>
    <row r="25" spans="1:26" x14ac:dyDescent="0.25">
      <c r="A25" s="1">
        <v>41683</v>
      </c>
      <c r="B25">
        <v>5</v>
      </c>
      <c r="C25">
        <v>1.3919999999999999</v>
      </c>
      <c r="D25">
        <v>0</v>
      </c>
      <c r="E25">
        <v>0</v>
      </c>
      <c r="F25">
        <f t="shared" si="0"/>
        <v>0</v>
      </c>
      <c r="G25">
        <v>0</v>
      </c>
      <c r="H25">
        <v>0</v>
      </c>
      <c r="I25">
        <v>0</v>
      </c>
      <c r="J25">
        <v>0</v>
      </c>
      <c r="K25">
        <v>8</v>
      </c>
      <c r="L25">
        <v>-4.9829999999999997</v>
      </c>
      <c r="M25">
        <v>1</v>
      </c>
      <c r="N25">
        <v>3</v>
      </c>
      <c r="O25">
        <v>2</v>
      </c>
      <c r="P25">
        <v>1.7000000000000001E-2</v>
      </c>
      <c r="Q25">
        <v>1</v>
      </c>
      <c r="R25">
        <v>1</v>
      </c>
      <c r="S25">
        <v>3</v>
      </c>
      <c r="T25">
        <v>-1.6479999999999999</v>
      </c>
      <c r="U25">
        <v>0</v>
      </c>
      <c r="V25">
        <v>1</v>
      </c>
      <c r="W25">
        <v>5</v>
      </c>
      <c r="X25">
        <v>4.5999999999999999E-2</v>
      </c>
      <c r="Y25">
        <v>0</v>
      </c>
      <c r="Z25">
        <v>0</v>
      </c>
    </row>
    <row r="26" spans="1:26" x14ac:dyDescent="0.25">
      <c r="A26" s="1">
        <v>41684</v>
      </c>
      <c r="B26">
        <v>4</v>
      </c>
      <c r="C26">
        <v>-0.92300000000000004</v>
      </c>
      <c r="D26">
        <v>0</v>
      </c>
      <c r="E26">
        <v>0</v>
      </c>
      <c r="F26">
        <f t="shared" si="0"/>
        <v>0</v>
      </c>
      <c r="G26">
        <v>2</v>
      </c>
      <c r="H26">
        <v>-0.28399999999999997</v>
      </c>
      <c r="I26">
        <v>0</v>
      </c>
      <c r="J26">
        <v>0</v>
      </c>
      <c r="K26">
        <v>2</v>
      </c>
      <c r="L26">
        <v>-2.3050000000000002</v>
      </c>
      <c r="M26">
        <v>0</v>
      </c>
      <c r="N26">
        <v>1</v>
      </c>
      <c r="O26">
        <v>4</v>
      </c>
      <c r="P26">
        <v>2.403</v>
      </c>
      <c r="Q26">
        <v>2</v>
      </c>
      <c r="R26">
        <v>0</v>
      </c>
      <c r="S26">
        <v>4</v>
      </c>
      <c r="T26">
        <v>0.92600000000000005</v>
      </c>
      <c r="U26">
        <v>1</v>
      </c>
      <c r="V26">
        <v>1</v>
      </c>
      <c r="W26">
        <v>4</v>
      </c>
      <c r="X26">
        <v>2.5249999999999999</v>
      </c>
      <c r="Y26">
        <v>1</v>
      </c>
      <c r="Z26">
        <v>0</v>
      </c>
    </row>
    <row r="27" spans="1:26" x14ac:dyDescent="0.25">
      <c r="A27" s="1">
        <v>41685</v>
      </c>
      <c r="B27">
        <v>12</v>
      </c>
      <c r="C27">
        <v>-5.5330000000000004</v>
      </c>
      <c r="D27">
        <v>1</v>
      </c>
      <c r="E27">
        <v>3</v>
      </c>
      <c r="F27">
        <f t="shared" si="0"/>
        <v>-3</v>
      </c>
      <c r="G27">
        <v>0</v>
      </c>
      <c r="H27">
        <v>0</v>
      </c>
      <c r="I27">
        <v>0</v>
      </c>
      <c r="J27">
        <v>0</v>
      </c>
      <c r="K27">
        <v>1</v>
      </c>
      <c r="L27">
        <v>-1.6659999999999999</v>
      </c>
      <c r="M27">
        <v>0</v>
      </c>
      <c r="N27">
        <v>1</v>
      </c>
      <c r="O27">
        <v>5</v>
      </c>
      <c r="P27">
        <v>-5.5049999999999999</v>
      </c>
      <c r="Q27">
        <v>0</v>
      </c>
      <c r="R27">
        <v>2</v>
      </c>
      <c r="S27">
        <v>8</v>
      </c>
      <c r="T27">
        <v>-3.3279999999999998</v>
      </c>
      <c r="U27">
        <v>1</v>
      </c>
      <c r="V27">
        <v>2</v>
      </c>
      <c r="W27">
        <v>2</v>
      </c>
      <c r="X27">
        <v>-1.137</v>
      </c>
      <c r="Y27">
        <v>0</v>
      </c>
      <c r="Z27">
        <v>1</v>
      </c>
    </row>
    <row r="28" spans="1:26" x14ac:dyDescent="0.25">
      <c r="A28" s="1">
        <v>41686</v>
      </c>
      <c r="B28">
        <v>7</v>
      </c>
      <c r="C28">
        <v>-2.536</v>
      </c>
      <c r="D28">
        <v>0</v>
      </c>
      <c r="E28">
        <v>1</v>
      </c>
      <c r="F28">
        <f t="shared" si="0"/>
        <v>-1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-0.14199999999999999</v>
      </c>
      <c r="Q28">
        <v>0</v>
      </c>
      <c r="R28">
        <v>0</v>
      </c>
      <c r="S28">
        <v>2</v>
      </c>
      <c r="T28">
        <v>3.125</v>
      </c>
      <c r="U28">
        <v>1</v>
      </c>
      <c r="V28">
        <v>0</v>
      </c>
      <c r="W28">
        <v>11</v>
      </c>
      <c r="X28">
        <v>-1.62</v>
      </c>
      <c r="Y28">
        <v>2</v>
      </c>
      <c r="Z28">
        <v>2</v>
      </c>
    </row>
    <row r="29" spans="1:26" x14ac:dyDescent="0.25">
      <c r="A29" s="1">
        <v>41687</v>
      </c>
      <c r="B29">
        <v>8</v>
      </c>
      <c r="C29">
        <v>-1.6339999999999999</v>
      </c>
      <c r="D29">
        <v>1</v>
      </c>
      <c r="E29">
        <v>1</v>
      </c>
      <c r="F29">
        <f t="shared" si="0"/>
        <v>-1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8</v>
      </c>
      <c r="P29">
        <v>-1.4390000000000001</v>
      </c>
      <c r="Q29">
        <v>1</v>
      </c>
      <c r="R29">
        <v>2</v>
      </c>
      <c r="S29">
        <v>4</v>
      </c>
      <c r="T29">
        <v>-2.327</v>
      </c>
      <c r="U29">
        <v>1</v>
      </c>
      <c r="V29">
        <v>2</v>
      </c>
      <c r="W29">
        <v>10</v>
      </c>
      <c r="X29">
        <v>0.50700000000000001</v>
      </c>
      <c r="Y29">
        <v>1</v>
      </c>
      <c r="Z29">
        <v>0</v>
      </c>
    </row>
    <row r="30" spans="1:26" x14ac:dyDescent="0.25">
      <c r="A30" s="1">
        <v>41688</v>
      </c>
      <c r="B30">
        <v>11</v>
      </c>
      <c r="C30">
        <v>-5.2320000000000002</v>
      </c>
      <c r="D30">
        <v>2</v>
      </c>
      <c r="E30">
        <v>4</v>
      </c>
      <c r="F30">
        <f t="shared" si="0"/>
        <v>-4</v>
      </c>
      <c r="G30">
        <v>3</v>
      </c>
      <c r="H30">
        <v>-1.2749999999999999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12</v>
      </c>
      <c r="P30">
        <v>-0.76100000000000001</v>
      </c>
      <c r="Q30">
        <v>1</v>
      </c>
      <c r="R30">
        <v>0</v>
      </c>
      <c r="S30">
        <v>5</v>
      </c>
      <c r="T30">
        <v>-4.51</v>
      </c>
      <c r="U30">
        <v>0</v>
      </c>
      <c r="V30">
        <v>3</v>
      </c>
      <c r="W30">
        <v>19</v>
      </c>
      <c r="X30">
        <v>-1.6890000000000001</v>
      </c>
      <c r="Y30">
        <v>1</v>
      </c>
      <c r="Z30">
        <v>2</v>
      </c>
    </row>
    <row r="31" spans="1:26" x14ac:dyDescent="0.25">
      <c r="A31" s="1">
        <v>41689</v>
      </c>
      <c r="B31">
        <v>6</v>
      </c>
      <c r="C31">
        <v>7.8259999999999996</v>
      </c>
      <c r="D31">
        <v>4</v>
      </c>
      <c r="E31">
        <v>1</v>
      </c>
      <c r="F31">
        <f t="shared" si="0"/>
        <v>-1</v>
      </c>
      <c r="G31">
        <v>2</v>
      </c>
      <c r="H31">
        <v>-1.7969999999999999</v>
      </c>
      <c r="I31">
        <v>0</v>
      </c>
      <c r="J31">
        <v>1</v>
      </c>
      <c r="K31">
        <v>1</v>
      </c>
      <c r="L31">
        <v>0.504</v>
      </c>
      <c r="M31">
        <v>0</v>
      </c>
      <c r="N31">
        <v>0</v>
      </c>
      <c r="O31">
        <v>15</v>
      </c>
      <c r="P31">
        <v>-0.81200000000000006</v>
      </c>
      <c r="Q31">
        <v>1</v>
      </c>
      <c r="R31">
        <v>1</v>
      </c>
      <c r="S31">
        <v>4</v>
      </c>
      <c r="T31">
        <v>-1.5740000000000001</v>
      </c>
      <c r="U31">
        <v>0</v>
      </c>
      <c r="V31">
        <v>1</v>
      </c>
      <c r="W31">
        <v>7</v>
      </c>
      <c r="X31">
        <v>-2.4079999999999999</v>
      </c>
      <c r="Y31">
        <v>1</v>
      </c>
      <c r="Z31">
        <v>2</v>
      </c>
    </row>
    <row r="32" spans="1:26" x14ac:dyDescent="0.25">
      <c r="A32" s="1">
        <v>41690</v>
      </c>
      <c r="B32">
        <v>7</v>
      </c>
      <c r="C32">
        <v>6.3029999999999999</v>
      </c>
      <c r="D32">
        <v>4</v>
      </c>
      <c r="E32">
        <v>0</v>
      </c>
      <c r="F32">
        <f t="shared" si="0"/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</v>
      </c>
      <c r="T32">
        <v>-1.95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</row>
    <row r="33" spans="1:26" x14ac:dyDescent="0.25">
      <c r="A33" s="1">
        <v>41691</v>
      </c>
      <c r="B33">
        <v>13</v>
      </c>
      <c r="C33">
        <v>-3.371</v>
      </c>
      <c r="D33">
        <v>2</v>
      </c>
      <c r="E33">
        <v>3</v>
      </c>
      <c r="F33">
        <f t="shared" si="0"/>
        <v>-3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-0.41599999999999998</v>
      </c>
      <c r="Q33">
        <v>0</v>
      </c>
      <c r="R33">
        <v>0</v>
      </c>
      <c r="S33">
        <v>3</v>
      </c>
      <c r="T33">
        <v>-0.42599999999999999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 x14ac:dyDescent="0.25">
      <c r="A34" s="1">
        <v>41692</v>
      </c>
      <c r="B34">
        <v>6</v>
      </c>
      <c r="C34">
        <v>0.57299999999999995</v>
      </c>
      <c r="D34">
        <v>3</v>
      </c>
      <c r="E34">
        <v>2</v>
      </c>
      <c r="F34">
        <f t="shared" si="0"/>
        <v>-2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</v>
      </c>
      <c r="P34">
        <v>-0.28399999999999997</v>
      </c>
      <c r="Q34">
        <v>0</v>
      </c>
      <c r="R34">
        <v>0</v>
      </c>
      <c r="S34">
        <v>3</v>
      </c>
      <c r="T34">
        <v>-3.331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</row>
    <row r="35" spans="1:26" x14ac:dyDescent="0.25">
      <c r="A35" s="1">
        <v>41693</v>
      </c>
      <c r="B35">
        <v>9</v>
      </c>
      <c r="C35">
        <v>7.3209999999999997</v>
      </c>
      <c r="D35">
        <v>5</v>
      </c>
      <c r="E35">
        <v>1</v>
      </c>
      <c r="F35">
        <f t="shared" si="0"/>
        <v>-1</v>
      </c>
      <c r="G35">
        <v>0</v>
      </c>
      <c r="H35">
        <v>0</v>
      </c>
      <c r="I35">
        <v>0</v>
      </c>
      <c r="J35">
        <v>0</v>
      </c>
      <c r="K35">
        <v>1</v>
      </c>
      <c r="L35">
        <v>1.1890000000000001</v>
      </c>
      <c r="M35">
        <v>1</v>
      </c>
      <c r="N35">
        <v>0</v>
      </c>
      <c r="O35">
        <v>9</v>
      </c>
      <c r="P35">
        <v>-2.831</v>
      </c>
      <c r="Q35">
        <v>1</v>
      </c>
      <c r="R35">
        <v>2</v>
      </c>
      <c r="S35">
        <v>4</v>
      </c>
      <c r="T35">
        <v>-4.625</v>
      </c>
      <c r="U35">
        <v>0</v>
      </c>
      <c r="V35">
        <v>3</v>
      </c>
      <c r="W35">
        <v>0</v>
      </c>
      <c r="X35">
        <v>0</v>
      </c>
      <c r="Y35">
        <v>0</v>
      </c>
      <c r="Z35">
        <v>0</v>
      </c>
    </row>
    <row r="36" spans="1:26" x14ac:dyDescent="0.25">
      <c r="A36" s="1">
        <v>41694</v>
      </c>
      <c r="B36">
        <v>14</v>
      </c>
      <c r="C36">
        <v>4.6710000000000003</v>
      </c>
      <c r="D36">
        <v>4</v>
      </c>
      <c r="E36">
        <v>3</v>
      </c>
      <c r="F36">
        <f t="shared" si="0"/>
        <v>-3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10</v>
      </c>
      <c r="P36">
        <v>-2.536</v>
      </c>
      <c r="Q36">
        <v>0</v>
      </c>
      <c r="R36">
        <v>1</v>
      </c>
      <c r="S36">
        <v>3</v>
      </c>
      <c r="T36">
        <v>0.26300000000000001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6" x14ac:dyDescent="0.25">
      <c r="A37" s="1">
        <v>41695</v>
      </c>
      <c r="B37">
        <v>13</v>
      </c>
      <c r="C37">
        <v>-0.874</v>
      </c>
      <c r="D37">
        <v>1</v>
      </c>
      <c r="E37">
        <v>2</v>
      </c>
      <c r="F37">
        <f t="shared" si="0"/>
        <v>-2</v>
      </c>
      <c r="G37">
        <v>1</v>
      </c>
      <c r="H37">
        <v>-0.25600000000000001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40</v>
      </c>
      <c r="P37">
        <v>-13.496</v>
      </c>
      <c r="Q37">
        <v>1</v>
      </c>
      <c r="R37">
        <v>9</v>
      </c>
      <c r="S37">
        <v>4</v>
      </c>
      <c r="T37">
        <v>-1.2829999999999999</v>
      </c>
      <c r="U37">
        <v>0</v>
      </c>
      <c r="V37">
        <v>1</v>
      </c>
      <c r="W37">
        <v>5</v>
      </c>
      <c r="X37">
        <v>-2.8519999999999999</v>
      </c>
      <c r="Y37">
        <v>0</v>
      </c>
      <c r="Z37">
        <v>1</v>
      </c>
    </row>
    <row r="38" spans="1:26" x14ac:dyDescent="0.25">
      <c r="A38" s="1">
        <v>41696</v>
      </c>
      <c r="B38">
        <v>6</v>
      </c>
      <c r="C38">
        <v>5.3120000000000003</v>
      </c>
      <c r="D38">
        <v>3</v>
      </c>
      <c r="E38">
        <v>0</v>
      </c>
      <c r="F38">
        <f t="shared" si="0"/>
        <v>0</v>
      </c>
      <c r="G38">
        <v>1</v>
      </c>
      <c r="H38">
        <v>-1.0409999999999999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9</v>
      </c>
      <c r="P38">
        <v>-5.9420000000000002</v>
      </c>
      <c r="Q38">
        <v>0</v>
      </c>
      <c r="R38">
        <v>3</v>
      </c>
      <c r="S38">
        <v>2</v>
      </c>
      <c r="T38">
        <v>2.3759999999999999</v>
      </c>
      <c r="U38">
        <v>1</v>
      </c>
      <c r="V38">
        <v>0</v>
      </c>
      <c r="W38">
        <v>4</v>
      </c>
      <c r="X38">
        <v>1.47</v>
      </c>
      <c r="Y38">
        <v>1</v>
      </c>
      <c r="Z38">
        <v>0</v>
      </c>
    </row>
    <row r="39" spans="1:26" x14ac:dyDescent="0.25">
      <c r="A39" s="1">
        <v>41697</v>
      </c>
      <c r="B39">
        <v>7</v>
      </c>
      <c r="C39">
        <v>3.8279999999999998</v>
      </c>
      <c r="D39">
        <v>2</v>
      </c>
      <c r="E39">
        <v>0</v>
      </c>
      <c r="F39">
        <f t="shared" si="0"/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17</v>
      </c>
      <c r="P39">
        <v>-10.109</v>
      </c>
      <c r="Q39">
        <v>1</v>
      </c>
      <c r="R39">
        <v>6</v>
      </c>
      <c r="S39">
        <v>2</v>
      </c>
      <c r="T39">
        <v>-2.8519999999999999</v>
      </c>
      <c r="U39">
        <v>0</v>
      </c>
      <c r="V39">
        <v>2</v>
      </c>
      <c r="W39">
        <v>0</v>
      </c>
      <c r="X39">
        <v>0</v>
      </c>
      <c r="Y39">
        <v>0</v>
      </c>
      <c r="Z39">
        <v>0</v>
      </c>
    </row>
    <row r="40" spans="1:26" x14ac:dyDescent="0.25">
      <c r="A40" s="1">
        <v>41698</v>
      </c>
      <c r="B40">
        <v>0</v>
      </c>
      <c r="C40">
        <v>0</v>
      </c>
      <c r="D40">
        <v>0</v>
      </c>
      <c r="E40">
        <v>0</v>
      </c>
      <c r="F40">
        <f t="shared" si="0"/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 x14ac:dyDescent="0.25">
      <c r="A41" s="1">
        <v>41699</v>
      </c>
      <c r="B41">
        <v>4</v>
      </c>
      <c r="C41">
        <v>0.628</v>
      </c>
      <c r="D41">
        <v>1</v>
      </c>
      <c r="E41">
        <v>0</v>
      </c>
      <c r="F41">
        <f t="shared" si="0"/>
        <v>0</v>
      </c>
      <c r="G41">
        <v>1</v>
      </c>
      <c r="H41">
        <v>0.94399999999999995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9</v>
      </c>
      <c r="P41">
        <v>-3.9039999999999999</v>
      </c>
      <c r="Q41">
        <v>1</v>
      </c>
      <c r="R41">
        <v>3</v>
      </c>
      <c r="S41">
        <v>0</v>
      </c>
      <c r="T41">
        <v>0</v>
      </c>
      <c r="U41">
        <v>0</v>
      </c>
      <c r="V41">
        <v>0</v>
      </c>
      <c r="W41">
        <v>2</v>
      </c>
      <c r="X41">
        <v>2.379</v>
      </c>
      <c r="Y41">
        <v>1</v>
      </c>
      <c r="Z41">
        <v>0</v>
      </c>
    </row>
    <row r="42" spans="1:26" x14ac:dyDescent="0.25">
      <c r="A42" s="1">
        <v>41700</v>
      </c>
      <c r="B42">
        <v>7</v>
      </c>
      <c r="C42">
        <v>-1.903</v>
      </c>
      <c r="D42">
        <v>1</v>
      </c>
      <c r="E42">
        <v>1</v>
      </c>
      <c r="F42">
        <f t="shared" si="0"/>
        <v>-1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3</v>
      </c>
      <c r="P42">
        <v>-0.57199999999999995</v>
      </c>
      <c r="Q42">
        <v>0</v>
      </c>
      <c r="R42">
        <v>0</v>
      </c>
      <c r="S42">
        <v>5</v>
      </c>
      <c r="T42">
        <v>-1.304</v>
      </c>
      <c r="U42">
        <v>1</v>
      </c>
      <c r="V42">
        <v>2</v>
      </c>
      <c r="W42">
        <v>8</v>
      </c>
      <c r="X42">
        <v>-5.0819999999999999</v>
      </c>
      <c r="Y42">
        <v>0</v>
      </c>
      <c r="Z42">
        <v>2</v>
      </c>
    </row>
    <row r="43" spans="1:26" x14ac:dyDescent="0.25">
      <c r="A43" s="1">
        <v>41701</v>
      </c>
      <c r="B43">
        <v>9</v>
      </c>
      <c r="C43">
        <v>5.32</v>
      </c>
      <c r="D43">
        <v>3</v>
      </c>
      <c r="E43">
        <v>0</v>
      </c>
      <c r="F43">
        <f t="shared" si="0"/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-0.14199999999999999</v>
      </c>
      <c r="Q43">
        <v>0</v>
      </c>
      <c r="R43">
        <v>0</v>
      </c>
      <c r="S43">
        <v>4</v>
      </c>
      <c r="T43">
        <v>-0.28799999999999998</v>
      </c>
      <c r="U43">
        <v>1</v>
      </c>
      <c r="V43">
        <v>1</v>
      </c>
      <c r="W43">
        <v>2</v>
      </c>
      <c r="X43">
        <v>-0.29899999999999999</v>
      </c>
      <c r="Y43">
        <v>0</v>
      </c>
      <c r="Z43">
        <v>1</v>
      </c>
    </row>
    <row r="44" spans="1:26" x14ac:dyDescent="0.25">
      <c r="A44" s="1">
        <v>41702</v>
      </c>
      <c r="B44">
        <v>16</v>
      </c>
      <c r="C44">
        <v>0.77200000000000002</v>
      </c>
      <c r="D44">
        <v>2</v>
      </c>
      <c r="E44">
        <v>3</v>
      </c>
      <c r="F44">
        <f t="shared" si="0"/>
        <v>-3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3</v>
      </c>
      <c r="P44">
        <v>-2.1349999999999998</v>
      </c>
      <c r="Q44">
        <v>1</v>
      </c>
      <c r="R44">
        <v>1</v>
      </c>
      <c r="S44">
        <v>3</v>
      </c>
      <c r="T44">
        <v>-0.224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</row>
    <row r="45" spans="1:26" x14ac:dyDescent="0.25">
      <c r="A45" s="1">
        <v>41703</v>
      </c>
      <c r="B45">
        <v>9</v>
      </c>
      <c r="C45">
        <v>-3.1819999999999999</v>
      </c>
      <c r="D45">
        <v>1</v>
      </c>
      <c r="E45">
        <v>2</v>
      </c>
      <c r="F45">
        <f t="shared" si="0"/>
        <v>-2</v>
      </c>
      <c r="G45">
        <v>0</v>
      </c>
      <c r="H45">
        <v>0</v>
      </c>
      <c r="I45">
        <v>0</v>
      </c>
      <c r="J45">
        <v>0</v>
      </c>
      <c r="K45">
        <v>2</v>
      </c>
      <c r="L45">
        <v>-0.28399999999999997</v>
      </c>
      <c r="M45">
        <v>0</v>
      </c>
      <c r="N45">
        <v>0</v>
      </c>
      <c r="O45">
        <v>5</v>
      </c>
      <c r="P45">
        <v>-1.077</v>
      </c>
      <c r="Q45">
        <v>1</v>
      </c>
      <c r="R45">
        <v>2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</row>
    <row r="46" spans="1:26" x14ac:dyDescent="0.25">
      <c r="A46" s="1">
        <v>41704</v>
      </c>
      <c r="B46">
        <v>3</v>
      </c>
      <c r="C46">
        <v>0.01</v>
      </c>
      <c r="D46">
        <v>0</v>
      </c>
      <c r="E46">
        <v>0</v>
      </c>
      <c r="F46">
        <f t="shared" si="0"/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</v>
      </c>
      <c r="P46">
        <v>0.32700000000000001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25">
      <c r="A47" s="1">
        <v>41705</v>
      </c>
      <c r="B47">
        <v>4</v>
      </c>
      <c r="C47">
        <v>1.629</v>
      </c>
      <c r="D47">
        <v>1</v>
      </c>
      <c r="E47">
        <v>0</v>
      </c>
      <c r="F47">
        <f t="shared" si="0"/>
        <v>0</v>
      </c>
      <c r="G47">
        <v>5</v>
      </c>
      <c r="H47">
        <v>0.184</v>
      </c>
      <c r="I47">
        <v>0</v>
      </c>
      <c r="J47">
        <v>0</v>
      </c>
      <c r="K47">
        <v>3</v>
      </c>
      <c r="L47">
        <v>-1.524</v>
      </c>
      <c r="M47">
        <v>0</v>
      </c>
      <c r="N47">
        <v>1</v>
      </c>
      <c r="O47">
        <v>9</v>
      </c>
      <c r="P47">
        <v>-8.9280000000000008</v>
      </c>
      <c r="Q47">
        <v>1</v>
      </c>
      <c r="R47">
        <v>4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 x14ac:dyDescent="0.25">
      <c r="A48" s="1">
        <v>41706</v>
      </c>
      <c r="B48">
        <v>5</v>
      </c>
      <c r="C48">
        <v>-4.0350000000000001</v>
      </c>
      <c r="D48">
        <v>0</v>
      </c>
      <c r="E48">
        <v>2</v>
      </c>
      <c r="F48">
        <f t="shared" si="0"/>
        <v>-2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9</v>
      </c>
      <c r="P48">
        <v>-0.94699999999999995</v>
      </c>
      <c r="Q48">
        <v>1</v>
      </c>
      <c r="R48">
        <v>1</v>
      </c>
      <c r="S48">
        <v>0</v>
      </c>
      <c r="T48">
        <v>0</v>
      </c>
      <c r="U48">
        <v>0</v>
      </c>
      <c r="V48">
        <v>0</v>
      </c>
      <c r="W48">
        <v>1</v>
      </c>
      <c r="X48">
        <v>1.516</v>
      </c>
      <c r="Y48">
        <v>1</v>
      </c>
      <c r="Z48">
        <v>0</v>
      </c>
    </row>
    <row r="49" spans="1:26" x14ac:dyDescent="0.25">
      <c r="A49" s="1">
        <v>41707</v>
      </c>
      <c r="B49">
        <v>7</v>
      </c>
      <c r="C49">
        <v>-2.831</v>
      </c>
      <c r="D49">
        <v>2</v>
      </c>
      <c r="E49">
        <v>3</v>
      </c>
      <c r="F49">
        <f t="shared" si="0"/>
        <v>-3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3</v>
      </c>
      <c r="P49">
        <v>-0.42599999999999999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1:26" x14ac:dyDescent="0.25">
      <c r="A50" s="1">
        <v>41708</v>
      </c>
      <c r="B50">
        <v>9</v>
      </c>
      <c r="C50">
        <v>1.363</v>
      </c>
      <c r="D50">
        <v>2</v>
      </c>
      <c r="E50">
        <v>2</v>
      </c>
      <c r="F50">
        <f t="shared" si="0"/>
        <v>-2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5</v>
      </c>
      <c r="P50">
        <v>-2.7679999999999998</v>
      </c>
      <c r="Q50">
        <v>0</v>
      </c>
      <c r="R50">
        <v>1</v>
      </c>
      <c r="S50">
        <v>2</v>
      </c>
      <c r="T50">
        <v>-0.156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</row>
    <row r="51" spans="1:26" x14ac:dyDescent="0.25">
      <c r="A51" s="1">
        <v>41709</v>
      </c>
      <c r="B51">
        <v>1</v>
      </c>
      <c r="C51">
        <v>2.5</v>
      </c>
      <c r="D51">
        <v>1</v>
      </c>
      <c r="E51">
        <v>0</v>
      </c>
      <c r="F51">
        <f t="shared" si="0"/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11</v>
      </c>
      <c r="P51">
        <v>-1.9830000000000001</v>
      </c>
      <c r="Q51">
        <v>2</v>
      </c>
      <c r="R51">
        <v>3</v>
      </c>
      <c r="S51">
        <v>1</v>
      </c>
      <c r="T51">
        <v>0.6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6" x14ac:dyDescent="0.25">
      <c r="A52" s="1">
        <v>41710</v>
      </c>
      <c r="B52">
        <v>6</v>
      </c>
      <c r="C52">
        <v>4.93</v>
      </c>
      <c r="D52">
        <v>3</v>
      </c>
      <c r="E52">
        <v>1</v>
      </c>
      <c r="F52">
        <f t="shared" si="0"/>
        <v>-1</v>
      </c>
      <c r="G52">
        <v>1</v>
      </c>
      <c r="H52">
        <v>-0.14199999999999999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5</v>
      </c>
      <c r="P52">
        <v>-0.377</v>
      </c>
      <c r="Q52">
        <v>1</v>
      </c>
      <c r="R52">
        <v>0</v>
      </c>
      <c r="S52">
        <v>2</v>
      </c>
      <c r="T52">
        <v>0.76</v>
      </c>
      <c r="U52">
        <v>1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1:26" x14ac:dyDescent="0.25">
      <c r="A53" s="1">
        <v>41711</v>
      </c>
      <c r="B53">
        <v>2</v>
      </c>
      <c r="C53">
        <v>1.577</v>
      </c>
      <c r="D53">
        <v>1</v>
      </c>
      <c r="E53">
        <v>0</v>
      </c>
      <c r="F53">
        <f t="shared" si="0"/>
        <v>0</v>
      </c>
      <c r="G53">
        <v>1</v>
      </c>
      <c r="H53">
        <v>-0.14199999999999999</v>
      </c>
      <c r="I53">
        <v>0</v>
      </c>
      <c r="J53">
        <v>0</v>
      </c>
      <c r="K53">
        <v>1</v>
      </c>
      <c r="L53">
        <v>-0.14199999999999999</v>
      </c>
      <c r="M53">
        <v>0</v>
      </c>
      <c r="N53">
        <v>0</v>
      </c>
      <c r="O53">
        <v>8</v>
      </c>
      <c r="P53">
        <v>-7.6840000000000002</v>
      </c>
      <c r="Q53">
        <v>1</v>
      </c>
      <c r="R53">
        <v>4</v>
      </c>
      <c r="S53">
        <v>1</v>
      </c>
      <c r="T53">
        <v>-2.028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</row>
    <row r="54" spans="1:26" x14ac:dyDescent="0.25">
      <c r="A54" s="1">
        <v>41712</v>
      </c>
      <c r="B54">
        <v>0</v>
      </c>
      <c r="C54">
        <v>0</v>
      </c>
      <c r="D54">
        <v>0</v>
      </c>
      <c r="E54">
        <v>0</v>
      </c>
      <c r="F54">
        <f t="shared" si="0"/>
        <v>0</v>
      </c>
      <c r="G54">
        <v>2</v>
      </c>
      <c r="H54">
        <v>3.125</v>
      </c>
      <c r="I54">
        <v>2</v>
      </c>
      <c r="J54">
        <v>0</v>
      </c>
      <c r="K54">
        <v>0</v>
      </c>
      <c r="L54">
        <v>0</v>
      </c>
      <c r="M54">
        <v>0</v>
      </c>
      <c r="N54">
        <v>0</v>
      </c>
      <c r="O54">
        <v>4</v>
      </c>
      <c r="P54">
        <v>-0.56799999999999995</v>
      </c>
      <c r="Q54">
        <v>0</v>
      </c>
      <c r="R54">
        <v>0</v>
      </c>
      <c r="S54">
        <v>3</v>
      </c>
      <c r="T54">
        <v>1.018</v>
      </c>
      <c r="U54">
        <v>1</v>
      </c>
      <c r="V54">
        <v>1</v>
      </c>
      <c r="W54">
        <v>0</v>
      </c>
      <c r="X54">
        <v>0</v>
      </c>
      <c r="Y54">
        <v>0</v>
      </c>
      <c r="Z54">
        <v>0</v>
      </c>
    </row>
    <row r="55" spans="1:26" x14ac:dyDescent="0.25">
      <c r="A55" s="1">
        <v>41713</v>
      </c>
      <c r="B55">
        <v>1</v>
      </c>
      <c r="C55">
        <v>-0.14199999999999999</v>
      </c>
      <c r="D55">
        <v>0</v>
      </c>
      <c r="E55">
        <v>0</v>
      </c>
      <c r="F55">
        <f t="shared" si="0"/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7</v>
      </c>
      <c r="P55">
        <v>-4.2839999999999998</v>
      </c>
      <c r="Q55">
        <v>0</v>
      </c>
      <c r="R55">
        <v>2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1:26" x14ac:dyDescent="0.25">
      <c r="A56" s="1">
        <v>41714</v>
      </c>
      <c r="B56">
        <v>10</v>
      </c>
      <c r="C56">
        <v>-4.6210000000000004</v>
      </c>
      <c r="D56">
        <v>1</v>
      </c>
      <c r="E56">
        <v>2</v>
      </c>
      <c r="F56">
        <f t="shared" si="0"/>
        <v>-2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6</v>
      </c>
      <c r="P56">
        <v>-0.60699999999999998</v>
      </c>
      <c r="Q56">
        <v>0</v>
      </c>
      <c r="R56">
        <v>1</v>
      </c>
      <c r="S56">
        <v>5</v>
      </c>
      <c r="T56">
        <v>0.85799999999999998</v>
      </c>
      <c r="U56">
        <v>1</v>
      </c>
      <c r="V56">
        <v>1</v>
      </c>
      <c r="W56">
        <v>0</v>
      </c>
      <c r="X56">
        <v>0</v>
      </c>
      <c r="Y56">
        <v>0</v>
      </c>
      <c r="Z56">
        <v>0</v>
      </c>
    </row>
    <row r="57" spans="1:26" x14ac:dyDescent="0.25">
      <c r="A57" s="1">
        <v>41715</v>
      </c>
      <c r="B57">
        <v>9</v>
      </c>
      <c r="C57">
        <v>-1.8440000000000001</v>
      </c>
      <c r="D57">
        <v>1</v>
      </c>
      <c r="E57">
        <v>2</v>
      </c>
      <c r="F57">
        <f t="shared" si="0"/>
        <v>-2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18</v>
      </c>
      <c r="P57">
        <v>-18.286000000000001</v>
      </c>
      <c r="Q57">
        <v>0</v>
      </c>
      <c r="R57">
        <v>7</v>
      </c>
      <c r="S57">
        <v>1</v>
      </c>
      <c r="T57">
        <v>-0.14199999999999999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</row>
    <row r="58" spans="1:26" x14ac:dyDescent="0.25">
      <c r="A58" s="1">
        <v>41716</v>
      </c>
      <c r="B58">
        <v>6</v>
      </c>
      <c r="C58">
        <v>4.1900000000000004</v>
      </c>
      <c r="D58">
        <v>2</v>
      </c>
      <c r="E58">
        <v>0</v>
      </c>
      <c r="F58">
        <f t="shared" si="0"/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33</v>
      </c>
      <c r="P58">
        <v>-1.492</v>
      </c>
      <c r="Q58">
        <v>6</v>
      </c>
      <c r="R58">
        <v>6</v>
      </c>
      <c r="S58">
        <v>1</v>
      </c>
      <c r="T58">
        <v>-0.14199999999999999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</row>
    <row r="59" spans="1:26" x14ac:dyDescent="0.25">
      <c r="A59" s="1">
        <v>41717</v>
      </c>
      <c r="B59">
        <v>3</v>
      </c>
      <c r="C59">
        <v>0.91200000000000003</v>
      </c>
      <c r="D59">
        <v>0</v>
      </c>
      <c r="E59">
        <v>0</v>
      </c>
      <c r="F59">
        <f t="shared" si="0"/>
        <v>0</v>
      </c>
      <c r="G59">
        <v>2</v>
      </c>
      <c r="H59">
        <v>-0.28399999999999997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15</v>
      </c>
      <c r="P59">
        <v>-4.4470000000000001</v>
      </c>
      <c r="Q59">
        <v>2</v>
      </c>
      <c r="R59">
        <v>2</v>
      </c>
      <c r="S59">
        <v>3</v>
      </c>
      <c r="T59">
        <v>0.23100000000000001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</row>
    <row r="60" spans="1:26" x14ac:dyDescent="0.25">
      <c r="A60" s="1">
        <v>41718</v>
      </c>
      <c r="B60">
        <v>12</v>
      </c>
      <c r="C60">
        <v>-1.9079999999999999</v>
      </c>
      <c r="D60">
        <v>1</v>
      </c>
      <c r="E60">
        <v>2</v>
      </c>
      <c r="F60">
        <f t="shared" si="0"/>
        <v>-2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10</v>
      </c>
      <c r="P60">
        <v>1.611</v>
      </c>
      <c r="Q60">
        <v>2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 x14ac:dyDescent="0.25">
      <c r="A61" s="1">
        <v>41719</v>
      </c>
      <c r="B61">
        <v>5</v>
      </c>
      <c r="C61">
        <v>-4.4320000000000004</v>
      </c>
      <c r="D61">
        <v>0</v>
      </c>
      <c r="E61">
        <v>2</v>
      </c>
      <c r="F61">
        <f t="shared" si="0"/>
        <v>-2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18</v>
      </c>
      <c r="P61">
        <v>-8.8000000000000007</v>
      </c>
      <c r="Q61">
        <v>0</v>
      </c>
      <c r="R61">
        <v>4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</row>
    <row r="62" spans="1:26" x14ac:dyDescent="0.25">
      <c r="A62" s="1">
        <v>41720</v>
      </c>
      <c r="B62">
        <v>15</v>
      </c>
      <c r="C62">
        <v>-1.3819999999999999</v>
      </c>
      <c r="D62">
        <v>1</v>
      </c>
      <c r="E62">
        <v>1</v>
      </c>
      <c r="F62">
        <f t="shared" si="0"/>
        <v>-1</v>
      </c>
      <c r="G62">
        <v>2</v>
      </c>
      <c r="H62">
        <v>1.704</v>
      </c>
      <c r="I62">
        <v>1</v>
      </c>
      <c r="J62">
        <v>0</v>
      </c>
      <c r="K62">
        <v>1</v>
      </c>
      <c r="L62">
        <v>0.52500000000000002</v>
      </c>
      <c r="M62">
        <v>0</v>
      </c>
      <c r="N62">
        <v>0</v>
      </c>
      <c r="O62">
        <v>11</v>
      </c>
      <c r="P62">
        <v>-7.0030000000000001</v>
      </c>
      <c r="Q62">
        <v>1</v>
      </c>
      <c r="R62">
        <v>4</v>
      </c>
      <c r="S62">
        <v>0</v>
      </c>
      <c r="T62">
        <v>0</v>
      </c>
      <c r="U62">
        <v>0</v>
      </c>
      <c r="V62">
        <v>0</v>
      </c>
      <c r="W62">
        <v>1</v>
      </c>
      <c r="X62">
        <v>-0.14199999999999999</v>
      </c>
      <c r="Y62">
        <v>0</v>
      </c>
      <c r="Z62">
        <v>0</v>
      </c>
    </row>
    <row r="63" spans="1:26" x14ac:dyDescent="0.25">
      <c r="A63" s="1">
        <v>41721</v>
      </c>
      <c r="B63">
        <v>2</v>
      </c>
      <c r="C63">
        <v>0.13100000000000001</v>
      </c>
      <c r="D63">
        <v>0</v>
      </c>
      <c r="E63">
        <v>0</v>
      </c>
      <c r="F63">
        <f t="shared" si="0"/>
        <v>0</v>
      </c>
      <c r="G63">
        <v>0</v>
      </c>
      <c r="H63">
        <v>0</v>
      </c>
      <c r="I63">
        <v>0</v>
      </c>
      <c r="J63">
        <v>0</v>
      </c>
      <c r="K63">
        <v>4</v>
      </c>
      <c r="L63">
        <v>-0.56799999999999995</v>
      </c>
      <c r="M63">
        <v>0</v>
      </c>
      <c r="N63">
        <v>0</v>
      </c>
      <c r="O63">
        <v>12</v>
      </c>
      <c r="P63">
        <v>-2.2999999999999998</v>
      </c>
      <c r="Q63">
        <v>2</v>
      </c>
      <c r="R63">
        <v>2</v>
      </c>
      <c r="S63">
        <v>1</v>
      </c>
      <c r="T63">
        <v>-1.3029999999999999</v>
      </c>
      <c r="U63">
        <v>0</v>
      </c>
      <c r="V63">
        <v>1</v>
      </c>
      <c r="W63">
        <v>5</v>
      </c>
      <c r="X63">
        <v>-6.2430000000000003</v>
      </c>
      <c r="Y63">
        <v>0</v>
      </c>
      <c r="Z63">
        <v>3</v>
      </c>
    </row>
    <row r="64" spans="1:26" x14ac:dyDescent="0.25">
      <c r="A64" s="1">
        <v>41722</v>
      </c>
      <c r="B64">
        <v>7</v>
      </c>
      <c r="C64">
        <v>-0.44800000000000001</v>
      </c>
      <c r="D64">
        <v>2</v>
      </c>
      <c r="E64">
        <v>1</v>
      </c>
      <c r="F64">
        <f t="shared" si="0"/>
        <v>-1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17</v>
      </c>
      <c r="P64">
        <v>-3.7719999999999998</v>
      </c>
      <c r="Q64">
        <v>3</v>
      </c>
      <c r="R64">
        <v>4</v>
      </c>
      <c r="S64">
        <v>5</v>
      </c>
      <c r="T64">
        <v>-1.3280000000000001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25">
      <c r="A65" s="1">
        <v>41723</v>
      </c>
      <c r="B65">
        <v>4</v>
      </c>
      <c r="C65">
        <v>3.3239999999999998</v>
      </c>
      <c r="D65">
        <v>1</v>
      </c>
      <c r="E65">
        <v>0</v>
      </c>
      <c r="F65">
        <f t="shared" si="0"/>
        <v>0</v>
      </c>
      <c r="G65">
        <v>1</v>
      </c>
      <c r="H65">
        <v>2.4609999999999999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9</v>
      </c>
      <c r="P65">
        <v>-0.11799999999999999</v>
      </c>
      <c r="Q65">
        <v>2</v>
      </c>
      <c r="R65">
        <v>2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x14ac:dyDescent="0.25">
      <c r="A66" s="1">
        <v>41724</v>
      </c>
      <c r="B66">
        <v>12</v>
      </c>
      <c r="C66">
        <v>4.8710000000000004</v>
      </c>
      <c r="D66">
        <v>4</v>
      </c>
      <c r="E66">
        <v>2</v>
      </c>
      <c r="F66">
        <f t="shared" si="0"/>
        <v>-2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5</v>
      </c>
      <c r="P66">
        <v>-1.1619999999999999</v>
      </c>
      <c r="Q66">
        <v>1</v>
      </c>
      <c r="R66">
        <v>2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x14ac:dyDescent="0.25">
      <c r="A67" s="1">
        <v>41725</v>
      </c>
      <c r="B67">
        <v>4</v>
      </c>
      <c r="C67">
        <v>1.879</v>
      </c>
      <c r="D67">
        <v>1</v>
      </c>
      <c r="E67">
        <v>0</v>
      </c>
      <c r="F67">
        <f t="shared" si="0"/>
        <v>0</v>
      </c>
      <c r="G67">
        <v>1</v>
      </c>
      <c r="H67">
        <v>-0.14199999999999999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-0.14199999999999999</v>
      </c>
      <c r="Q67">
        <v>0</v>
      </c>
      <c r="R67">
        <v>0</v>
      </c>
      <c r="S67">
        <v>4</v>
      </c>
      <c r="T67">
        <v>-4.2270000000000003</v>
      </c>
      <c r="U67">
        <v>0</v>
      </c>
      <c r="V67">
        <v>2</v>
      </c>
      <c r="W67">
        <v>1</v>
      </c>
      <c r="X67">
        <v>-0.14199999999999999</v>
      </c>
      <c r="Y67">
        <v>0</v>
      </c>
      <c r="Z67">
        <v>0</v>
      </c>
    </row>
    <row r="68" spans="1:26" x14ac:dyDescent="0.25">
      <c r="A68" s="1">
        <v>41726</v>
      </c>
      <c r="B68">
        <v>7</v>
      </c>
      <c r="C68">
        <v>4.8289999999999997</v>
      </c>
      <c r="D68">
        <v>3</v>
      </c>
      <c r="E68">
        <v>0</v>
      </c>
      <c r="F68">
        <f t="shared" ref="F68:F131" si="1">-1*E68</f>
        <v>0</v>
      </c>
      <c r="G68">
        <v>1</v>
      </c>
      <c r="H68">
        <v>-0.14199999999999999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7</v>
      </c>
      <c r="P68">
        <v>-1.7090000000000001</v>
      </c>
      <c r="Q68">
        <v>1</v>
      </c>
      <c r="R68">
        <v>2</v>
      </c>
      <c r="S68">
        <v>5</v>
      </c>
      <c r="T68">
        <v>0.79100000000000004</v>
      </c>
      <c r="U68">
        <v>1</v>
      </c>
      <c r="V68">
        <v>1</v>
      </c>
      <c r="W68">
        <v>0</v>
      </c>
      <c r="X68">
        <v>0</v>
      </c>
      <c r="Y68">
        <v>0</v>
      </c>
      <c r="Z68">
        <v>0</v>
      </c>
    </row>
    <row r="69" spans="1:26" x14ac:dyDescent="0.25">
      <c r="A69" s="1">
        <v>41727</v>
      </c>
      <c r="B69">
        <v>2</v>
      </c>
      <c r="C69">
        <v>0.65</v>
      </c>
      <c r="D69">
        <v>0</v>
      </c>
      <c r="E69">
        <v>0</v>
      </c>
      <c r="F69">
        <f t="shared" si="1"/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-0.14199999999999999</v>
      </c>
      <c r="M69">
        <v>0</v>
      </c>
      <c r="N69">
        <v>0</v>
      </c>
      <c r="O69">
        <v>1</v>
      </c>
      <c r="P69">
        <v>-0.14199999999999999</v>
      </c>
      <c r="Q69">
        <v>0</v>
      </c>
      <c r="R69">
        <v>0</v>
      </c>
      <c r="S69">
        <v>4</v>
      </c>
      <c r="T69">
        <v>-1.048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x14ac:dyDescent="0.25">
      <c r="A70" s="1">
        <v>41728</v>
      </c>
      <c r="B70">
        <v>1</v>
      </c>
      <c r="C70">
        <v>-0.14199999999999999</v>
      </c>
      <c r="D70">
        <v>0</v>
      </c>
      <c r="E70">
        <v>0</v>
      </c>
      <c r="F70">
        <f t="shared" si="1"/>
        <v>0</v>
      </c>
      <c r="G70">
        <v>2</v>
      </c>
      <c r="H70">
        <v>-0.28399999999999997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-0.14199999999999999</v>
      </c>
      <c r="Q70">
        <v>0</v>
      </c>
      <c r="R70">
        <v>0</v>
      </c>
      <c r="S70">
        <v>7</v>
      </c>
      <c r="T70">
        <v>1.069</v>
      </c>
      <c r="U70">
        <v>2</v>
      </c>
      <c r="V70">
        <v>2</v>
      </c>
      <c r="W70">
        <v>0</v>
      </c>
      <c r="X70">
        <v>0</v>
      </c>
      <c r="Y70">
        <v>0</v>
      </c>
      <c r="Z70">
        <v>0</v>
      </c>
    </row>
    <row r="71" spans="1:26" x14ac:dyDescent="0.25">
      <c r="A71" s="1">
        <v>41729</v>
      </c>
      <c r="B71">
        <v>8</v>
      </c>
      <c r="C71">
        <v>1.1930000000000001</v>
      </c>
      <c r="D71">
        <v>1</v>
      </c>
      <c r="E71">
        <v>0</v>
      </c>
      <c r="F71">
        <f t="shared" si="1"/>
        <v>0</v>
      </c>
      <c r="G71">
        <v>2</v>
      </c>
      <c r="H71">
        <v>-2.9009999999999998</v>
      </c>
      <c r="I71">
        <v>0</v>
      </c>
      <c r="J71">
        <v>1</v>
      </c>
      <c r="K71">
        <v>1</v>
      </c>
      <c r="L71">
        <v>-0.14199999999999999</v>
      </c>
      <c r="M71">
        <v>0</v>
      </c>
      <c r="N71">
        <v>0</v>
      </c>
      <c r="O71">
        <v>13</v>
      </c>
      <c r="P71">
        <v>-5.7039999999999997</v>
      </c>
      <c r="Q71">
        <v>1</v>
      </c>
      <c r="R71">
        <v>2</v>
      </c>
      <c r="S71">
        <v>2</v>
      </c>
      <c r="T71">
        <v>-2.4430000000000001</v>
      </c>
      <c r="U71">
        <v>0</v>
      </c>
      <c r="V71">
        <v>1</v>
      </c>
      <c r="W71">
        <v>0</v>
      </c>
      <c r="X71">
        <v>0</v>
      </c>
      <c r="Y71">
        <v>0</v>
      </c>
      <c r="Z71">
        <v>0</v>
      </c>
    </row>
    <row r="72" spans="1:26" x14ac:dyDescent="0.25">
      <c r="A72" s="1">
        <v>41730</v>
      </c>
      <c r="B72">
        <v>7</v>
      </c>
      <c r="C72">
        <v>3.3879999999999999</v>
      </c>
      <c r="D72">
        <v>3</v>
      </c>
      <c r="E72">
        <v>1</v>
      </c>
      <c r="F72">
        <f t="shared" si="1"/>
        <v>-1</v>
      </c>
      <c r="G72">
        <v>4</v>
      </c>
      <c r="H72">
        <v>-1.9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22</v>
      </c>
      <c r="P72">
        <v>-7.077</v>
      </c>
      <c r="Q72">
        <v>2</v>
      </c>
      <c r="R72">
        <v>5</v>
      </c>
      <c r="S72">
        <v>1</v>
      </c>
      <c r="T72">
        <v>-0.14199999999999999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x14ac:dyDescent="0.25">
      <c r="A73" s="1">
        <v>41731</v>
      </c>
      <c r="B73">
        <v>4</v>
      </c>
      <c r="C73">
        <v>1.6759999999999999</v>
      </c>
      <c r="D73">
        <v>1</v>
      </c>
      <c r="E73">
        <v>0</v>
      </c>
      <c r="F73">
        <f t="shared" si="1"/>
        <v>0</v>
      </c>
      <c r="G73">
        <v>3</v>
      </c>
      <c r="H73">
        <v>1.115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15</v>
      </c>
      <c r="P73">
        <v>-3.67</v>
      </c>
      <c r="Q73">
        <v>3</v>
      </c>
      <c r="R73">
        <v>5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 x14ac:dyDescent="0.25">
      <c r="A74" s="1">
        <v>41732</v>
      </c>
      <c r="B74">
        <v>6</v>
      </c>
      <c r="C74">
        <v>-1.833</v>
      </c>
      <c r="D74">
        <v>0</v>
      </c>
      <c r="E74">
        <v>2</v>
      </c>
      <c r="F74">
        <f t="shared" si="1"/>
        <v>-2</v>
      </c>
      <c r="G74">
        <v>0</v>
      </c>
      <c r="H74">
        <v>0</v>
      </c>
      <c r="I74">
        <v>0</v>
      </c>
      <c r="J74">
        <v>0</v>
      </c>
      <c r="K74">
        <v>1</v>
      </c>
      <c r="L74">
        <v>1.0229999999999999</v>
      </c>
      <c r="M74">
        <v>1</v>
      </c>
      <c r="N74">
        <v>0</v>
      </c>
      <c r="O74">
        <v>9</v>
      </c>
      <c r="P74">
        <v>3.7519999999999998</v>
      </c>
      <c r="Q74">
        <v>4</v>
      </c>
      <c r="R74">
        <v>1</v>
      </c>
      <c r="S74">
        <v>2</v>
      </c>
      <c r="T74">
        <v>-1.9890000000000001</v>
      </c>
      <c r="U74">
        <v>0</v>
      </c>
      <c r="V74">
        <v>1</v>
      </c>
      <c r="W74">
        <v>0</v>
      </c>
      <c r="X74">
        <v>0</v>
      </c>
      <c r="Y74">
        <v>0</v>
      </c>
      <c r="Z74">
        <v>0</v>
      </c>
    </row>
    <row r="75" spans="1:26" x14ac:dyDescent="0.25">
      <c r="A75" s="1">
        <v>41733</v>
      </c>
      <c r="B75">
        <v>4</v>
      </c>
      <c r="C75">
        <v>-1.2390000000000001</v>
      </c>
      <c r="D75">
        <v>0</v>
      </c>
      <c r="E75">
        <v>0</v>
      </c>
      <c r="F75">
        <f t="shared" si="1"/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10</v>
      </c>
      <c r="P75">
        <v>-4.5030000000000001</v>
      </c>
      <c r="Q75">
        <v>0</v>
      </c>
      <c r="R75">
        <v>2</v>
      </c>
      <c r="S75">
        <v>1</v>
      </c>
      <c r="T75">
        <v>-0.14199999999999999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 x14ac:dyDescent="0.25">
      <c r="A76" s="1">
        <v>41734</v>
      </c>
      <c r="B76">
        <v>7</v>
      </c>
      <c r="C76">
        <v>-0.53</v>
      </c>
      <c r="D76">
        <v>3</v>
      </c>
      <c r="E76">
        <v>3</v>
      </c>
      <c r="F76">
        <f t="shared" si="1"/>
        <v>-3</v>
      </c>
      <c r="G76">
        <v>1</v>
      </c>
      <c r="H76">
        <v>-0.14199999999999999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11</v>
      </c>
      <c r="P76">
        <v>-4.1710000000000003</v>
      </c>
      <c r="Q76">
        <v>1</v>
      </c>
      <c r="R76">
        <v>4</v>
      </c>
      <c r="S76">
        <v>2</v>
      </c>
      <c r="T76">
        <v>-1.7689999999999999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 x14ac:dyDescent="0.25">
      <c r="A77" s="1">
        <v>41735</v>
      </c>
      <c r="B77">
        <v>16</v>
      </c>
      <c r="C77">
        <v>-1.002</v>
      </c>
      <c r="D77">
        <v>3</v>
      </c>
      <c r="E77">
        <v>3</v>
      </c>
      <c r="F77">
        <f t="shared" si="1"/>
        <v>-3</v>
      </c>
      <c r="G77">
        <v>0</v>
      </c>
      <c r="H77">
        <v>0</v>
      </c>
      <c r="I77">
        <v>0</v>
      </c>
      <c r="J77">
        <v>0</v>
      </c>
      <c r="K77">
        <v>1</v>
      </c>
      <c r="L77">
        <v>0.38700000000000001</v>
      </c>
      <c r="M77">
        <v>0</v>
      </c>
      <c r="N77">
        <v>0</v>
      </c>
      <c r="O77">
        <v>9</v>
      </c>
      <c r="P77">
        <v>-2.9169999999999998</v>
      </c>
      <c r="Q77">
        <v>1</v>
      </c>
      <c r="R77">
        <v>2</v>
      </c>
      <c r="S77">
        <v>2</v>
      </c>
      <c r="T77">
        <v>2.3330000000000002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x14ac:dyDescent="0.25">
      <c r="A78" s="1">
        <v>41736</v>
      </c>
      <c r="B78">
        <v>2</v>
      </c>
      <c r="C78">
        <v>-0.28399999999999997</v>
      </c>
      <c r="D78">
        <v>0</v>
      </c>
      <c r="E78">
        <v>0</v>
      </c>
      <c r="F78">
        <f t="shared" si="1"/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11</v>
      </c>
      <c r="P78">
        <v>-5.2850000000000001</v>
      </c>
      <c r="Q78">
        <v>1</v>
      </c>
      <c r="R78">
        <v>5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x14ac:dyDescent="0.25">
      <c r="A79" s="1">
        <v>41737</v>
      </c>
      <c r="B79">
        <v>2</v>
      </c>
      <c r="C79">
        <v>-1.1970000000000001</v>
      </c>
      <c r="D79">
        <v>0</v>
      </c>
      <c r="E79">
        <v>1</v>
      </c>
      <c r="F79">
        <f t="shared" si="1"/>
        <v>-1</v>
      </c>
      <c r="G79">
        <v>1</v>
      </c>
      <c r="H79">
        <v>-1.978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10</v>
      </c>
      <c r="P79">
        <v>-3.129</v>
      </c>
      <c r="Q79">
        <v>0</v>
      </c>
      <c r="R79">
        <v>1</v>
      </c>
      <c r="S79">
        <v>2</v>
      </c>
      <c r="T79">
        <v>-0.28399999999999997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x14ac:dyDescent="0.25">
      <c r="A80" s="1">
        <v>41738</v>
      </c>
      <c r="B80">
        <v>5</v>
      </c>
      <c r="C80">
        <v>-1.179</v>
      </c>
      <c r="D80">
        <v>0</v>
      </c>
      <c r="E80">
        <v>0</v>
      </c>
      <c r="F80">
        <f t="shared" si="1"/>
        <v>0</v>
      </c>
      <c r="G80">
        <v>2</v>
      </c>
      <c r="H80">
        <v>-3.4740000000000002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2</v>
      </c>
      <c r="P80">
        <v>0.57199999999999995</v>
      </c>
      <c r="Q80">
        <v>0</v>
      </c>
      <c r="R80">
        <v>0</v>
      </c>
      <c r="S80">
        <v>1</v>
      </c>
      <c r="T80">
        <v>-3.6930000000000001</v>
      </c>
      <c r="U80">
        <v>0</v>
      </c>
      <c r="V80">
        <v>1</v>
      </c>
      <c r="W80">
        <v>0</v>
      </c>
      <c r="X80">
        <v>0</v>
      </c>
      <c r="Y80">
        <v>0</v>
      </c>
      <c r="Z80">
        <v>0</v>
      </c>
    </row>
    <row r="81" spans="1:26" x14ac:dyDescent="0.25">
      <c r="A81" s="1">
        <v>41739</v>
      </c>
      <c r="B81">
        <v>7</v>
      </c>
      <c r="C81">
        <v>-2.238</v>
      </c>
      <c r="D81">
        <v>1</v>
      </c>
      <c r="E81">
        <v>2</v>
      </c>
      <c r="F81">
        <f t="shared" si="1"/>
        <v>-2</v>
      </c>
      <c r="G81">
        <v>4</v>
      </c>
      <c r="H81">
        <v>1.6259999999999999</v>
      </c>
      <c r="I81">
        <v>1</v>
      </c>
      <c r="J81">
        <v>1</v>
      </c>
      <c r="K81">
        <v>0</v>
      </c>
      <c r="L81">
        <v>0</v>
      </c>
      <c r="M81">
        <v>0</v>
      </c>
      <c r="N81">
        <v>0</v>
      </c>
      <c r="O81">
        <v>8</v>
      </c>
      <c r="P81">
        <v>1.984</v>
      </c>
      <c r="Q81">
        <v>1</v>
      </c>
      <c r="R81">
        <v>2</v>
      </c>
      <c r="S81">
        <v>1</v>
      </c>
      <c r="T81">
        <v>-0.92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x14ac:dyDescent="0.25">
      <c r="A82" s="1">
        <v>41740</v>
      </c>
      <c r="B82">
        <v>5</v>
      </c>
      <c r="C82">
        <v>1.214</v>
      </c>
      <c r="D82">
        <v>1</v>
      </c>
      <c r="E82">
        <v>0</v>
      </c>
      <c r="F82">
        <f t="shared" si="1"/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-0.14199999999999999</v>
      </c>
      <c r="M82">
        <v>0</v>
      </c>
      <c r="N82">
        <v>0</v>
      </c>
      <c r="O82">
        <v>15</v>
      </c>
      <c r="P82">
        <v>0.83</v>
      </c>
      <c r="Q82">
        <v>1</v>
      </c>
      <c r="R82">
        <v>1</v>
      </c>
      <c r="S82">
        <v>0</v>
      </c>
      <c r="T82">
        <v>0</v>
      </c>
      <c r="U82">
        <v>0</v>
      </c>
      <c r="V82">
        <v>0</v>
      </c>
      <c r="W82">
        <v>1</v>
      </c>
      <c r="X82">
        <v>-1.35</v>
      </c>
      <c r="Y82">
        <v>0</v>
      </c>
      <c r="Z82">
        <v>1</v>
      </c>
    </row>
    <row r="83" spans="1:26" x14ac:dyDescent="0.25">
      <c r="A83" s="1">
        <v>41741</v>
      </c>
      <c r="B83">
        <v>7</v>
      </c>
      <c r="C83">
        <v>1.494</v>
      </c>
      <c r="D83">
        <v>2</v>
      </c>
      <c r="E83">
        <v>0</v>
      </c>
      <c r="F83">
        <f t="shared" si="1"/>
        <v>0</v>
      </c>
      <c r="G83">
        <v>0</v>
      </c>
      <c r="H83">
        <v>0</v>
      </c>
      <c r="I83">
        <v>0</v>
      </c>
      <c r="J83">
        <v>0</v>
      </c>
      <c r="K83">
        <v>2</v>
      </c>
      <c r="L83">
        <v>0.95199999999999996</v>
      </c>
      <c r="M83">
        <v>1</v>
      </c>
      <c r="N83">
        <v>0</v>
      </c>
      <c r="O83">
        <v>14</v>
      </c>
      <c r="P83">
        <v>-6.8769999999999998</v>
      </c>
      <c r="Q83">
        <v>0</v>
      </c>
      <c r="R83">
        <v>4</v>
      </c>
      <c r="S83">
        <v>3</v>
      </c>
      <c r="T83">
        <v>1.694</v>
      </c>
      <c r="U83">
        <v>1</v>
      </c>
      <c r="V83">
        <v>0</v>
      </c>
      <c r="W83">
        <v>2</v>
      </c>
      <c r="X83">
        <v>-0.28399999999999997</v>
      </c>
      <c r="Y83">
        <v>0</v>
      </c>
      <c r="Z83">
        <v>0</v>
      </c>
    </row>
    <row r="84" spans="1:26" x14ac:dyDescent="0.25">
      <c r="A84" s="1">
        <v>41742</v>
      </c>
      <c r="B84">
        <v>2</v>
      </c>
      <c r="C84">
        <v>1.0469999999999999</v>
      </c>
      <c r="D84">
        <v>1</v>
      </c>
      <c r="E84">
        <v>0</v>
      </c>
      <c r="F84">
        <f t="shared" si="1"/>
        <v>0</v>
      </c>
      <c r="G84">
        <v>1</v>
      </c>
      <c r="H84">
        <v>0.83399999999999996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3</v>
      </c>
      <c r="P84">
        <v>-0.42599999999999999</v>
      </c>
      <c r="Q84">
        <v>0</v>
      </c>
      <c r="R84">
        <v>0</v>
      </c>
      <c r="S84">
        <v>2</v>
      </c>
      <c r="T84">
        <v>-2.056</v>
      </c>
      <c r="U84">
        <v>0</v>
      </c>
      <c r="V84">
        <v>1</v>
      </c>
      <c r="W84">
        <v>1</v>
      </c>
      <c r="X84">
        <v>-0.14199999999999999</v>
      </c>
      <c r="Y84">
        <v>0</v>
      </c>
      <c r="Z84">
        <v>0</v>
      </c>
    </row>
    <row r="85" spans="1:26" x14ac:dyDescent="0.25">
      <c r="A85" s="1">
        <v>41743</v>
      </c>
      <c r="B85">
        <v>1</v>
      </c>
      <c r="C85">
        <v>-0.14199999999999999</v>
      </c>
      <c r="D85">
        <v>0</v>
      </c>
      <c r="E85">
        <v>0</v>
      </c>
      <c r="F85">
        <f t="shared" si="1"/>
        <v>0</v>
      </c>
      <c r="G85">
        <v>2</v>
      </c>
      <c r="H85">
        <v>-0.28399999999999997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4</v>
      </c>
      <c r="P85">
        <v>0.504</v>
      </c>
      <c r="Q85">
        <v>0</v>
      </c>
      <c r="R85">
        <v>0</v>
      </c>
      <c r="S85">
        <v>1</v>
      </c>
      <c r="T85">
        <v>-0.14199999999999999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1:26" x14ac:dyDescent="0.25">
      <c r="A86" s="1">
        <v>41744</v>
      </c>
      <c r="B86">
        <v>16</v>
      </c>
      <c r="C86">
        <v>-2.7389999999999999</v>
      </c>
      <c r="D86">
        <v>3</v>
      </c>
      <c r="E86">
        <v>3</v>
      </c>
      <c r="F86">
        <f t="shared" si="1"/>
        <v>-3</v>
      </c>
      <c r="G86">
        <v>4</v>
      </c>
      <c r="H86">
        <v>0.19900000000000001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23</v>
      </c>
      <c r="P86">
        <v>-6.9029999999999996</v>
      </c>
      <c r="Q86">
        <v>2</v>
      </c>
      <c r="R86">
        <v>5</v>
      </c>
      <c r="S86">
        <v>0</v>
      </c>
      <c r="T86">
        <v>0</v>
      </c>
      <c r="U86">
        <v>0</v>
      </c>
      <c r="V86">
        <v>0</v>
      </c>
      <c r="W86">
        <v>4</v>
      </c>
      <c r="X86">
        <v>-0.35199999999999998</v>
      </c>
      <c r="Y86">
        <v>0</v>
      </c>
      <c r="Z86">
        <v>0</v>
      </c>
    </row>
    <row r="87" spans="1:26" x14ac:dyDescent="0.25">
      <c r="A87" s="1">
        <v>41745</v>
      </c>
      <c r="B87">
        <v>14</v>
      </c>
      <c r="C87">
        <v>6.859</v>
      </c>
      <c r="D87">
        <v>6</v>
      </c>
      <c r="E87">
        <v>1</v>
      </c>
      <c r="F87">
        <f t="shared" si="1"/>
        <v>-1</v>
      </c>
      <c r="G87">
        <v>1</v>
      </c>
      <c r="H87">
        <v>-1.4530000000000001</v>
      </c>
      <c r="I87">
        <v>0</v>
      </c>
      <c r="J87">
        <v>1</v>
      </c>
      <c r="K87">
        <v>1</v>
      </c>
      <c r="L87">
        <v>-0.14199999999999999</v>
      </c>
      <c r="M87">
        <v>0</v>
      </c>
      <c r="N87">
        <v>0</v>
      </c>
      <c r="O87">
        <v>6</v>
      </c>
      <c r="P87">
        <v>-0.20100000000000001</v>
      </c>
      <c r="Q87">
        <v>1</v>
      </c>
      <c r="R87">
        <v>1</v>
      </c>
      <c r="S87">
        <v>3</v>
      </c>
      <c r="T87">
        <v>-1.964</v>
      </c>
      <c r="U87">
        <v>0</v>
      </c>
      <c r="V87">
        <v>1</v>
      </c>
      <c r="W87">
        <v>6</v>
      </c>
      <c r="X87">
        <v>-0.40500000000000003</v>
      </c>
      <c r="Y87">
        <v>2</v>
      </c>
      <c r="Z87">
        <v>2</v>
      </c>
    </row>
    <row r="88" spans="1:26" x14ac:dyDescent="0.25">
      <c r="A88" s="1">
        <v>41746</v>
      </c>
      <c r="B88">
        <v>6</v>
      </c>
      <c r="C88">
        <v>1.149</v>
      </c>
      <c r="D88">
        <v>2</v>
      </c>
      <c r="E88">
        <v>0</v>
      </c>
      <c r="F88">
        <f t="shared" si="1"/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14</v>
      </c>
      <c r="P88">
        <v>-9.9629999999999992</v>
      </c>
      <c r="Q88">
        <v>0</v>
      </c>
      <c r="R88">
        <v>5</v>
      </c>
      <c r="S88">
        <v>2</v>
      </c>
      <c r="T88">
        <v>1.0469999999999999</v>
      </c>
      <c r="U88">
        <v>1</v>
      </c>
      <c r="V88">
        <v>0</v>
      </c>
      <c r="W88">
        <v>4</v>
      </c>
      <c r="X88">
        <v>-4.4539999999999997</v>
      </c>
      <c r="Y88">
        <v>0</v>
      </c>
      <c r="Z88">
        <v>2</v>
      </c>
    </row>
    <row r="89" spans="1:26" x14ac:dyDescent="0.25">
      <c r="A89" s="1">
        <v>41747</v>
      </c>
      <c r="B89">
        <v>25</v>
      </c>
      <c r="C89">
        <v>-4.3609999999999998</v>
      </c>
      <c r="D89">
        <v>2</v>
      </c>
      <c r="E89">
        <v>2</v>
      </c>
      <c r="F89">
        <f t="shared" si="1"/>
        <v>-2</v>
      </c>
      <c r="G89">
        <v>2</v>
      </c>
      <c r="H89">
        <v>2.141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15</v>
      </c>
      <c r="P89">
        <v>-7.21</v>
      </c>
      <c r="Q89">
        <v>1</v>
      </c>
      <c r="R89">
        <v>5</v>
      </c>
      <c r="S89">
        <v>1</v>
      </c>
      <c r="T89">
        <v>-0.33</v>
      </c>
      <c r="U89">
        <v>0</v>
      </c>
      <c r="V89">
        <v>0</v>
      </c>
      <c r="W89">
        <v>5</v>
      </c>
      <c r="X89">
        <v>-0.34899999999999998</v>
      </c>
      <c r="Y89">
        <v>1</v>
      </c>
      <c r="Z89">
        <v>1</v>
      </c>
    </row>
    <row r="90" spans="1:26" x14ac:dyDescent="0.25">
      <c r="A90" s="1">
        <v>41748</v>
      </c>
      <c r="B90">
        <v>6</v>
      </c>
      <c r="C90">
        <v>-4.1059999999999999</v>
      </c>
      <c r="D90">
        <v>1</v>
      </c>
      <c r="E90">
        <v>3</v>
      </c>
      <c r="F90">
        <f t="shared" si="1"/>
        <v>-3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5</v>
      </c>
      <c r="P90">
        <v>-6.258</v>
      </c>
      <c r="Q90">
        <v>0</v>
      </c>
      <c r="R90">
        <v>3</v>
      </c>
      <c r="S90">
        <v>0</v>
      </c>
      <c r="T90">
        <v>0</v>
      </c>
      <c r="U90">
        <v>0</v>
      </c>
      <c r="V90">
        <v>0</v>
      </c>
      <c r="W90">
        <v>5</v>
      </c>
      <c r="X90">
        <v>1.5649999999999999</v>
      </c>
      <c r="Y90">
        <v>1</v>
      </c>
      <c r="Z90">
        <v>0</v>
      </c>
    </row>
    <row r="91" spans="1:26" x14ac:dyDescent="0.25">
      <c r="A91" s="1">
        <v>41749</v>
      </c>
      <c r="B91">
        <v>1</v>
      </c>
      <c r="C91">
        <v>-0.14199999999999999</v>
      </c>
      <c r="D91">
        <v>0</v>
      </c>
      <c r="E91">
        <v>0</v>
      </c>
      <c r="F91">
        <f t="shared" si="1"/>
        <v>0</v>
      </c>
      <c r="G91">
        <v>0</v>
      </c>
      <c r="H91">
        <v>0</v>
      </c>
      <c r="I91">
        <v>0</v>
      </c>
      <c r="J91">
        <v>0</v>
      </c>
      <c r="K91">
        <v>2</v>
      </c>
      <c r="L91">
        <v>-0.28399999999999997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5</v>
      </c>
      <c r="T91">
        <v>-0.8</v>
      </c>
      <c r="U91">
        <v>0</v>
      </c>
      <c r="V91">
        <v>1</v>
      </c>
      <c r="W91">
        <v>2</v>
      </c>
      <c r="X91">
        <v>-2.468</v>
      </c>
      <c r="Y91">
        <v>0</v>
      </c>
      <c r="Z91">
        <v>1</v>
      </c>
    </row>
    <row r="92" spans="1:26" x14ac:dyDescent="0.25">
      <c r="A92" s="1">
        <v>41750</v>
      </c>
      <c r="B92">
        <v>3</v>
      </c>
      <c r="C92">
        <v>-1.129</v>
      </c>
      <c r="D92">
        <v>0</v>
      </c>
      <c r="E92">
        <v>1</v>
      </c>
      <c r="F92">
        <f t="shared" si="1"/>
        <v>-1</v>
      </c>
      <c r="G92">
        <v>1</v>
      </c>
      <c r="H92">
        <v>0.46500000000000002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</v>
      </c>
      <c r="T92">
        <v>-0.28399999999999997</v>
      </c>
      <c r="U92">
        <v>0</v>
      </c>
      <c r="V92">
        <v>0</v>
      </c>
      <c r="W92">
        <v>3</v>
      </c>
      <c r="X92">
        <v>-3.3000000000000002E-2</v>
      </c>
      <c r="Y92">
        <v>1</v>
      </c>
      <c r="Z92">
        <v>1</v>
      </c>
    </row>
    <row r="93" spans="1:26" x14ac:dyDescent="0.25">
      <c r="A93" s="1">
        <v>41751</v>
      </c>
      <c r="B93">
        <v>0</v>
      </c>
      <c r="C93">
        <v>0</v>
      </c>
      <c r="D93">
        <v>0</v>
      </c>
      <c r="E93">
        <v>0</v>
      </c>
      <c r="F93">
        <f t="shared" si="1"/>
        <v>0</v>
      </c>
      <c r="G93">
        <v>1</v>
      </c>
      <c r="H93">
        <v>0.77400000000000002</v>
      </c>
      <c r="I93">
        <v>0</v>
      </c>
      <c r="J93">
        <v>0</v>
      </c>
      <c r="K93">
        <v>1</v>
      </c>
      <c r="L93">
        <v>-0.14199999999999999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</v>
      </c>
      <c r="T93">
        <v>-1.5129999999999999</v>
      </c>
      <c r="U93">
        <v>0</v>
      </c>
      <c r="V93">
        <v>1</v>
      </c>
      <c r="W93">
        <v>2</v>
      </c>
      <c r="X93">
        <v>-1.3140000000000001</v>
      </c>
      <c r="Y93">
        <v>0</v>
      </c>
      <c r="Z93">
        <v>1</v>
      </c>
    </row>
    <row r="94" spans="1:26" x14ac:dyDescent="0.25">
      <c r="A94" s="1">
        <v>41752</v>
      </c>
      <c r="B94">
        <v>10</v>
      </c>
      <c r="C94">
        <v>-1.304</v>
      </c>
      <c r="D94">
        <v>1</v>
      </c>
      <c r="E94">
        <v>2</v>
      </c>
      <c r="F94">
        <f t="shared" si="1"/>
        <v>-2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2</v>
      </c>
      <c r="X94">
        <v>-1.57</v>
      </c>
      <c r="Y94">
        <v>0</v>
      </c>
      <c r="Z94">
        <v>1</v>
      </c>
    </row>
    <row r="95" spans="1:26" x14ac:dyDescent="0.25">
      <c r="A95" s="1">
        <v>41753</v>
      </c>
      <c r="B95">
        <v>12</v>
      </c>
      <c r="C95">
        <v>-2.8039999999999998</v>
      </c>
      <c r="D95">
        <v>2</v>
      </c>
      <c r="E95">
        <v>1</v>
      </c>
      <c r="F95">
        <f t="shared" si="1"/>
        <v>-1</v>
      </c>
      <c r="G95">
        <v>1</v>
      </c>
      <c r="H95">
        <v>-0.68899999999999995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6</v>
      </c>
      <c r="T95">
        <v>-5.76</v>
      </c>
      <c r="U95">
        <v>0</v>
      </c>
      <c r="V95">
        <v>2</v>
      </c>
      <c r="W95">
        <v>1</v>
      </c>
      <c r="X95">
        <v>0.26600000000000001</v>
      </c>
      <c r="Y95">
        <v>0</v>
      </c>
      <c r="Z95">
        <v>0</v>
      </c>
    </row>
    <row r="96" spans="1:26" x14ac:dyDescent="0.25">
      <c r="A96" s="1">
        <v>41754</v>
      </c>
      <c r="B96">
        <v>10</v>
      </c>
      <c r="C96">
        <v>8.9440000000000008</v>
      </c>
      <c r="D96">
        <v>5</v>
      </c>
      <c r="E96">
        <v>0</v>
      </c>
      <c r="F96">
        <f t="shared" si="1"/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18</v>
      </c>
      <c r="P96">
        <v>-0.93600000000000005</v>
      </c>
      <c r="Q96">
        <v>3</v>
      </c>
      <c r="R96">
        <v>4</v>
      </c>
      <c r="S96">
        <v>2</v>
      </c>
      <c r="T96">
        <v>0.87</v>
      </c>
      <c r="U96">
        <v>1</v>
      </c>
      <c r="V96">
        <v>0</v>
      </c>
      <c r="W96">
        <v>2</v>
      </c>
      <c r="X96">
        <v>1.4410000000000001</v>
      </c>
      <c r="Y96">
        <v>1</v>
      </c>
      <c r="Z96">
        <v>0</v>
      </c>
    </row>
    <row r="97" spans="1:26" x14ac:dyDescent="0.25">
      <c r="A97" s="1">
        <v>41755</v>
      </c>
      <c r="B97">
        <v>11</v>
      </c>
      <c r="C97">
        <v>-2.6890000000000001</v>
      </c>
      <c r="D97">
        <v>1</v>
      </c>
      <c r="E97">
        <v>2</v>
      </c>
      <c r="F97">
        <f t="shared" si="1"/>
        <v>-2</v>
      </c>
      <c r="G97">
        <v>0</v>
      </c>
      <c r="H97">
        <v>0</v>
      </c>
      <c r="I97">
        <v>0</v>
      </c>
      <c r="J97">
        <v>0</v>
      </c>
      <c r="K97">
        <v>6</v>
      </c>
      <c r="L97">
        <v>0.70499999999999996</v>
      </c>
      <c r="M97">
        <v>1</v>
      </c>
      <c r="N97">
        <v>1</v>
      </c>
      <c r="O97">
        <v>21</v>
      </c>
      <c r="P97">
        <v>-14.007999999999999</v>
      </c>
      <c r="Q97">
        <v>2</v>
      </c>
      <c r="R97">
        <v>7</v>
      </c>
      <c r="S97">
        <v>3</v>
      </c>
      <c r="T97">
        <v>-1.6950000000000001</v>
      </c>
      <c r="U97">
        <v>0</v>
      </c>
      <c r="V97">
        <v>1</v>
      </c>
      <c r="W97">
        <v>4</v>
      </c>
      <c r="X97">
        <v>1.32</v>
      </c>
      <c r="Y97">
        <v>1</v>
      </c>
      <c r="Z97">
        <v>0</v>
      </c>
    </row>
    <row r="98" spans="1:26" x14ac:dyDescent="0.25">
      <c r="A98" s="1">
        <v>41756</v>
      </c>
      <c r="B98">
        <v>8</v>
      </c>
      <c r="C98">
        <v>1.7989999999999999</v>
      </c>
      <c r="D98">
        <v>4</v>
      </c>
      <c r="E98">
        <v>2</v>
      </c>
      <c r="F98">
        <f t="shared" si="1"/>
        <v>-2</v>
      </c>
      <c r="G98">
        <v>0</v>
      </c>
      <c r="H98">
        <v>0</v>
      </c>
      <c r="I98">
        <v>0</v>
      </c>
      <c r="J98">
        <v>0</v>
      </c>
      <c r="K98">
        <v>3</v>
      </c>
      <c r="L98">
        <v>-2.4329999999999998</v>
      </c>
      <c r="M98">
        <v>0</v>
      </c>
      <c r="N98">
        <v>1</v>
      </c>
      <c r="O98">
        <v>1</v>
      </c>
      <c r="P98">
        <v>-1.389</v>
      </c>
      <c r="Q98">
        <v>0</v>
      </c>
      <c r="R98">
        <v>1</v>
      </c>
      <c r="S98">
        <v>3</v>
      </c>
      <c r="T98">
        <v>-0.20899999999999999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</row>
    <row r="99" spans="1:26" x14ac:dyDescent="0.25">
      <c r="A99" s="1">
        <v>41757</v>
      </c>
      <c r="B99">
        <v>2</v>
      </c>
      <c r="C99">
        <v>-0.57599999999999996</v>
      </c>
      <c r="D99">
        <v>1</v>
      </c>
      <c r="E99">
        <v>1</v>
      </c>
      <c r="F99">
        <f t="shared" si="1"/>
        <v>-1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7</v>
      </c>
      <c r="P99">
        <v>-0.63300000000000001</v>
      </c>
      <c r="Q99">
        <v>2</v>
      </c>
      <c r="R99">
        <v>1</v>
      </c>
      <c r="S99">
        <v>3</v>
      </c>
      <c r="T99">
        <v>-1.986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</row>
    <row r="100" spans="1:26" x14ac:dyDescent="0.25">
      <c r="A100" s="1">
        <v>41758</v>
      </c>
      <c r="B100">
        <v>14</v>
      </c>
      <c r="C100">
        <v>-3.0209999999999999</v>
      </c>
      <c r="D100">
        <v>1</v>
      </c>
      <c r="E100">
        <v>2</v>
      </c>
      <c r="F100">
        <f t="shared" si="1"/>
        <v>-2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7</v>
      </c>
      <c r="P100">
        <v>5.8999999999999997E-2</v>
      </c>
      <c r="Q100">
        <v>1</v>
      </c>
      <c r="R100">
        <v>1</v>
      </c>
      <c r="S100">
        <v>2</v>
      </c>
      <c r="T100">
        <v>-2.82</v>
      </c>
      <c r="U100">
        <v>0</v>
      </c>
      <c r="V100">
        <v>2</v>
      </c>
      <c r="W100">
        <v>3</v>
      </c>
      <c r="X100">
        <v>0.106</v>
      </c>
      <c r="Y100">
        <v>1</v>
      </c>
      <c r="Z100">
        <v>0</v>
      </c>
    </row>
    <row r="101" spans="1:26" x14ac:dyDescent="0.25">
      <c r="A101" s="1">
        <v>41759</v>
      </c>
      <c r="B101">
        <v>4</v>
      </c>
      <c r="C101">
        <v>-2.617</v>
      </c>
      <c r="D101">
        <v>0</v>
      </c>
      <c r="E101">
        <v>1</v>
      </c>
      <c r="F101">
        <f t="shared" si="1"/>
        <v>-1</v>
      </c>
      <c r="G101">
        <v>3</v>
      </c>
      <c r="H101">
        <v>0.95499999999999996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14</v>
      </c>
      <c r="P101">
        <v>-4.266</v>
      </c>
      <c r="Q101">
        <v>1</v>
      </c>
      <c r="R101">
        <v>2</v>
      </c>
      <c r="S101">
        <v>4</v>
      </c>
      <c r="T101">
        <v>-0.17899999999999999</v>
      </c>
      <c r="U101">
        <v>2</v>
      </c>
      <c r="V101">
        <v>1</v>
      </c>
      <c r="W101">
        <v>4</v>
      </c>
      <c r="X101">
        <v>-1.137</v>
      </c>
      <c r="Y101">
        <v>0</v>
      </c>
      <c r="Z101">
        <v>0</v>
      </c>
    </row>
    <row r="102" spans="1:26" x14ac:dyDescent="0.25">
      <c r="A102" s="1">
        <v>41760</v>
      </c>
      <c r="B102">
        <v>3</v>
      </c>
      <c r="C102">
        <v>-0.192</v>
      </c>
      <c r="D102">
        <v>0</v>
      </c>
      <c r="E102">
        <v>0</v>
      </c>
      <c r="F102">
        <f t="shared" si="1"/>
        <v>0</v>
      </c>
      <c r="G102">
        <v>1</v>
      </c>
      <c r="H102">
        <v>3.5000000000000003E-2</v>
      </c>
      <c r="I102">
        <v>0</v>
      </c>
      <c r="J102">
        <v>0</v>
      </c>
      <c r="K102">
        <v>1</v>
      </c>
      <c r="L102">
        <v>-0.14199999999999999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19</v>
      </c>
      <c r="T102">
        <v>0.73</v>
      </c>
      <c r="U102">
        <v>3</v>
      </c>
      <c r="V102">
        <v>4</v>
      </c>
      <c r="W102">
        <v>1</v>
      </c>
      <c r="X102">
        <v>0.89100000000000001</v>
      </c>
      <c r="Y102">
        <v>0</v>
      </c>
      <c r="Z102">
        <v>0</v>
      </c>
    </row>
    <row r="103" spans="1:26" x14ac:dyDescent="0.25">
      <c r="A103" s="1">
        <v>41761</v>
      </c>
      <c r="B103">
        <v>2</v>
      </c>
      <c r="C103">
        <v>0.78800000000000003</v>
      </c>
      <c r="D103">
        <v>0</v>
      </c>
      <c r="E103">
        <v>0</v>
      </c>
      <c r="F103">
        <f t="shared" si="1"/>
        <v>0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-0.14199999999999999</v>
      </c>
      <c r="M103">
        <v>0</v>
      </c>
      <c r="N103">
        <v>0</v>
      </c>
      <c r="O103">
        <v>6</v>
      </c>
      <c r="P103">
        <v>-2.4119999999999999</v>
      </c>
      <c r="Q103">
        <v>0</v>
      </c>
      <c r="R103">
        <v>2</v>
      </c>
      <c r="S103">
        <v>25</v>
      </c>
      <c r="T103">
        <v>2.6920000000000002</v>
      </c>
      <c r="U103">
        <v>4</v>
      </c>
      <c r="V103">
        <v>2</v>
      </c>
      <c r="W103">
        <v>8</v>
      </c>
      <c r="X103">
        <v>-3.9039999999999999</v>
      </c>
      <c r="Y103">
        <v>1</v>
      </c>
      <c r="Z103">
        <v>3</v>
      </c>
    </row>
    <row r="104" spans="1:26" x14ac:dyDescent="0.25">
      <c r="A104" s="1">
        <v>41762</v>
      </c>
      <c r="B104">
        <v>11</v>
      </c>
      <c r="C104">
        <v>-4.3579999999999997</v>
      </c>
      <c r="D104">
        <v>2</v>
      </c>
      <c r="E104">
        <v>3</v>
      </c>
      <c r="F104">
        <f t="shared" si="1"/>
        <v>-3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9</v>
      </c>
      <c r="P104">
        <v>1.5089999999999999</v>
      </c>
      <c r="Q104">
        <v>2</v>
      </c>
      <c r="R104">
        <v>0</v>
      </c>
      <c r="S104">
        <v>25</v>
      </c>
      <c r="T104">
        <v>-10.218</v>
      </c>
      <c r="U104">
        <v>2</v>
      </c>
      <c r="V104">
        <v>7</v>
      </c>
      <c r="W104">
        <v>2</v>
      </c>
      <c r="X104">
        <v>-2.6379999999999999</v>
      </c>
      <c r="Y104">
        <v>0</v>
      </c>
      <c r="Z104">
        <v>1</v>
      </c>
    </row>
    <row r="105" spans="1:26" x14ac:dyDescent="0.25">
      <c r="A105" s="1">
        <v>41763</v>
      </c>
      <c r="B105">
        <v>14</v>
      </c>
      <c r="C105">
        <v>-13.512</v>
      </c>
      <c r="D105">
        <v>0</v>
      </c>
      <c r="E105">
        <v>6</v>
      </c>
      <c r="F105">
        <f t="shared" si="1"/>
        <v>-6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-0.14199999999999999</v>
      </c>
      <c r="M105">
        <v>0</v>
      </c>
      <c r="N105">
        <v>0</v>
      </c>
      <c r="O105">
        <v>26</v>
      </c>
      <c r="P105">
        <v>-10.486000000000001</v>
      </c>
      <c r="Q105">
        <v>1</v>
      </c>
      <c r="R105">
        <v>7</v>
      </c>
      <c r="S105">
        <v>18</v>
      </c>
      <c r="T105">
        <v>1.8340000000000001</v>
      </c>
      <c r="U105">
        <v>4</v>
      </c>
      <c r="V105">
        <v>2</v>
      </c>
      <c r="W105">
        <v>0</v>
      </c>
      <c r="X105">
        <v>0</v>
      </c>
      <c r="Y105">
        <v>0</v>
      </c>
      <c r="Z105">
        <v>0</v>
      </c>
    </row>
    <row r="106" spans="1:26" x14ac:dyDescent="0.25">
      <c r="A106" s="1">
        <v>41764</v>
      </c>
      <c r="B106">
        <v>12</v>
      </c>
      <c r="C106">
        <v>-9.8279999999999994</v>
      </c>
      <c r="D106">
        <v>1</v>
      </c>
      <c r="E106">
        <v>4</v>
      </c>
      <c r="F106">
        <f t="shared" si="1"/>
        <v>-4</v>
      </c>
      <c r="G106">
        <v>1</v>
      </c>
      <c r="H106">
        <v>-1.0409999999999999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12</v>
      </c>
      <c r="P106">
        <v>-3.79</v>
      </c>
      <c r="Q106">
        <v>1</v>
      </c>
      <c r="R106">
        <v>2</v>
      </c>
      <c r="S106">
        <v>9</v>
      </c>
      <c r="T106">
        <v>-3.2290000000000001</v>
      </c>
      <c r="U106">
        <v>0</v>
      </c>
      <c r="V106">
        <v>2</v>
      </c>
      <c r="W106">
        <v>0</v>
      </c>
      <c r="X106">
        <v>0</v>
      </c>
      <c r="Y106">
        <v>0</v>
      </c>
      <c r="Z106">
        <v>0</v>
      </c>
    </row>
    <row r="107" spans="1:26" x14ac:dyDescent="0.25">
      <c r="A107" s="1">
        <v>41765</v>
      </c>
      <c r="B107">
        <v>1</v>
      </c>
      <c r="C107">
        <v>-0.14199999999999999</v>
      </c>
      <c r="D107">
        <v>0</v>
      </c>
      <c r="E107">
        <v>0</v>
      </c>
      <c r="F107">
        <f t="shared" si="1"/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16</v>
      </c>
      <c r="P107">
        <v>2.7429999999999999</v>
      </c>
      <c r="Q107">
        <v>3</v>
      </c>
      <c r="R107">
        <v>1</v>
      </c>
      <c r="S107">
        <v>14</v>
      </c>
      <c r="T107">
        <v>-0.85299999999999998</v>
      </c>
      <c r="U107">
        <v>3</v>
      </c>
      <c r="V107">
        <v>4</v>
      </c>
      <c r="W107">
        <v>0</v>
      </c>
      <c r="X107">
        <v>0</v>
      </c>
      <c r="Y107">
        <v>0</v>
      </c>
      <c r="Z107">
        <v>0</v>
      </c>
    </row>
    <row r="108" spans="1:26" x14ac:dyDescent="0.25">
      <c r="A108" s="1">
        <v>41766</v>
      </c>
      <c r="B108">
        <v>8</v>
      </c>
      <c r="C108">
        <v>-4.07</v>
      </c>
      <c r="D108">
        <v>1</v>
      </c>
      <c r="E108">
        <v>3</v>
      </c>
      <c r="F108">
        <f t="shared" si="1"/>
        <v>-3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3</v>
      </c>
      <c r="P108">
        <v>-0.68700000000000006</v>
      </c>
      <c r="Q108">
        <v>1</v>
      </c>
      <c r="R108">
        <v>1</v>
      </c>
      <c r="S108">
        <v>17</v>
      </c>
      <c r="T108">
        <v>0.76800000000000002</v>
      </c>
      <c r="U108">
        <v>3</v>
      </c>
      <c r="V108">
        <v>3</v>
      </c>
      <c r="W108">
        <v>0</v>
      </c>
      <c r="X108">
        <v>0</v>
      </c>
      <c r="Y108">
        <v>0</v>
      </c>
      <c r="Z108">
        <v>0</v>
      </c>
    </row>
    <row r="109" spans="1:26" x14ac:dyDescent="0.25">
      <c r="A109" s="1">
        <v>41767</v>
      </c>
      <c r="B109">
        <v>5</v>
      </c>
      <c r="C109">
        <v>3.0179999999999998</v>
      </c>
      <c r="D109">
        <v>2</v>
      </c>
      <c r="E109">
        <v>0</v>
      </c>
      <c r="F109">
        <f t="shared" si="1"/>
        <v>0</v>
      </c>
      <c r="G109">
        <v>0</v>
      </c>
      <c r="H109">
        <v>0</v>
      </c>
      <c r="I109">
        <v>0</v>
      </c>
      <c r="J109">
        <v>0</v>
      </c>
      <c r="K109">
        <v>2</v>
      </c>
      <c r="L109">
        <v>-0.39400000000000002</v>
      </c>
      <c r="M109">
        <v>0</v>
      </c>
      <c r="N109">
        <v>0</v>
      </c>
      <c r="O109">
        <v>17</v>
      </c>
      <c r="P109">
        <v>3.2890000000000001</v>
      </c>
      <c r="Q109">
        <v>4</v>
      </c>
      <c r="R109">
        <v>2</v>
      </c>
      <c r="S109">
        <v>7</v>
      </c>
      <c r="T109">
        <v>-1.371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</row>
    <row r="110" spans="1:26" x14ac:dyDescent="0.25">
      <c r="A110" s="1">
        <v>41768</v>
      </c>
      <c r="B110">
        <v>8</v>
      </c>
      <c r="C110">
        <v>2.109</v>
      </c>
      <c r="D110">
        <v>1</v>
      </c>
      <c r="E110">
        <v>0</v>
      </c>
      <c r="F110">
        <f t="shared" si="1"/>
        <v>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1.587</v>
      </c>
      <c r="M110">
        <v>1</v>
      </c>
      <c r="N110">
        <v>0</v>
      </c>
      <c r="O110">
        <v>3</v>
      </c>
      <c r="P110">
        <v>-1.1359999999999999</v>
      </c>
      <c r="Q110">
        <v>0</v>
      </c>
      <c r="R110">
        <v>0</v>
      </c>
      <c r="S110">
        <v>6</v>
      </c>
      <c r="T110">
        <v>-2.778</v>
      </c>
      <c r="U110">
        <v>0</v>
      </c>
      <c r="V110">
        <v>2</v>
      </c>
      <c r="W110">
        <v>0</v>
      </c>
      <c r="X110">
        <v>0</v>
      </c>
      <c r="Y110">
        <v>0</v>
      </c>
      <c r="Z110">
        <v>0</v>
      </c>
    </row>
    <row r="111" spans="1:26" x14ac:dyDescent="0.25">
      <c r="A111" s="1">
        <v>41769</v>
      </c>
      <c r="B111">
        <v>7</v>
      </c>
      <c r="C111">
        <v>3.5230000000000001</v>
      </c>
      <c r="D111">
        <v>2</v>
      </c>
      <c r="E111">
        <v>0</v>
      </c>
      <c r="F111">
        <f t="shared" si="1"/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3</v>
      </c>
      <c r="P111">
        <v>-0.498</v>
      </c>
      <c r="Q111">
        <v>0</v>
      </c>
      <c r="R111">
        <v>1</v>
      </c>
      <c r="S111">
        <v>29</v>
      </c>
      <c r="T111">
        <v>-10.167</v>
      </c>
      <c r="U111">
        <v>2</v>
      </c>
      <c r="V111">
        <v>7</v>
      </c>
      <c r="W111">
        <v>0</v>
      </c>
      <c r="X111">
        <v>0</v>
      </c>
      <c r="Y111">
        <v>0</v>
      </c>
      <c r="Z111">
        <v>0</v>
      </c>
    </row>
    <row r="112" spans="1:26" x14ac:dyDescent="0.25">
      <c r="A112" s="1">
        <v>41770</v>
      </c>
      <c r="B112">
        <v>2</v>
      </c>
      <c r="C112">
        <v>1.083</v>
      </c>
      <c r="D112">
        <v>1</v>
      </c>
      <c r="E112">
        <v>0</v>
      </c>
      <c r="F112">
        <f t="shared" si="1"/>
        <v>0</v>
      </c>
      <c r="G112">
        <v>0</v>
      </c>
      <c r="H112">
        <v>0</v>
      </c>
      <c r="I112">
        <v>0</v>
      </c>
      <c r="J112">
        <v>0</v>
      </c>
      <c r="K112">
        <v>2</v>
      </c>
      <c r="L112">
        <v>1.534</v>
      </c>
      <c r="M112">
        <v>1</v>
      </c>
      <c r="N112">
        <v>0</v>
      </c>
      <c r="O112">
        <v>2</v>
      </c>
      <c r="P112">
        <v>-0.28399999999999997</v>
      </c>
      <c r="Q112">
        <v>0</v>
      </c>
      <c r="R112">
        <v>0</v>
      </c>
      <c r="S112">
        <v>3</v>
      </c>
      <c r="T112">
        <v>-0.189</v>
      </c>
      <c r="U112">
        <v>1</v>
      </c>
      <c r="V112">
        <v>1</v>
      </c>
      <c r="W112">
        <v>0</v>
      </c>
      <c r="X112">
        <v>0</v>
      </c>
      <c r="Y112">
        <v>0</v>
      </c>
      <c r="Z112">
        <v>0</v>
      </c>
    </row>
    <row r="113" spans="1:26" x14ac:dyDescent="0.25">
      <c r="A113" s="1">
        <v>41771</v>
      </c>
      <c r="B113">
        <v>5</v>
      </c>
      <c r="C113">
        <v>-5.5119999999999996</v>
      </c>
      <c r="D113">
        <v>0</v>
      </c>
      <c r="E113">
        <v>2</v>
      </c>
      <c r="F113">
        <f t="shared" si="1"/>
        <v>-2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-0.14199999999999999</v>
      </c>
      <c r="M113">
        <v>0</v>
      </c>
      <c r="N113">
        <v>0</v>
      </c>
      <c r="O113">
        <v>6</v>
      </c>
      <c r="P113">
        <v>1.7609999999999999</v>
      </c>
      <c r="Q113">
        <v>1</v>
      </c>
      <c r="R113">
        <v>0</v>
      </c>
      <c r="S113">
        <v>12</v>
      </c>
      <c r="T113">
        <v>0.18</v>
      </c>
      <c r="U113">
        <v>3</v>
      </c>
      <c r="V113">
        <v>1</v>
      </c>
      <c r="W113">
        <v>0</v>
      </c>
      <c r="X113">
        <v>0</v>
      </c>
      <c r="Y113">
        <v>0</v>
      </c>
      <c r="Z113">
        <v>0</v>
      </c>
    </row>
    <row r="114" spans="1:26" x14ac:dyDescent="0.25">
      <c r="A114" s="1">
        <v>41772</v>
      </c>
      <c r="B114">
        <v>3</v>
      </c>
      <c r="C114">
        <v>1.591</v>
      </c>
      <c r="D114">
        <v>1</v>
      </c>
      <c r="E114">
        <v>0</v>
      </c>
      <c r="F114">
        <f t="shared" si="1"/>
        <v>0</v>
      </c>
      <c r="G114">
        <v>1</v>
      </c>
      <c r="H114">
        <v>-1.857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3</v>
      </c>
      <c r="P114">
        <v>0.46500000000000002</v>
      </c>
      <c r="Q114">
        <v>0</v>
      </c>
      <c r="R114">
        <v>0</v>
      </c>
      <c r="S114">
        <v>8</v>
      </c>
      <c r="T114">
        <v>4.2889999999999997</v>
      </c>
      <c r="U114">
        <v>2</v>
      </c>
      <c r="V114">
        <v>0</v>
      </c>
      <c r="W114">
        <v>0</v>
      </c>
      <c r="X114">
        <v>0</v>
      </c>
      <c r="Y114">
        <v>0</v>
      </c>
      <c r="Z114">
        <v>0</v>
      </c>
    </row>
    <row r="115" spans="1:26" x14ac:dyDescent="0.25">
      <c r="A115" s="1">
        <v>41773</v>
      </c>
      <c r="B115">
        <v>4</v>
      </c>
      <c r="C115">
        <v>-4.7409999999999997</v>
      </c>
      <c r="D115">
        <v>0</v>
      </c>
      <c r="E115">
        <v>2</v>
      </c>
      <c r="F115">
        <f t="shared" si="1"/>
        <v>-2</v>
      </c>
      <c r="G115">
        <v>1</v>
      </c>
      <c r="H115">
        <v>-0.14199999999999999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12</v>
      </c>
      <c r="P115">
        <v>-2.266</v>
      </c>
      <c r="Q115">
        <v>0</v>
      </c>
      <c r="R115">
        <v>1</v>
      </c>
      <c r="S115">
        <v>4</v>
      </c>
      <c r="T115">
        <v>3.7559999999999998</v>
      </c>
      <c r="U115">
        <v>2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1:26" x14ac:dyDescent="0.25">
      <c r="A116" s="1">
        <v>41774</v>
      </c>
      <c r="B116">
        <v>5</v>
      </c>
      <c r="C116">
        <v>-4.681</v>
      </c>
      <c r="D116">
        <v>0</v>
      </c>
      <c r="E116">
        <v>2</v>
      </c>
      <c r="F116">
        <f t="shared" si="1"/>
        <v>-2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-0.14199999999999999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38</v>
      </c>
      <c r="T116">
        <v>-10.057</v>
      </c>
      <c r="U116">
        <v>4</v>
      </c>
      <c r="V116">
        <v>10</v>
      </c>
      <c r="W116">
        <v>0</v>
      </c>
      <c r="X116">
        <v>0</v>
      </c>
      <c r="Y116">
        <v>0</v>
      </c>
      <c r="Z116">
        <v>0</v>
      </c>
    </row>
    <row r="117" spans="1:26" x14ac:dyDescent="0.25">
      <c r="A117" s="1">
        <v>41775</v>
      </c>
      <c r="B117">
        <v>4</v>
      </c>
      <c r="C117">
        <v>-0.39100000000000001</v>
      </c>
      <c r="D117">
        <v>1</v>
      </c>
      <c r="E117">
        <v>2</v>
      </c>
      <c r="F117">
        <f t="shared" si="1"/>
        <v>-2</v>
      </c>
      <c r="G117">
        <v>2</v>
      </c>
      <c r="H117">
        <v>0.10299999999999999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5</v>
      </c>
      <c r="P117">
        <v>-3.601</v>
      </c>
      <c r="Q117">
        <v>0</v>
      </c>
      <c r="R117">
        <v>2</v>
      </c>
      <c r="S117">
        <v>3</v>
      </c>
      <c r="T117">
        <v>-0.57899999999999996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</row>
    <row r="118" spans="1:26" x14ac:dyDescent="0.25">
      <c r="A118" s="1">
        <v>41776</v>
      </c>
      <c r="B118">
        <v>6</v>
      </c>
      <c r="C118">
        <v>-1.083</v>
      </c>
      <c r="D118">
        <v>0</v>
      </c>
      <c r="E118">
        <v>0</v>
      </c>
      <c r="F118">
        <f t="shared" si="1"/>
        <v>0</v>
      </c>
      <c r="G118">
        <v>4</v>
      </c>
      <c r="H118">
        <v>-9.9000000000000005E-2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5</v>
      </c>
      <c r="P118">
        <v>-1.659</v>
      </c>
      <c r="Q118">
        <v>0</v>
      </c>
      <c r="R118">
        <v>1</v>
      </c>
      <c r="S118">
        <v>10</v>
      </c>
      <c r="T118">
        <v>-3.3780000000000001</v>
      </c>
      <c r="U118">
        <v>1</v>
      </c>
      <c r="V118">
        <v>4</v>
      </c>
      <c r="W118">
        <v>0</v>
      </c>
      <c r="X118">
        <v>0</v>
      </c>
      <c r="Y118">
        <v>0</v>
      </c>
      <c r="Z118">
        <v>0</v>
      </c>
    </row>
    <row r="119" spans="1:26" x14ac:dyDescent="0.25">
      <c r="A119" s="1">
        <v>41777</v>
      </c>
      <c r="B119">
        <v>9</v>
      </c>
      <c r="C119">
        <v>3.3740000000000001</v>
      </c>
      <c r="D119">
        <v>3</v>
      </c>
      <c r="E119">
        <v>1</v>
      </c>
      <c r="F119">
        <f t="shared" si="1"/>
        <v>-1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-0.14199999999999999</v>
      </c>
      <c r="M119">
        <v>0</v>
      </c>
      <c r="N119">
        <v>0</v>
      </c>
      <c r="O119">
        <v>7</v>
      </c>
      <c r="P119">
        <v>-2.8239999999999998</v>
      </c>
      <c r="Q119">
        <v>0</v>
      </c>
      <c r="R119">
        <v>1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</row>
    <row r="120" spans="1:26" x14ac:dyDescent="0.25">
      <c r="A120" s="1">
        <v>41778</v>
      </c>
      <c r="B120">
        <v>6</v>
      </c>
      <c r="C120">
        <v>3.621</v>
      </c>
      <c r="D120">
        <v>2</v>
      </c>
      <c r="E120">
        <v>0</v>
      </c>
      <c r="F120">
        <f t="shared" si="1"/>
        <v>0</v>
      </c>
      <c r="G120">
        <v>1</v>
      </c>
      <c r="H120">
        <v>1.3560000000000001</v>
      </c>
      <c r="I120">
        <v>1</v>
      </c>
      <c r="J120">
        <v>0</v>
      </c>
      <c r="K120">
        <v>1</v>
      </c>
      <c r="L120">
        <v>-0.14199999999999999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8</v>
      </c>
      <c r="T120">
        <v>1.3169999999999999</v>
      </c>
      <c r="U120">
        <v>2</v>
      </c>
      <c r="V120">
        <v>1</v>
      </c>
      <c r="W120">
        <v>0</v>
      </c>
      <c r="X120">
        <v>0</v>
      </c>
      <c r="Y120">
        <v>0</v>
      </c>
      <c r="Z120">
        <v>0</v>
      </c>
    </row>
    <row r="121" spans="1:26" x14ac:dyDescent="0.25">
      <c r="A121" s="1">
        <v>41779</v>
      </c>
      <c r="B121">
        <v>10</v>
      </c>
      <c r="C121">
        <v>-3.3780000000000001</v>
      </c>
      <c r="D121">
        <v>1</v>
      </c>
      <c r="E121">
        <v>3</v>
      </c>
      <c r="F121">
        <f t="shared" si="1"/>
        <v>-3</v>
      </c>
      <c r="G121">
        <v>2</v>
      </c>
      <c r="H121">
        <v>-0.54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6</v>
      </c>
      <c r="P121">
        <v>-0.29799999999999999</v>
      </c>
      <c r="Q121">
        <v>1</v>
      </c>
      <c r="R121">
        <v>2</v>
      </c>
      <c r="S121">
        <v>7</v>
      </c>
      <c r="T121">
        <v>4.3</v>
      </c>
      <c r="U121">
        <v>3</v>
      </c>
      <c r="V121">
        <v>1</v>
      </c>
      <c r="W121">
        <v>0</v>
      </c>
      <c r="X121">
        <v>0</v>
      </c>
      <c r="Y121">
        <v>0</v>
      </c>
      <c r="Z121">
        <v>0</v>
      </c>
    </row>
    <row r="122" spans="1:26" x14ac:dyDescent="0.25">
      <c r="A122" s="1">
        <v>41780</v>
      </c>
      <c r="B122">
        <v>1</v>
      </c>
      <c r="C122">
        <v>-1.7969999999999999</v>
      </c>
      <c r="D122">
        <v>0</v>
      </c>
      <c r="E122">
        <v>1</v>
      </c>
      <c r="F122">
        <f t="shared" si="1"/>
        <v>-1</v>
      </c>
      <c r="G122">
        <v>1</v>
      </c>
      <c r="H122">
        <v>-0.49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4</v>
      </c>
      <c r="P122">
        <v>0.503</v>
      </c>
      <c r="Q122">
        <v>1</v>
      </c>
      <c r="R122">
        <v>1</v>
      </c>
      <c r="S122">
        <v>3</v>
      </c>
      <c r="T122">
        <v>-0.42599999999999999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</row>
    <row r="123" spans="1:26" x14ac:dyDescent="0.25">
      <c r="A123" s="1">
        <v>41781</v>
      </c>
      <c r="B123">
        <v>1</v>
      </c>
      <c r="C123">
        <v>-0.30199999999999999</v>
      </c>
      <c r="D123">
        <v>0</v>
      </c>
      <c r="E123">
        <v>0</v>
      </c>
      <c r="F123">
        <f t="shared" si="1"/>
        <v>0</v>
      </c>
      <c r="G123">
        <v>1</v>
      </c>
      <c r="H123">
        <v>0.48299999999999998</v>
      </c>
      <c r="I123">
        <v>0</v>
      </c>
      <c r="J123">
        <v>0</v>
      </c>
      <c r="K123">
        <v>1</v>
      </c>
      <c r="L123">
        <v>0.91600000000000004</v>
      </c>
      <c r="M123">
        <v>0</v>
      </c>
      <c r="N123">
        <v>0</v>
      </c>
      <c r="O123">
        <v>7</v>
      </c>
      <c r="P123">
        <v>-4.0810000000000004</v>
      </c>
      <c r="Q123">
        <v>0</v>
      </c>
      <c r="R123">
        <v>2</v>
      </c>
      <c r="S123">
        <v>24</v>
      </c>
      <c r="T123">
        <v>4.4610000000000003</v>
      </c>
      <c r="U123">
        <v>4</v>
      </c>
      <c r="V123">
        <v>1</v>
      </c>
      <c r="W123">
        <v>0</v>
      </c>
      <c r="X123">
        <v>0</v>
      </c>
      <c r="Y123">
        <v>0</v>
      </c>
      <c r="Z123">
        <v>0</v>
      </c>
    </row>
    <row r="124" spans="1:26" x14ac:dyDescent="0.25">
      <c r="A124" s="1">
        <v>41782</v>
      </c>
      <c r="B124">
        <v>3</v>
      </c>
      <c r="C124">
        <v>1.96</v>
      </c>
      <c r="D124">
        <v>1</v>
      </c>
      <c r="E124">
        <v>0</v>
      </c>
      <c r="F124">
        <f t="shared" si="1"/>
        <v>0</v>
      </c>
      <c r="G124">
        <v>1</v>
      </c>
      <c r="H124">
        <v>-1.7370000000000001</v>
      </c>
      <c r="I124">
        <v>0</v>
      </c>
      <c r="J124">
        <v>1</v>
      </c>
      <c r="K124">
        <v>1</v>
      </c>
      <c r="L124">
        <v>-0.14199999999999999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-2.5000000000000001E-2</v>
      </c>
      <c r="Y124">
        <v>0</v>
      </c>
      <c r="Z124">
        <v>0</v>
      </c>
    </row>
    <row r="125" spans="1:26" x14ac:dyDescent="0.25">
      <c r="A125" s="1">
        <v>41783</v>
      </c>
      <c r="B125">
        <v>3</v>
      </c>
      <c r="C125">
        <v>-2.887</v>
      </c>
      <c r="D125">
        <v>0</v>
      </c>
      <c r="E125">
        <v>2</v>
      </c>
      <c r="F125">
        <f t="shared" si="1"/>
        <v>-2</v>
      </c>
      <c r="G125">
        <v>1</v>
      </c>
      <c r="H125">
        <v>0.82699999999999996</v>
      </c>
      <c r="I125">
        <v>0</v>
      </c>
      <c r="J125">
        <v>0</v>
      </c>
      <c r="K125">
        <v>1</v>
      </c>
      <c r="L125">
        <v>-0.14199999999999999</v>
      </c>
      <c r="M125">
        <v>0</v>
      </c>
      <c r="N125">
        <v>0</v>
      </c>
      <c r="O125">
        <v>4</v>
      </c>
      <c r="P125">
        <v>-4.0000000000000001E-3</v>
      </c>
      <c r="Q125">
        <v>0</v>
      </c>
      <c r="R125">
        <v>0</v>
      </c>
      <c r="S125">
        <v>21</v>
      </c>
      <c r="T125">
        <v>-9.3930000000000007</v>
      </c>
      <c r="U125">
        <v>1</v>
      </c>
      <c r="V125">
        <v>5</v>
      </c>
      <c r="W125">
        <v>1</v>
      </c>
      <c r="X125">
        <v>0.51100000000000001</v>
      </c>
      <c r="Y125">
        <v>0</v>
      </c>
      <c r="Z125">
        <v>0</v>
      </c>
    </row>
    <row r="126" spans="1:26" x14ac:dyDescent="0.25">
      <c r="A126" s="1">
        <v>41784</v>
      </c>
      <c r="B126">
        <v>4</v>
      </c>
      <c r="C126">
        <v>5.3220000000000001</v>
      </c>
      <c r="D126">
        <v>3</v>
      </c>
      <c r="E126">
        <v>0</v>
      </c>
      <c r="F126">
        <f t="shared" si="1"/>
        <v>0</v>
      </c>
      <c r="G126">
        <v>3</v>
      </c>
      <c r="H126">
        <v>-4.0000000000000001E-3</v>
      </c>
      <c r="I126">
        <v>0</v>
      </c>
      <c r="J126">
        <v>0</v>
      </c>
      <c r="K126">
        <v>2</v>
      </c>
      <c r="L126">
        <v>-0.28399999999999997</v>
      </c>
      <c r="M126">
        <v>0</v>
      </c>
      <c r="N126">
        <v>0</v>
      </c>
      <c r="O126">
        <v>1</v>
      </c>
      <c r="P126">
        <v>1.4810000000000001</v>
      </c>
      <c r="Q126">
        <v>1</v>
      </c>
      <c r="R126">
        <v>0</v>
      </c>
      <c r="S126">
        <v>5</v>
      </c>
      <c r="T126">
        <v>-1.9350000000000001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</row>
    <row r="127" spans="1:26" x14ac:dyDescent="0.25">
      <c r="A127" s="1">
        <v>41785</v>
      </c>
      <c r="B127">
        <v>11</v>
      </c>
      <c r="C127">
        <v>3.383</v>
      </c>
      <c r="D127">
        <v>3</v>
      </c>
      <c r="E127">
        <v>1</v>
      </c>
      <c r="F127">
        <f t="shared" si="1"/>
        <v>-1</v>
      </c>
      <c r="G127">
        <v>0</v>
      </c>
      <c r="H127">
        <v>0</v>
      </c>
      <c r="I127">
        <v>0</v>
      </c>
      <c r="J127">
        <v>0</v>
      </c>
      <c r="K127">
        <v>2</v>
      </c>
      <c r="L127">
        <v>-0.28399999999999997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10</v>
      </c>
      <c r="T127">
        <v>-2.625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0</v>
      </c>
    </row>
    <row r="128" spans="1:26" x14ac:dyDescent="0.25">
      <c r="A128" s="1">
        <v>41786</v>
      </c>
      <c r="B128">
        <v>8</v>
      </c>
      <c r="C128">
        <v>-2.1309999999999998</v>
      </c>
      <c r="D128">
        <v>0</v>
      </c>
      <c r="E128">
        <v>1</v>
      </c>
      <c r="F128">
        <f t="shared" si="1"/>
        <v>-1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-0.14199999999999999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20</v>
      </c>
      <c r="T128">
        <v>-6.0350000000000001</v>
      </c>
      <c r="U128">
        <v>3</v>
      </c>
      <c r="V128">
        <v>5</v>
      </c>
      <c r="W128">
        <v>0</v>
      </c>
      <c r="X128">
        <v>0</v>
      </c>
      <c r="Y128">
        <v>0</v>
      </c>
      <c r="Z128">
        <v>0</v>
      </c>
    </row>
    <row r="129" spans="1:26" x14ac:dyDescent="0.25">
      <c r="A129" s="1">
        <v>41787</v>
      </c>
      <c r="B129">
        <v>6</v>
      </c>
      <c r="C129">
        <v>-2.899</v>
      </c>
      <c r="D129">
        <v>1</v>
      </c>
      <c r="E129">
        <v>2</v>
      </c>
      <c r="F129">
        <f t="shared" si="1"/>
        <v>-2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-0.14199999999999999</v>
      </c>
      <c r="M129">
        <v>0</v>
      </c>
      <c r="N129">
        <v>0</v>
      </c>
      <c r="O129">
        <v>3</v>
      </c>
      <c r="P129">
        <v>2.3109999999999999</v>
      </c>
      <c r="Q129">
        <v>1</v>
      </c>
      <c r="R129">
        <v>0</v>
      </c>
      <c r="S129">
        <v>23</v>
      </c>
      <c r="T129">
        <v>-1.986</v>
      </c>
      <c r="U129">
        <v>4</v>
      </c>
      <c r="V129">
        <v>5</v>
      </c>
      <c r="W129">
        <v>0</v>
      </c>
      <c r="X129">
        <v>0</v>
      </c>
      <c r="Y129">
        <v>0</v>
      </c>
      <c r="Z129">
        <v>0</v>
      </c>
    </row>
    <row r="130" spans="1:26" x14ac:dyDescent="0.25">
      <c r="A130" s="1">
        <v>41788</v>
      </c>
      <c r="B130">
        <v>4</v>
      </c>
      <c r="C130">
        <v>-2.819</v>
      </c>
      <c r="D130">
        <v>0</v>
      </c>
      <c r="E130">
        <v>1</v>
      </c>
      <c r="F130">
        <f t="shared" si="1"/>
        <v>-1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13</v>
      </c>
      <c r="T130">
        <v>-10.744</v>
      </c>
      <c r="U130">
        <v>0</v>
      </c>
      <c r="V130">
        <v>5</v>
      </c>
      <c r="W130">
        <v>0</v>
      </c>
      <c r="X130">
        <v>0</v>
      </c>
      <c r="Y130">
        <v>0</v>
      </c>
      <c r="Z130">
        <v>0</v>
      </c>
    </row>
    <row r="131" spans="1:26" x14ac:dyDescent="0.25">
      <c r="A131" s="1">
        <v>41789</v>
      </c>
      <c r="B131">
        <v>6</v>
      </c>
      <c r="C131">
        <v>-4.4539999999999997</v>
      </c>
      <c r="D131">
        <v>1</v>
      </c>
      <c r="E131">
        <v>2</v>
      </c>
      <c r="F131">
        <f t="shared" si="1"/>
        <v>-2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1.381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7</v>
      </c>
      <c r="T131">
        <v>-2.1880000000000002</v>
      </c>
      <c r="U131">
        <v>0</v>
      </c>
      <c r="V131">
        <v>1</v>
      </c>
      <c r="W131">
        <v>0</v>
      </c>
      <c r="X131">
        <v>0</v>
      </c>
      <c r="Y131">
        <v>0</v>
      </c>
      <c r="Z131">
        <v>0</v>
      </c>
    </row>
    <row r="132" spans="1:26" x14ac:dyDescent="0.25">
      <c r="A132" s="1">
        <v>41790</v>
      </c>
      <c r="B132">
        <v>0</v>
      </c>
      <c r="C132">
        <v>0</v>
      </c>
      <c r="D132">
        <v>0</v>
      </c>
      <c r="E132">
        <v>0</v>
      </c>
      <c r="F132">
        <f t="shared" ref="F132:F195" si="2">-1*E132</f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</row>
    <row r="133" spans="1:26" x14ac:dyDescent="0.25">
      <c r="A133" s="1">
        <v>41791</v>
      </c>
      <c r="B133">
        <v>8</v>
      </c>
      <c r="C133">
        <v>7.1589999999999998</v>
      </c>
      <c r="D133">
        <v>3</v>
      </c>
      <c r="E133">
        <v>0</v>
      </c>
      <c r="F133">
        <f t="shared" si="2"/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2</v>
      </c>
      <c r="P133">
        <v>-1.357</v>
      </c>
      <c r="Q133">
        <v>0</v>
      </c>
      <c r="R133">
        <v>1</v>
      </c>
      <c r="S133">
        <v>10</v>
      </c>
      <c r="T133">
        <v>1.0860000000000001</v>
      </c>
      <c r="U133">
        <v>2</v>
      </c>
      <c r="V133">
        <v>1</v>
      </c>
      <c r="W133">
        <v>0</v>
      </c>
      <c r="X133">
        <v>0</v>
      </c>
      <c r="Y133">
        <v>0</v>
      </c>
      <c r="Z133">
        <v>0</v>
      </c>
    </row>
    <row r="134" spans="1:26" x14ac:dyDescent="0.25">
      <c r="A134" s="1">
        <v>41792</v>
      </c>
      <c r="B134">
        <v>4</v>
      </c>
      <c r="C134">
        <v>-0.56799999999999995</v>
      </c>
      <c r="D134">
        <v>0</v>
      </c>
      <c r="E134">
        <v>0</v>
      </c>
      <c r="F134">
        <f t="shared" si="2"/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-0.14199999999999999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7</v>
      </c>
      <c r="T134">
        <v>-0.06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</row>
    <row r="135" spans="1:26" x14ac:dyDescent="0.25">
      <c r="A135" s="1">
        <v>41793</v>
      </c>
      <c r="B135">
        <v>8</v>
      </c>
      <c r="C135">
        <v>-0.21299999999999999</v>
      </c>
      <c r="D135">
        <v>1</v>
      </c>
      <c r="E135">
        <v>1</v>
      </c>
      <c r="F135">
        <f t="shared" si="2"/>
        <v>-1</v>
      </c>
      <c r="G135">
        <v>1</v>
      </c>
      <c r="H135">
        <v>-0.14199999999999999</v>
      </c>
      <c r="I135">
        <v>0</v>
      </c>
      <c r="J135">
        <v>0</v>
      </c>
      <c r="K135">
        <v>1</v>
      </c>
      <c r="L135">
        <v>-0.14199999999999999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5</v>
      </c>
      <c r="T135">
        <v>-1.119</v>
      </c>
      <c r="U135">
        <v>0</v>
      </c>
      <c r="V135">
        <v>1</v>
      </c>
      <c r="W135">
        <v>0</v>
      </c>
      <c r="X135">
        <v>0</v>
      </c>
      <c r="Y135">
        <v>0</v>
      </c>
      <c r="Z135">
        <v>0</v>
      </c>
    </row>
    <row r="136" spans="1:26" x14ac:dyDescent="0.25">
      <c r="A136" s="1">
        <v>41794</v>
      </c>
      <c r="B136">
        <v>3</v>
      </c>
      <c r="C136">
        <v>2.677</v>
      </c>
      <c r="D136">
        <v>2</v>
      </c>
      <c r="E136">
        <v>0</v>
      </c>
      <c r="F136">
        <f t="shared" si="2"/>
        <v>0</v>
      </c>
      <c r="G136">
        <v>3</v>
      </c>
      <c r="H136">
        <v>0.66</v>
      </c>
      <c r="I136">
        <v>0</v>
      </c>
      <c r="J136">
        <v>0</v>
      </c>
      <c r="K136">
        <v>4</v>
      </c>
      <c r="L136">
        <v>-0.56799999999999995</v>
      </c>
      <c r="M136">
        <v>0</v>
      </c>
      <c r="N136">
        <v>0</v>
      </c>
      <c r="O136">
        <v>1</v>
      </c>
      <c r="P136">
        <v>-0.73199999999999998</v>
      </c>
      <c r="Q136">
        <v>0</v>
      </c>
      <c r="R136">
        <v>0</v>
      </c>
      <c r="S136">
        <v>3</v>
      </c>
      <c r="T136">
        <v>-5.0640000000000001</v>
      </c>
      <c r="U136">
        <v>0</v>
      </c>
      <c r="V136">
        <v>2</v>
      </c>
      <c r="W136">
        <v>0</v>
      </c>
      <c r="X136">
        <v>0</v>
      </c>
      <c r="Y136">
        <v>0</v>
      </c>
      <c r="Z136">
        <v>0</v>
      </c>
    </row>
    <row r="137" spans="1:26" x14ac:dyDescent="0.25">
      <c r="A137" s="1">
        <v>41795</v>
      </c>
      <c r="B137">
        <v>8</v>
      </c>
      <c r="C137">
        <v>-0.89500000000000002</v>
      </c>
      <c r="D137">
        <v>1</v>
      </c>
      <c r="E137">
        <v>2</v>
      </c>
      <c r="F137">
        <f t="shared" si="2"/>
        <v>-2</v>
      </c>
      <c r="G137">
        <v>7</v>
      </c>
      <c r="H137">
        <v>3.4590000000000001</v>
      </c>
      <c r="I137">
        <v>3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7</v>
      </c>
      <c r="T137">
        <v>2.173</v>
      </c>
      <c r="U137">
        <v>2</v>
      </c>
      <c r="V137">
        <v>0</v>
      </c>
      <c r="W137">
        <v>0</v>
      </c>
      <c r="X137">
        <v>0</v>
      </c>
      <c r="Y137">
        <v>0</v>
      </c>
      <c r="Z137">
        <v>0</v>
      </c>
    </row>
    <row r="138" spans="1:26" x14ac:dyDescent="0.25">
      <c r="A138" s="1">
        <v>41796</v>
      </c>
      <c r="B138">
        <v>7</v>
      </c>
      <c r="C138">
        <v>-1.4530000000000001</v>
      </c>
      <c r="D138">
        <v>2</v>
      </c>
      <c r="E138">
        <v>2</v>
      </c>
      <c r="F138">
        <f t="shared" si="2"/>
        <v>-2</v>
      </c>
      <c r="G138">
        <v>4</v>
      </c>
      <c r="H138">
        <v>2.78</v>
      </c>
      <c r="I138">
        <v>2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-0.14199999999999999</v>
      </c>
      <c r="Q138">
        <v>0</v>
      </c>
      <c r="R138">
        <v>0</v>
      </c>
      <c r="S138">
        <v>23</v>
      </c>
      <c r="T138">
        <v>-16.742000000000001</v>
      </c>
      <c r="U138">
        <v>1</v>
      </c>
      <c r="V138">
        <v>8</v>
      </c>
      <c r="W138">
        <v>0</v>
      </c>
      <c r="X138">
        <v>0</v>
      </c>
      <c r="Y138">
        <v>0</v>
      </c>
      <c r="Z138">
        <v>0</v>
      </c>
    </row>
    <row r="139" spans="1:26" x14ac:dyDescent="0.25">
      <c r="A139" s="1">
        <v>41797</v>
      </c>
      <c r="B139">
        <v>3</v>
      </c>
      <c r="C139">
        <v>-0.877</v>
      </c>
      <c r="D139">
        <v>0</v>
      </c>
      <c r="E139">
        <v>0</v>
      </c>
      <c r="F139">
        <f t="shared" si="2"/>
        <v>0</v>
      </c>
      <c r="G139">
        <v>1</v>
      </c>
      <c r="H139">
        <v>-0.78100000000000003</v>
      </c>
      <c r="I139">
        <v>0</v>
      </c>
      <c r="J139">
        <v>0</v>
      </c>
      <c r="K139">
        <v>1</v>
      </c>
      <c r="L139">
        <v>-0.79600000000000004</v>
      </c>
      <c r="M139">
        <v>0</v>
      </c>
      <c r="N139">
        <v>0</v>
      </c>
      <c r="O139">
        <v>2</v>
      </c>
      <c r="P139">
        <v>-1.2789999999999999</v>
      </c>
      <c r="Q139">
        <v>0</v>
      </c>
      <c r="R139">
        <v>1</v>
      </c>
      <c r="S139">
        <v>17</v>
      </c>
      <c r="T139">
        <v>-9.1709999999999994</v>
      </c>
      <c r="U139">
        <v>4</v>
      </c>
      <c r="V139">
        <v>7</v>
      </c>
      <c r="W139">
        <v>0</v>
      </c>
      <c r="X139">
        <v>0</v>
      </c>
      <c r="Y139">
        <v>0</v>
      </c>
      <c r="Z139">
        <v>0</v>
      </c>
    </row>
    <row r="140" spans="1:26" x14ac:dyDescent="0.25">
      <c r="A140" s="1">
        <v>41798</v>
      </c>
      <c r="B140">
        <v>4</v>
      </c>
      <c r="C140">
        <v>1.8280000000000001</v>
      </c>
      <c r="D140">
        <v>2</v>
      </c>
      <c r="E140">
        <v>1</v>
      </c>
      <c r="F140">
        <f t="shared" si="2"/>
        <v>-1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15</v>
      </c>
      <c r="P140">
        <v>-6.29</v>
      </c>
      <c r="Q140">
        <v>1</v>
      </c>
      <c r="R140">
        <v>5</v>
      </c>
      <c r="S140">
        <v>12</v>
      </c>
      <c r="T140">
        <v>0.78300000000000003</v>
      </c>
      <c r="U140">
        <v>1</v>
      </c>
      <c r="V140">
        <v>1</v>
      </c>
      <c r="W140">
        <v>0</v>
      </c>
      <c r="X140">
        <v>0</v>
      </c>
      <c r="Y140">
        <v>0</v>
      </c>
      <c r="Z140">
        <v>0</v>
      </c>
    </row>
    <row r="141" spans="1:26" x14ac:dyDescent="0.25">
      <c r="A141" s="1">
        <v>41799</v>
      </c>
      <c r="B141">
        <v>7</v>
      </c>
      <c r="C141">
        <v>6.3490000000000002</v>
      </c>
      <c r="D141">
        <v>4</v>
      </c>
      <c r="E141">
        <v>1</v>
      </c>
      <c r="F141">
        <f t="shared" si="2"/>
        <v>-1</v>
      </c>
      <c r="G141">
        <v>0</v>
      </c>
      <c r="H141">
        <v>0</v>
      </c>
      <c r="I141">
        <v>0</v>
      </c>
      <c r="J141">
        <v>0</v>
      </c>
      <c r="K141">
        <v>2</v>
      </c>
      <c r="L141">
        <v>1.502</v>
      </c>
      <c r="M141">
        <v>0</v>
      </c>
      <c r="N141">
        <v>0</v>
      </c>
      <c r="O141">
        <v>5</v>
      </c>
      <c r="P141">
        <v>4.9249999999999998</v>
      </c>
      <c r="Q141">
        <v>2</v>
      </c>
      <c r="R141">
        <v>0</v>
      </c>
      <c r="S141">
        <v>9</v>
      </c>
      <c r="T141">
        <v>0.79500000000000004</v>
      </c>
      <c r="U141">
        <v>1</v>
      </c>
      <c r="V141">
        <v>0</v>
      </c>
      <c r="W141">
        <v>0</v>
      </c>
      <c r="X141">
        <v>0</v>
      </c>
      <c r="Y141">
        <v>0</v>
      </c>
      <c r="Z141">
        <v>0</v>
      </c>
    </row>
    <row r="142" spans="1:26" x14ac:dyDescent="0.25">
      <c r="A142" s="1">
        <v>41800</v>
      </c>
      <c r="B142">
        <v>9</v>
      </c>
      <c r="C142">
        <v>3.4039999999999999</v>
      </c>
      <c r="D142">
        <v>3</v>
      </c>
      <c r="E142">
        <v>0</v>
      </c>
      <c r="F142">
        <f t="shared" si="2"/>
        <v>0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-0.14199999999999999</v>
      </c>
      <c r="M142">
        <v>0</v>
      </c>
      <c r="N142">
        <v>0</v>
      </c>
      <c r="O142">
        <v>7</v>
      </c>
      <c r="P142">
        <v>-1.99</v>
      </c>
      <c r="Q142">
        <v>1</v>
      </c>
      <c r="R142">
        <v>2</v>
      </c>
      <c r="S142">
        <v>27</v>
      </c>
      <c r="T142">
        <v>-6.2729999999999997</v>
      </c>
      <c r="U142">
        <v>6</v>
      </c>
      <c r="V142">
        <v>6</v>
      </c>
      <c r="W142">
        <v>0</v>
      </c>
      <c r="X142">
        <v>0</v>
      </c>
      <c r="Y142">
        <v>0</v>
      </c>
      <c r="Z142">
        <v>0</v>
      </c>
    </row>
    <row r="143" spans="1:26" x14ac:dyDescent="0.25">
      <c r="A143" s="1">
        <v>41801</v>
      </c>
      <c r="B143">
        <v>2</v>
      </c>
      <c r="C143">
        <v>1.399</v>
      </c>
      <c r="D143">
        <v>1</v>
      </c>
      <c r="E143">
        <v>0</v>
      </c>
      <c r="F143">
        <f t="shared" si="2"/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19</v>
      </c>
      <c r="P143">
        <v>-5.5519999999999996</v>
      </c>
      <c r="Q143">
        <v>1</v>
      </c>
      <c r="R143">
        <v>3</v>
      </c>
      <c r="S143">
        <v>14</v>
      </c>
      <c r="T143">
        <v>-3.73</v>
      </c>
      <c r="U143">
        <v>2</v>
      </c>
      <c r="V143">
        <v>3</v>
      </c>
      <c r="W143">
        <v>0</v>
      </c>
      <c r="X143">
        <v>0</v>
      </c>
      <c r="Y143">
        <v>0</v>
      </c>
      <c r="Z143">
        <v>0</v>
      </c>
    </row>
    <row r="144" spans="1:26" x14ac:dyDescent="0.25">
      <c r="A144" s="1">
        <v>41802</v>
      </c>
      <c r="B144">
        <v>20</v>
      </c>
      <c r="C144">
        <v>-1.3560000000000001</v>
      </c>
      <c r="D144">
        <v>4</v>
      </c>
      <c r="E144">
        <v>6</v>
      </c>
      <c r="F144">
        <f t="shared" si="2"/>
        <v>-6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0.51100000000000001</v>
      </c>
      <c r="M144">
        <v>0</v>
      </c>
      <c r="N144">
        <v>0</v>
      </c>
      <c r="O144">
        <v>14</v>
      </c>
      <c r="P144">
        <v>0.311</v>
      </c>
      <c r="Q144">
        <v>1</v>
      </c>
      <c r="R144">
        <v>1</v>
      </c>
      <c r="S144">
        <v>30</v>
      </c>
      <c r="T144">
        <v>-1.3120000000000001</v>
      </c>
      <c r="U144">
        <v>5</v>
      </c>
      <c r="V144">
        <v>5</v>
      </c>
      <c r="W144">
        <v>1</v>
      </c>
      <c r="X144">
        <v>-0.14199999999999999</v>
      </c>
      <c r="Y144">
        <v>0</v>
      </c>
      <c r="Z144">
        <v>0</v>
      </c>
    </row>
    <row r="145" spans="1:26" x14ac:dyDescent="0.25">
      <c r="A145" s="1">
        <v>41803</v>
      </c>
      <c r="B145">
        <v>11</v>
      </c>
      <c r="C145">
        <v>4.093</v>
      </c>
      <c r="D145">
        <v>2</v>
      </c>
      <c r="E145">
        <v>2</v>
      </c>
      <c r="F145">
        <f t="shared" si="2"/>
        <v>-2</v>
      </c>
      <c r="G145">
        <v>6</v>
      </c>
      <c r="H145">
        <v>4.5019999999999998</v>
      </c>
      <c r="I145">
        <v>1</v>
      </c>
      <c r="J145">
        <v>0</v>
      </c>
      <c r="K145">
        <v>2</v>
      </c>
      <c r="L145">
        <v>1.7649999999999999</v>
      </c>
      <c r="M145">
        <v>1</v>
      </c>
      <c r="N145">
        <v>0</v>
      </c>
      <c r="O145">
        <v>17</v>
      </c>
      <c r="P145">
        <v>-9.9329999999999998</v>
      </c>
      <c r="Q145">
        <v>1</v>
      </c>
      <c r="R145">
        <v>5</v>
      </c>
      <c r="S145">
        <v>6</v>
      </c>
      <c r="T145">
        <v>-2.4039999999999999</v>
      </c>
      <c r="U145">
        <v>0</v>
      </c>
      <c r="V145">
        <v>1</v>
      </c>
      <c r="W145">
        <v>0</v>
      </c>
      <c r="X145">
        <v>0</v>
      </c>
      <c r="Y145">
        <v>0</v>
      </c>
      <c r="Z145">
        <v>0</v>
      </c>
    </row>
    <row r="146" spans="1:26" x14ac:dyDescent="0.25">
      <c r="A146" s="1">
        <v>41804</v>
      </c>
      <c r="B146">
        <v>0</v>
      </c>
      <c r="C146">
        <v>0</v>
      </c>
      <c r="D146">
        <v>0</v>
      </c>
      <c r="E146">
        <v>0</v>
      </c>
      <c r="F146">
        <f t="shared" si="2"/>
        <v>0</v>
      </c>
      <c r="G146">
        <v>10</v>
      </c>
      <c r="H146">
        <v>3.67</v>
      </c>
      <c r="I146">
        <v>2</v>
      </c>
      <c r="J146">
        <v>1</v>
      </c>
      <c r="K146">
        <v>1</v>
      </c>
      <c r="L146">
        <v>-0.14199999999999999</v>
      </c>
      <c r="M146">
        <v>0</v>
      </c>
      <c r="N146">
        <v>0</v>
      </c>
      <c r="O146">
        <v>4</v>
      </c>
      <c r="P146">
        <v>-3.5129999999999999</v>
      </c>
      <c r="Q146">
        <v>1</v>
      </c>
      <c r="R146">
        <v>2</v>
      </c>
      <c r="S146">
        <v>5</v>
      </c>
      <c r="T146">
        <v>0.24399999999999999</v>
      </c>
      <c r="U146">
        <v>1</v>
      </c>
      <c r="V146">
        <v>1</v>
      </c>
      <c r="W146">
        <v>0</v>
      </c>
      <c r="X146">
        <v>0</v>
      </c>
      <c r="Y146">
        <v>0</v>
      </c>
      <c r="Z146">
        <v>0</v>
      </c>
    </row>
    <row r="147" spans="1:26" x14ac:dyDescent="0.25">
      <c r="A147" s="1">
        <v>41805</v>
      </c>
      <c r="B147">
        <v>11</v>
      </c>
      <c r="C147">
        <v>2.2210000000000001</v>
      </c>
      <c r="D147">
        <v>3</v>
      </c>
      <c r="E147">
        <v>2</v>
      </c>
      <c r="F147">
        <f t="shared" si="2"/>
        <v>-2</v>
      </c>
      <c r="G147">
        <v>8</v>
      </c>
      <c r="H147">
        <v>1.1060000000000001</v>
      </c>
      <c r="I147">
        <v>1</v>
      </c>
      <c r="J147">
        <v>1</v>
      </c>
      <c r="K147">
        <v>4</v>
      </c>
      <c r="L147">
        <v>2.5070000000000001</v>
      </c>
      <c r="M147">
        <v>1</v>
      </c>
      <c r="N147">
        <v>0</v>
      </c>
      <c r="O147">
        <v>4</v>
      </c>
      <c r="P147">
        <v>-1.3180000000000001</v>
      </c>
      <c r="Q147">
        <v>0</v>
      </c>
      <c r="R147">
        <v>0</v>
      </c>
      <c r="S147">
        <v>11</v>
      </c>
      <c r="T147">
        <v>-6.5060000000000002</v>
      </c>
      <c r="U147">
        <v>0</v>
      </c>
      <c r="V147">
        <v>3</v>
      </c>
      <c r="W147">
        <v>0</v>
      </c>
      <c r="X147">
        <v>0</v>
      </c>
      <c r="Y147">
        <v>0</v>
      </c>
      <c r="Z147">
        <v>0</v>
      </c>
    </row>
    <row r="148" spans="1:26" x14ac:dyDescent="0.25">
      <c r="A148" s="1">
        <v>41806</v>
      </c>
      <c r="B148">
        <v>10</v>
      </c>
      <c r="C148">
        <v>-1.4890000000000001</v>
      </c>
      <c r="D148">
        <v>2</v>
      </c>
      <c r="E148">
        <v>3</v>
      </c>
      <c r="F148">
        <f t="shared" si="2"/>
        <v>-3</v>
      </c>
      <c r="G148">
        <v>9</v>
      </c>
      <c r="H148">
        <v>5.36</v>
      </c>
      <c r="I148">
        <v>2</v>
      </c>
      <c r="J148">
        <v>0</v>
      </c>
      <c r="K148">
        <v>1</v>
      </c>
      <c r="L148">
        <v>-0.14199999999999999</v>
      </c>
      <c r="M148">
        <v>0</v>
      </c>
      <c r="N148">
        <v>0</v>
      </c>
      <c r="O148">
        <v>19</v>
      </c>
      <c r="P148">
        <v>-2.4969999999999999</v>
      </c>
      <c r="Q148">
        <v>1</v>
      </c>
      <c r="R148">
        <v>1</v>
      </c>
      <c r="S148">
        <v>21</v>
      </c>
      <c r="T148">
        <v>0.92300000000000004</v>
      </c>
      <c r="U148">
        <v>5</v>
      </c>
      <c r="V148">
        <v>5</v>
      </c>
      <c r="W148">
        <v>0</v>
      </c>
      <c r="X148">
        <v>0</v>
      </c>
      <c r="Y148">
        <v>0</v>
      </c>
      <c r="Z148">
        <v>0</v>
      </c>
    </row>
    <row r="149" spans="1:26" x14ac:dyDescent="0.25">
      <c r="A149" s="1">
        <v>41807</v>
      </c>
      <c r="B149">
        <v>8</v>
      </c>
      <c r="C149">
        <v>-2.4689999999999999</v>
      </c>
      <c r="D149">
        <v>1</v>
      </c>
      <c r="E149">
        <v>1</v>
      </c>
      <c r="F149">
        <f t="shared" si="2"/>
        <v>-1</v>
      </c>
      <c r="G149">
        <v>4</v>
      </c>
      <c r="H149">
        <v>3.298</v>
      </c>
      <c r="I149">
        <v>1</v>
      </c>
      <c r="J149">
        <v>0</v>
      </c>
      <c r="K149">
        <v>3</v>
      </c>
      <c r="L149">
        <v>1.3919999999999999</v>
      </c>
      <c r="M149">
        <v>1</v>
      </c>
      <c r="N149">
        <v>0</v>
      </c>
      <c r="O149">
        <v>56</v>
      </c>
      <c r="P149">
        <v>-49.203000000000003</v>
      </c>
      <c r="Q149">
        <v>2</v>
      </c>
      <c r="R149">
        <v>24</v>
      </c>
      <c r="S149">
        <v>25</v>
      </c>
      <c r="T149">
        <v>-1.577</v>
      </c>
      <c r="U149">
        <v>4</v>
      </c>
      <c r="V149">
        <v>5</v>
      </c>
      <c r="W149">
        <v>0</v>
      </c>
      <c r="X149">
        <v>0</v>
      </c>
      <c r="Y149">
        <v>0</v>
      </c>
      <c r="Z149">
        <v>0</v>
      </c>
    </row>
    <row r="150" spans="1:26" x14ac:dyDescent="0.25">
      <c r="A150" s="1">
        <v>41808</v>
      </c>
      <c r="B150">
        <v>5</v>
      </c>
      <c r="C150">
        <v>5.7549999999999999</v>
      </c>
      <c r="D150">
        <v>3</v>
      </c>
      <c r="E150">
        <v>1</v>
      </c>
      <c r="F150">
        <f t="shared" si="2"/>
        <v>-1</v>
      </c>
      <c r="G150">
        <v>11</v>
      </c>
      <c r="H150">
        <v>5.2809999999999997</v>
      </c>
      <c r="I150">
        <v>2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38</v>
      </c>
      <c r="P150">
        <v>-13.81</v>
      </c>
      <c r="Q150">
        <v>5</v>
      </c>
      <c r="R150">
        <v>9</v>
      </c>
      <c r="S150">
        <v>23</v>
      </c>
      <c r="T150">
        <v>-17.518000000000001</v>
      </c>
      <c r="U150">
        <v>2</v>
      </c>
      <c r="V150">
        <v>7</v>
      </c>
      <c r="W150">
        <v>0</v>
      </c>
      <c r="X150">
        <v>0</v>
      </c>
      <c r="Y150">
        <v>0</v>
      </c>
      <c r="Z150">
        <v>0</v>
      </c>
    </row>
    <row r="151" spans="1:26" x14ac:dyDescent="0.25">
      <c r="A151" s="1">
        <v>41809</v>
      </c>
      <c r="B151">
        <v>18</v>
      </c>
      <c r="C151">
        <v>-5.141</v>
      </c>
      <c r="D151">
        <v>2</v>
      </c>
      <c r="E151">
        <v>4</v>
      </c>
      <c r="F151">
        <f t="shared" si="2"/>
        <v>-4</v>
      </c>
      <c r="G151">
        <v>0</v>
      </c>
      <c r="H151">
        <v>0</v>
      </c>
      <c r="I151">
        <v>0</v>
      </c>
      <c r="J151">
        <v>0</v>
      </c>
      <c r="K151">
        <v>3</v>
      </c>
      <c r="L151">
        <v>0.25900000000000001</v>
      </c>
      <c r="M151">
        <v>0</v>
      </c>
      <c r="N151">
        <v>0</v>
      </c>
      <c r="O151">
        <v>38</v>
      </c>
      <c r="P151">
        <v>0.28399999999999997</v>
      </c>
      <c r="Q151">
        <v>7</v>
      </c>
      <c r="R151">
        <v>3</v>
      </c>
      <c r="S151">
        <v>26</v>
      </c>
      <c r="T151">
        <v>-10.207000000000001</v>
      </c>
      <c r="U151">
        <v>3</v>
      </c>
      <c r="V151">
        <v>6</v>
      </c>
      <c r="W151">
        <v>0</v>
      </c>
      <c r="X151">
        <v>0</v>
      </c>
      <c r="Y151">
        <v>0</v>
      </c>
      <c r="Z151">
        <v>0</v>
      </c>
    </row>
    <row r="152" spans="1:26" x14ac:dyDescent="0.25">
      <c r="A152" s="1">
        <v>41810</v>
      </c>
      <c r="B152">
        <v>21</v>
      </c>
      <c r="C152">
        <v>-9.0820000000000007</v>
      </c>
      <c r="D152">
        <v>2</v>
      </c>
      <c r="E152">
        <v>6</v>
      </c>
      <c r="F152">
        <f t="shared" si="2"/>
        <v>-6</v>
      </c>
      <c r="G152">
        <v>4</v>
      </c>
      <c r="H152">
        <v>1.5089999999999999</v>
      </c>
      <c r="I152">
        <v>1</v>
      </c>
      <c r="J152">
        <v>0</v>
      </c>
      <c r="K152">
        <v>2</v>
      </c>
      <c r="L152">
        <v>-0.28399999999999997</v>
      </c>
      <c r="M152">
        <v>0</v>
      </c>
      <c r="N152">
        <v>0</v>
      </c>
      <c r="O152">
        <v>32</v>
      </c>
      <c r="P152">
        <v>-5.4429999999999996</v>
      </c>
      <c r="Q152">
        <v>4</v>
      </c>
      <c r="R152">
        <v>8</v>
      </c>
      <c r="S152">
        <v>16</v>
      </c>
      <c r="T152">
        <v>0.10299999999999999</v>
      </c>
      <c r="U152">
        <v>4</v>
      </c>
      <c r="V152">
        <v>2</v>
      </c>
      <c r="W152">
        <v>0</v>
      </c>
      <c r="X152">
        <v>0</v>
      </c>
      <c r="Y152">
        <v>0</v>
      </c>
      <c r="Z152">
        <v>0</v>
      </c>
    </row>
    <row r="153" spans="1:26" x14ac:dyDescent="0.25">
      <c r="A153" s="1">
        <v>41811</v>
      </c>
      <c r="B153">
        <v>6</v>
      </c>
      <c r="C153">
        <v>2.9510000000000001</v>
      </c>
      <c r="D153">
        <v>2</v>
      </c>
      <c r="E153">
        <v>0</v>
      </c>
      <c r="F153">
        <f t="shared" si="2"/>
        <v>0</v>
      </c>
      <c r="G153">
        <v>1</v>
      </c>
      <c r="H153">
        <v>-0.14199999999999999</v>
      </c>
      <c r="I153">
        <v>0</v>
      </c>
      <c r="J153">
        <v>0</v>
      </c>
      <c r="K153">
        <v>1</v>
      </c>
      <c r="L153">
        <v>1.1679999999999999</v>
      </c>
      <c r="M153">
        <v>1</v>
      </c>
      <c r="N153">
        <v>0</v>
      </c>
      <c r="O153">
        <v>9</v>
      </c>
      <c r="P153">
        <v>-3.2519999999999998</v>
      </c>
      <c r="Q153">
        <v>0</v>
      </c>
      <c r="R153">
        <v>2</v>
      </c>
      <c r="S153">
        <v>8</v>
      </c>
      <c r="T153">
        <v>-4.6879999999999997</v>
      </c>
      <c r="U153">
        <v>0</v>
      </c>
      <c r="V153">
        <v>2</v>
      </c>
      <c r="W153">
        <v>1</v>
      </c>
      <c r="X153">
        <v>1.0509999999999999</v>
      </c>
      <c r="Y153">
        <v>1</v>
      </c>
      <c r="Z153">
        <v>0</v>
      </c>
    </row>
    <row r="154" spans="1:26" x14ac:dyDescent="0.25">
      <c r="A154" s="1">
        <v>41812</v>
      </c>
      <c r="B154">
        <v>12</v>
      </c>
      <c r="C154">
        <v>-3.214</v>
      </c>
      <c r="D154">
        <v>0</v>
      </c>
      <c r="E154">
        <v>0</v>
      </c>
      <c r="F154">
        <f t="shared" si="2"/>
        <v>0</v>
      </c>
      <c r="G154">
        <v>12</v>
      </c>
      <c r="H154">
        <v>7.117</v>
      </c>
      <c r="I154">
        <v>4</v>
      </c>
      <c r="J154">
        <v>1</v>
      </c>
      <c r="K154">
        <v>4</v>
      </c>
      <c r="L154">
        <v>2.72</v>
      </c>
      <c r="M154">
        <v>1</v>
      </c>
      <c r="N154">
        <v>0</v>
      </c>
      <c r="O154">
        <v>15</v>
      </c>
      <c r="P154">
        <v>1.123</v>
      </c>
      <c r="Q154">
        <v>4</v>
      </c>
      <c r="R154">
        <v>5</v>
      </c>
      <c r="S154">
        <v>2</v>
      </c>
      <c r="T154">
        <v>-1.282</v>
      </c>
      <c r="U154">
        <v>0</v>
      </c>
      <c r="V154">
        <v>1</v>
      </c>
      <c r="W154">
        <v>1</v>
      </c>
      <c r="X154">
        <v>-0.38</v>
      </c>
      <c r="Y154">
        <v>0</v>
      </c>
      <c r="Z154">
        <v>0</v>
      </c>
    </row>
    <row r="155" spans="1:26" x14ac:dyDescent="0.25">
      <c r="A155" s="1">
        <v>41813</v>
      </c>
      <c r="B155">
        <v>0</v>
      </c>
      <c r="C155">
        <v>0</v>
      </c>
      <c r="D155">
        <v>0</v>
      </c>
      <c r="E155">
        <v>0</v>
      </c>
      <c r="F155">
        <f t="shared" si="2"/>
        <v>0</v>
      </c>
      <c r="G155">
        <v>8</v>
      </c>
      <c r="H155">
        <v>0.60299999999999998</v>
      </c>
      <c r="I155">
        <v>1</v>
      </c>
      <c r="J155">
        <v>0</v>
      </c>
      <c r="K155">
        <v>2</v>
      </c>
      <c r="L155">
        <v>-0.20300000000000001</v>
      </c>
      <c r="M155">
        <v>0</v>
      </c>
      <c r="N155">
        <v>0</v>
      </c>
      <c r="O155">
        <v>30</v>
      </c>
      <c r="P155">
        <v>-3.2450000000000001</v>
      </c>
      <c r="Q155">
        <v>2</v>
      </c>
      <c r="R155">
        <v>3</v>
      </c>
      <c r="S155">
        <v>18</v>
      </c>
      <c r="T155">
        <v>3.0009999999999999</v>
      </c>
      <c r="U155">
        <v>4</v>
      </c>
      <c r="V155">
        <v>1</v>
      </c>
      <c r="W155">
        <v>0</v>
      </c>
      <c r="X155">
        <v>0</v>
      </c>
      <c r="Y155">
        <v>0</v>
      </c>
      <c r="Z155">
        <v>0</v>
      </c>
    </row>
    <row r="156" spans="1:26" x14ac:dyDescent="0.25">
      <c r="A156" s="1">
        <v>41814</v>
      </c>
      <c r="B156">
        <v>1</v>
      </c>
      <c r="C156">
        <v>1.04</v>
      </c>
      <c r="D156">
        <v>1</v>
      </c>
      <c r="E156">
        <v>0</v>
      </c>
      <c r="F156">
        <f t="shared" si="2"/>
        <v>0</v>
      </c>
      <c r="G156">
        <v>0</v>
      </c>
      <c r="H156">
        <v>0</v>
      </c>
      <c r="I156">
        <v>0</v>
      </c>
      <c r="J156">
        <v>0</v>
      </c>
      <c r="K156">
        <v>2</v>
      </c>
      <c r="L156">
        <v>-0.28399999999999997</v>
      </c>
      <c r="M156">
        <v>0</v>
      </c>
      <c r="N156">
        <v>0</v>
      </c>
      <c r="O156">
        <v>6</v>
      </c>
      <c r="P156">
        <v>-2.7959999999999998</v>
      </c>
      <c r="Q156">
        <v>0</v>
      </c>
      <c r="R156">
        <v>2</v>
      </c>
      <c r="S156">
        <v>31</v>
      </c>
      <c r="T156">
        <v>-17.355</v>
      </c>
      <c r="U156">
        <v>4</v>
      </c>
      <c r="V156">
        <v>13</v>
      </c>
      <c r="W156">
        <v>7</v>
      </c>
      <c r="X156">
        <v>-0.17499999999999999</v>
      </c>
      <c r="Y156">
        <v>0</v>
      </c>
      <c r="Z156">
        <v>0</v>
      </c>
    </row>
    <row r="157" spans="1:26" x14ac:dyDescent="0.25">
      <c r="A157" s="1">
        <v>41815</v>
      </c>
      <c r="B157">
        <v>0</v>
      </c>
      <c r="C157">
        <v>0</v>
      </c>
      <c r="D157">
        <v>0</v>
      </c>
      <c r="E157">
        <v>0</v>
      </c>
      <c r="F157">
        <f t="shared" si="2"/>
        <v>0</v>
      </c>
      <c r="G157">
        <v>2</v>
      </c>
      <c r="H157">
        <v>2.5169999999999999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3</v>
      </c>
      <c r="P157">
        <v>0.71399999999999997</v>
      </c>
      <c r="Q157">
        <v>0</v>
      </c>
      <c r="R157">
        <v>0</v>
      </c>
      <c r="S157">
        <v>58</v>
      </c>
      <c r="T157">
        <v>-23.164999999999999</v>
      </c>
      <c r="U157">
        <v>5</v>
      </c>
      <c r="V157">
        <v>13</v>
      </c>
      <c r="W157">
        <v>0</v>
      </c>
      <c r="X157">
        <v>0</v>
      </c>
      <c r="Y157">
        <v>0</v>
      </c>
      <c r="Z157">
        <v>0</v>
      </c>
    </row>
    <row r="158" spans="1:26" x14ac:dyDescent="0.25">
      <c r="A158" s="1">
        <v>41816</v>
      </c>
      <c r="B158">
        <v>0</v>
      </c>
      <c r="C158">
        <v>0</v>
      </c>
      <c r="D158">
        <v>0</v>
      </c>
      <c r="E158">
        <v>0</v>
      </c>
      <c r="F158">
        <f t="shared" si="2"/>
        <v>0</v>
      </c>
      <c r="G158">
        <v>1</v>
      </c>
      <c r="H158">
        <v>1.974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8</v>
      </c>
      <c r="P158">
        <v>-5.508</v>
      </c>
      <c r="Q158">
        <v>0</v>
      </c>
      <c r="R158">
        <v>2</v>
      </c>
      <c r="S158">
        <v>17</v>
      </c>
      <c r="T158">
        <v>-3.7839999999999998</v>
      </c>
      <c r="U158">
        <v>4</v>
      </c>
      <c r="V158">
        <v>5</v>
      </c>
      <c r="W158">
        <v>0</v>
      </c>
      <c r="X158">
        <v>0</v>
      </c>
      <c r="Y158">
        <v>0</v>
      </c>
      <c r="Z158">
        <v>0</v>
      </c>
    </row>
    <row r="159" spans="1:26" x14ac:dyDescent="0.25">
      <c r="A159" s="1">
        <v>41817</v>
      </c>
      <c r="B159">
        <v>0</v>
      </c>
      <c r="C159">
        <v>0</v>
      </c>
      <c r="D159">
        <v>0</v>
      </c>
      <c r="E159">
        <v>0</v>
      </c>
      <c r="F159">
        <f t="shared" si="2"/>
        <v>0</v>
      </c>
      <c r="G159">
        <v>6</v>
      </c>
      <c r="H159">
        <v>5.8330000000000002</v>
      </c>
      <c r="I159">
        <v>2</v>
      </c>
      <c r="J159">
        <v>0</v>
      </c>
      <c r="K159">
        <v>1</v>
      </c>
      <c r="L159">
        <v>-0.14199999999999999</v>
      </c>
      <c r="M159">
        <v>0</v>
      </c>
      <c r="N159">
        <v>0</v>
      </c>
      <c r="O159">
        <v>5</v>
      </c>
      <c r="P159">
        <v>-1.2609999999999999</v>
      </c>
      <c r="Q159">
        <v>0</v>
      </c>
      <c r="R159">
        <v>1</v>
      </c>
      <c r="S159">
        <v>10</v>
      </c>
      <c r="T159">
        <v>-1.552</v>
      </c>
      <c r="U159">
        <v>3</v>
      </c>
      <c r="V159">
        <v>2</v>
      </c>
      <c r="W159">
        <v>2</v>
      </c>
      <c r="X159">
        <v>-2.6850000000000001</v>
      </c>
      <c r="Y159">
        <v>0</v>
      </c>
      <c r="Z159">
        <v>1</v>
      </c>
    </row>
    <row r="160" spans="1:26" x14ac:dyDescent="0.25">
      <c r="A160" s="1">
        <v>41818</v>
      </c>
      <c r="B160">
        <v>0</v>
      </c>
      <c r="C160">
        <v>0</v>
      </c>
      <c r="D160">
        <v>0</v>
      </c>
      <c r="E160">
        <v>0</v>
      </c>
      <c r="F160">
        <f t="shared" si="2"/>
        <v>0</v>
      </c>
      <c r="G160">
        <v>2</v>
      </c>
      <c r="H160">
        <v>-1.2929999999999999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4</v>
      </c>
      <c r="P160">
        <v>-3.5999999999999997E-2</v>
      </c>
      <c r="Q160">
        <v>1</v>
      </c>
      <c r="R160">
        <v>1</v>
      </c>
      <c r="S160">
        <v>9</v>
      </c>
      <c r="T160">
        <v>1.1930000000000001</v>
      </c>
      <c r="U160">
        <v>1</v>
      </c>
      <c r="V160">
        <v>1</v>
      </c>
      <c r="W160">
        <v>0</v>
      </c>
      <c r="X160">
        <v>0</v>
      </c>
      <c r="Y160">
        <v>0</v>
      </c>
      <c r="Z160">
        <v>0</v>
      </c>
    </row>
    <row r="161" spans="1:26" x14ac:dyDescent="0.25">
      <c r="A161" s="1">
        <v>41819</v>
      </c>
      <c r="B161">
        <v>0</v>
      </c>
      <c r="C161">
        <v>0</v>
      </c>
      <c r="D161">
        <v>0</v>
      </c>
      <c r="E161">
        <v>0</v>
      </c>
      <c r="F161">
        <f t="shared" si="2"/>
        <v>0</v>
      </c>
      <c r="G161">
        <v>2</v>
      </c>
      <c r="H161">
        <v>1.2110000000000001</v>
      </c>
      <c r="I161">
        <v>1</v>
      </c>
      <c r="J161">
        <v>0</v>
      </c>
      <c r="K161">
        <v>3</v>
      </c>
      <c r="L161">
        <v>1.0680000000000001</v>
      </c>
      <c r="M161">
        <v>0</v>
      </c>
      <c r="N161">
        <v>0</v>
      </c>
      <c r="O161">
        <v>11</v>
      </c>
      <c r="P161">
        <v>-6.0659999999999998</v>
      </c>
      <c r="Q161">
        <v>1</v>
      </c>
      <c r="R161">
        <v>3</v>
      </c>
      <c r="S161">
        <v>18</v>
      </c>
      <c r="T161">
        <v>-0.58399999999999996</v>
      </c>
      <c r="U161">
        <v>2</v>
      </c>
      <c r="V161">
        <v>2</v>
      </c>
      <c r="W161">
        <v>0</v>
      </c>
      <c r="X161">
        <v>0</v>
      </c>
      <c r="Y161">
        <v>0</v>
      </c>
      <c r="Z161">
        <v>0</v>
      </c>
    </row>
    <row r="162" spans="1:26" x14ac:dyDescent="0.25">
      <c r="A162" s="1">
        <v>41820</v>
      </c>
      <c r="B162">
        <v>0</v>
      </c>
      <c r="C162">
        <v>0</v>
      </c>
      <c r="D162">
        <v>0</v>
      </c>
      <c r="E162">
        <v>0</v>
      </c>
      <c r="F162">
        <f t="shared" si="2"/>
        <v>0</v>
      </c>
      <c r="G162">
        <v>16</v>
      </c>
      <c r="H162">
        <v>6.6479999999999997</v>
      </c>
      <c r="I162">
        <v>4</v>
      </c>
      <c r="J162">
        <v>0</v>
      </c>
      <c r="K162">
        <v>1</v>
      </c>
      <c r="L162">
        <v>-0.14199999999999999</v>
      </c>
      <c r="M162">
        <v>0</v>
      </c>
      <c r="N162">
        <v>0</v>
      </c>
      <c r="O162">
        <v>2</v>
      </c>
      <c r="P162">
        <v>-4.5460000000000003</v>
      </c>
      <c r="Q162">
        <v>0</v>
      </c>
      <c r="R162">
        <v>2</v>
      </c>
      <c r="S162">
        <v>16</v>
      </c>
      <c r="T162">
        <v>-4.3689999999999998</v>
      </c>
      <c r="U162">
        <v>2</v>
      </c>
      <c r="V162">
        <v>4</v>
      </c>
      <c r="W162">
        <v>0</v>
      </c>
      <c r="X162">
        <v>0</v>
      </c>
      <c r="Y162">
        <v>0</v>
      </c>
      <c r="Z162">
        <v>0</v>
      </c>
    </row>
    <row r="163" spans="1:26" x14ac:dyDescent="0.25">
      <c r="A163" s="1">
        <v>41821</v>
      </c>
      <c r="B163">
        <v>0</v>
      </c>
      <c r="C163">
        <v>0</v>
      </c>
      <c r="D163">
        <v>0</v>
      </c>
      <c r="E163">
        <v>0</v>
      </c>
      <c r="F163">
        <f t="shared" si="2"/>
        <v>0</v>
      </c>
      <c r="G163">
        <v>9</v>
      </c>
      <c r="H163">
        <v>1.101</v>
      </c>
      <c r="I163">
        <v>1</v>
      </c>
      <c r="J163">
        <v>1</v>
      </c>
      <c r="K163">
        <v>1</v>
      </c>
      <c r="L163">
        <v>-0.14199999999999999</v>
      </c>
      <c r="M163">
        <v>0</v>
      </c>
      <c r="N163">
        <v>0</v>
      </c>
      <c r="O163">
        <v>4</v>
      </c>
      <c r="P163">
        <v>0.23799999999999999</v>
      </c>
      <c r="Q163">
        <v>0</v>
      </c>
      <c r="R163">
        <v>0</v>
      </c>
      <c r="S163">
        <v>24</v>
      </c>
      <c r="T163">
        <v>-12.661</v>
      </c>
      <c r="U163">
        <v>2</v>
      </c>
      <c r="V163">
        <v>7</v>
      </c>
      <c r="W163">
        <v>0</v>
      </c>
      <c r="X163">
        <v>0</v>
      </c>
      <c r="Y163">
        <v>0</v>
      </c>
      <c r="Z163">
        <v>0</v>
      </c>
    </row>
    <row r="164" spans="1:26" x14ac:dyDescent="0.25">
      <c r="A164" s="1">
        <v>41822</v>
      </c>
      <c r="B164">
        <v>0</v>
      </c>
      <c r="C164">
        <v>0</v>
      </c>
      <c r="D164">
        <v>0</v>
      </c>
      <c r="E164">
        <v>0</v>
      </c>
      <c r="F164">
        <f t="shared" si="2"/>
        <v>0</v>
      </c>
      <c r="G164">
        <v>5</v>
      </c>
      <c r="H164">
        <v>3.919</v>
      </c>
      <c r="I164">
        <v>2</v>
      </c>
      <c r="J164">
        <v>0</v>
      </c>
      <c r="K164">
        <v>1</v>
      </c>
      <c r="L164">
        <v>0.128</v>
      </c>
      <c r="M164">
        <v>0</v>
      </c>
      <c r="N164">
        <v>0</v>
      </c>
      <c r="O164">
        <v>3</v>
      </c>
      <c r="P164">
        <v>1.772</v>
      </c>
      <c r="Q164">
        <v>1</v>
      </c>
      <c r="R164">
        <v>0</v>
      </c>
      <c r="S164">
        <v>20</v>
      </c>
      <c r="T164">
        <v>-11.605</v>
      </c>
      <c r="U164">
        <v>0</v>
      </c>
      <c r="V164">
        <v>5</v>
      </c>
      <c r="W164">
        <v>0</v>
      </c>
      <c r="X164">
        <v>0</v>
      </c>
      <c r="Y164">
        <v>0</v>
      </c>
      <c r="Z164">
        <v>0</v>
      </c>
    </row>
    <row r="165" spans="1:26" x14ac:dyDescent="0.25">
      <c r="A165" s="1">
        <v>41823</v>
      </c>
      <c r="B165">
        <v>0</v>
      </c>
      <c r="C165">
        <v>0</v>
      </c>
      <c r="D165">
        <v>0</v>
      </c>
      <c r="E165">
        <v>0</v>
      </c>
      <c r="F165">
        <f t="shared" si="2"/>
        <v>0</v>
      </c>
      <c r="G165">
        <v>7</v>
      </c>
      <c r="H165">
        <v>2.1259999999999999</v>
      </c>
      <c r="I165">
        <v>2</v>
      </c>
      <c r="J165">
        <v>0</v>
      </c>
      <c r="K165">
        <v>1</v>
      </c>
      <c r="L165">
        <v>-0.14199999999999999</v>
      </c>
      <c r="M165">
        <v>0</v>
      </c>
      <c r="N165">
        <v>0</v>
      </c>
      <c r="O165">
        <v>3</v>
      </c>
      <c r="P165">
        <v>-0.77400000000000002</v>
      </c>
      <c r="Q165">
        <v>0</v>
      </c>
      <c r="R165">
        <v>1</v>
      </c>
      <c r="S165">
        <v>14</v>
      </c>
      <c r="T165">
        <v>-8.8219999999999992</v>
      </c>
      <c r="U165">
        <v>0</v>
      </c>
      <c r="V165">
        <v>4</v>
      </c>
      <c r="W165">
        <v>0</v>
      </c>
      <c r="X165">
        <v>0</v>
      </c>
      <c r="Y165">
        <v>0</v>
      </c>
      <c r="Z165">
        <v>0</v>
      </c>
    </row>
    <row r="166" spans="1:26" x14ac:dyDescent="0.25">
      <c r="A166" s="1">
        <v>41824</v>
      </c>
      <c r="B166">
        <v>0</v>
      </c>
      <c r="C166">
        <v>0</v>
      </c>
      <c r="D166">
        <v>0</v>
      </c>
      <c r="E166">
        <v>0</v>
      </c>
      <c r="F166">
        <f t="shared" si="2"/>
        <v>0</v>
      </c>
      <c r="G166">
        <v>2</v>
      </c>
      <c r="H166">
        <v>0.36199999999999999</v>
      </c>
      <c r="I166">
        <v>0</v>
      </c>
      <c r="J166">
        <v>0</v>
      </c>
      <c r="K166">
        <v>2</v>
      </c>
      <c r="L166">
        <v>-0.83799999999999997</v>
      </c>
      <c r="M166">
        <v>0</v>
      </c>
      <c r="N166">
        <v>1</v>
      </c>
      <c r="O166">
        <v>9</v>
      </c>
      <c r="P166">
        <v>-2.3940000000000001</v>
      </c>
      <c r="Q166">
        <v>2</v>
      </c>
      <c r="R166">
        <v>2</v>
      </c>
      <c r="S166">
        <v>20</v>
      </c>
      <c r="T166">
        <v>-13.725</v>
      </c>
      <c r="U166">
        <v>1</v>
      </c>
      <c r="V166">
        <v>5</v>
      </c>
      <c r="W166">
        <v>0</v>
      </c>
      <c r="X166">
        <v>0</v>
      </c>
      <c r="Y166">
        <v>0</v>
      </c>
      <c r="Z166">
        <v>0</v>
      </c>
    </row>
    <row r="167" spans="1:26" x14ac:dyDescent="0.25">
      <c r="A167" s="1">
        <v>41825</v>
      </c>
      <c r="B167">
        <v>0</v>
      </c>
      <c r="C167">
        <v>0</v>
      </c>
      <c r="D167">
        <v>0</v>
      </c>
      <c r="E167">
        <v>0</v>
      </c>
      <c r="F167">
        <f t="shared" si="2"/>
        <v>0</v>
      </c>
      <c r="G167">
        <v>0</v>
      </c>
      <c r="H167">
        <v>0</v>
      </c>
      <c r="I167">
        <v>0</v>
      </c>
      <c r="J167">
        <v>0</v>
      </c>
      <c r="K167">
        <v>4</v>
      </c>
      <c r="L167">
        <v>4.42</v>
      </c>
      <c r="M167">
        <v>3</v>
      </c>
      <c r="N167">
        <v>0</v>
      </c>
      <c r="O167">
        <v>9</v>
      </c>
      <c r="P167">
        <v>-2.4409999999999998</v>
      </c>
      <c r="Q167">
        <v>2</v>
      </c>
      <c r="R167">
        <v>2</v>
      </c>
      <c r="S167">
        <v>12</v>
      </c>
      <c r="T167">
        <v>-8.0449999999999999</v>
      </c>
      <c r="U167">
        <v>1</v>
      </c>
      <c r="V167">
        <v>5</v>
      </c>
      <c r="W167">
        <v>0</v>
      </c>
      <c r="X167">
        <v>0</v>
      </c>
      <c r="Y167">
        <v>0</v>
      </c>
      <c r="Z167">
        <v>0</v>
      </c>
    </row>
    <row r="168" spans="1:26" x14ac:dyDescent="0.25">
      <c r="A168" s="1">
        <v>41826</v>
      </c>
      <c r="B168">
        <v>0</v>
      </c>
      <c r="C168">
        <v>0</v>
      </c>
      <c r="D168">
        <v>0</v>
      </c>
      <c r="E168">
        <v>0</v>
      </c>
      <c r="F168">
        <f t="shared" si="2"/>
        <v>0</v>
      </c>
      <c r="G168">
        <v>0</v>
      </c>
      <c r="H168">
        <v>0</v>
      </c>
      <c r="I168">
        <v>0</v>
      </c>
      <c r="J168">
        <v>0</v>
      </c>
      <c r="K168">
        <v>5</v>
      </c>
      <c r="L168">
        <v>-0.71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10</v>
      </c>
      <c r="T168">
        <v>3.6110000000000002</v>
      </c>
      <c r="U168">
        <v>2</v>
      </c>
      <c r="V168">
        <v>0</v>
      </c>
      <c r="W168">
        <v>0</v>
      </c>
      <c r="X168">
        <v>0</v>
      </c>
      <c r="Y168">
        <v>0</v>
      </c>
      <c r="Z168">
        <v>0</v>
      </c>
    </row>
    <row r="169" spans="1:26" x14ac:dyDescent="0.25">
      <c r="A169" s="1">
        <v>41827</v>
      </c>
      <c r="B169">
        <v>0</v>
      </c>
      <c r="C169">
        <v>0</v>
      </c>
      <c r="D169">
        <v>0</v>
      </c>
      <c r="E169">
        <v>0</v>
      </c>
      <c r="F169">
        <f t="shared" si="2"/>
        <v>0</v>
      </c>
      <c r="G169">
        <v>5</v>
      </c>
      <c r="H169">
        <v>2.5169999999999999</v>
      </c>
      <c r="I169">
        <v>2</v>
      </c>
      <c r="J169">
        <v>0</v>
      </c>
      <c r="K169">
        <v>1</v>
      </c>
      <c r="L169">
        <v>-0.14199999999999999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12</v>
      </c>
      <c r="T169">
        <v>-4.3860000000000001</v>
      </c>
      <c r="U169">
        <v>1</v>
      </c>
      <c r="V169">
        <v>3</v>
      </c>
      <c r="W169">
        <v>0</v>
      </c>
      <c r="X169">
        <v>0</v>
      </c>
      <c r="Y169">
        <v>0</v>
      </c>
      <c r="Z169">
        <v>0</v>
      </c>
    </row>
    <row r="170" spans="1:26" x14ac:dyDescent="0.25">
      <c r="A170" s="1">
        <v>41828</v>
      </c>
      <c r="B170">
        <v>0</v>
      </c>
      <c r="C170">
        <v>0</v>
      </c>
      <c r="D170">
        <v>0</v>
      </c>
      <c r="E170">
        <v>0</v>
      </c>
      <c r="F170">
        <f t="shared" si="2"/>
        <v>0</v>
      </c>
      <c r="G170">
        <v>5</v>
      </c>
      <c r="H170">
        <v>5.9260000000000002</v>
      </c>
      <c r="I170">
        <v>3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2</v>
      </c>
      <c r="P170">
        <v>-0.111</v>
      </c>
      <c r="Q170">
        <v>0</v>
      </c>
      <c r="R170">
        <v>0</v>
      </c>
      <c r="S170">
        <v>10</v>
      </c>
      <c r="T170">
        <v>0.41599999999999998</v>
      </c>
      <c r="U170">
        <v>2</v>
      </c>
      <c r="V170">
        <v>1</v>
      </c>
      <c r="W170">
        <v>0</v>
      </c>
      <c r="X170">
        <v>0</v>
      </c>
      <c r="Y170">
        <v>0</v>
      </c>
      <c r="Z170">
        <v>0</v>
      </c>
    </row>
    <row r="171" spans="1:26" x14ac:dyDescent="0.25">
      <c r="A171" s="1">
        <v>41829</v>
      </c>
      <c r="B171">
        <v>1</v>
      </c>
      <c r="C171">
        <v>-0.14199999999999999</v>
      </c>
      <c r="D171">
        <v>0</v>
      </c>
      <c r="E171">
        <v>0</v>
      </c>
      <c r="F171">
        <f t="shared" si="2"/>
        <v>0</v>
      </c>
      <c r="G171">
        <v>3</v>
      </c>
      <c r="H171">
        <v>1.661</v>
      </c>
      <c r="I171">
        <v>1</v>
      </c>
      <c r="J171">
        <v>0</v>
      </c>
      <c r="K171">
        <v>1</v>
      </c>
      <c r="L171">
        <v>0.92300000000000004</v>
      </c>
      <c r="M171">
        <v>0</v>
      </c>
      <c r="N171">
        <v>0</v>
      </c>
      <c r="O171">
        <v>8</v>
      </c>
      <c r="P171">
        <v>-9.8130000000000006</v>
      </c>
      <c r="Q171">
        <v>0</v>
      </c>
      <c r="R171">
        <v>4</v>
      </c>
      <c r="S171">
        <v>48</v>
      </c>
      <c r="T171">
        <v>-17.981999999999999</v>
      </c>
      <c r="U171">
        <v>3</v>
      </c>
      <c r="V171">
        <v>8</v>
      </c>
      <c r="W171">
        <v>0</v>
      </c>
      <c r="X171">
        <v>0</v>
      </c>
      <c r="Y171">
        <v>0</v>
      </c>
      <c r="Z171">
        <v>0</v>
      </c>
    </row>
    <row r="172" spans="1:26" x14ac:dyDescent="0.25">
      <c r="A172" s="1">
        <v>41830</v>
      </c>
      <c r="B172">
        <v>0</v>
      </c>
      <c r="C172">
        <v>0</v>
      </c>
      <c r="D172">
        <v>0</v>
      </c>
      <c r="E172">
        <v>0</v>
      </c>
      <c r="F172">
        <f t="shared" si="2"/>
        <v>0</v>
      </c>
      <c r="G172">
        <v>2</v>
      </c>
      <c r="H172">
        <v>0.93</v>
      </c>
      <c r="I172">
        <v>0</v>
      </c>
      <c r="J172">
        <v>0</v>
      </c>
      <c r="K172">
        <v>1</v>
      </c>
      <c r="L172">
        <v>-0.14199999999999999</v>
      </c>
      <c r="M172">
        <v>0</v>
      </c>
      <c r="N172">
        <v>0</v>
      </c>
      <c r="O172">
        <v>6</v>
      </c>
      <c r="P172">
        <v>-1.3220000000000001</v>
      </c>
      <c r="Q172">
        <v>1</v>
      </c>
      <c r="R172">
        <v>2</v>
      </c>
      <c r="S172">
        <v>51</v>
      </c>
      <c r="T172">
        <v>-0.99299999999999999</v>
      </c>
      <c r="U172">
        <v>8</v>
      </c>
      <c r="V172">
        <v>7</v>
      </c>
      <c r="W172">
        <v>2</v>
      </c>
      <c r="X172">
        <v>0.64600000000000002</v>
      </c>
      <c r="Y172">
        <v>0</v>
      </c>
      <c r="Z172">
        <v>0</v>
      </c>
    </row>
    <row r="173" spans="1:26" x14ac:dyDescent="0.25">
      <c r="A173" s="1">
        <v>41831</v>
      </c>
      <c r="B173">
        <v>0</v>
      </c>
      <c r="C173">
        <v>0</v>
      </c>
      <c r="D173">
        <v>0</v>
      </c>
      <c r="E173">
        <v>0</v>
      </c>
      <c r="F173">
        <f t="shared" si="2"/>
        <v>0</v>
      </c>
      <c r="G173">
        <v>4</v>
      </c>
      <c r="H173">
        <v>0.47899999999999998</v>
      </c>
      <c r="I173">
        <v>0</v>
      </c>
      <c r="J173">
        <v>0</v>
      </c>
      <c r="K173">
        <v>1</v>
      </c>
      <c r="L173">
        <v>0.59299999999999997</v>
      </c>
      <c r="M173">
        <v>0</v>
      </c>
      <c r="N173">
        <v>0</v>
      </c>
      <c r="O173">
        <v>8</v>
      </c>
      <c r="P173">
        <v>-2.3330000000000002</v>
      </c>
      <c r="Q173">
        <v>0</v>
      </c>
      <c r="R173">
        <v>1</v>
      </c>
      <c r="S173">
        <v>17</v>
      </c>
      <c r="T173">
        <v>-9.532</v>
      </c>
      <c r="U173">
        <v>1</v>
      </c>
      <c r="V173">
        <v>4</v>
      </c>
      <c r="W173">
        <v>0</v>
      </c>
      <c r="X173">
        <v>0</v>
      </c>
      <c r="Y173">
        <v>0</v>
      </c>
      <c r="Z173">
        <v>0</v>
      </c>
    </row>
    <row r="174" spans="1:26" x14ac:dyDescent="0.25">
      <c r="A174" s="1">
        <v>41832</v>
      </c>
      <c r="B174">
        <v>0</v>
      </c>
      <c r="C174">
        <v>0</v>
      </c>
      <c r="D174">
        <v>0</v>
      </c>
      <c r="E174">
        <v>0</v>
      </c>
      <c r="F174">
        <f t="shared" si="2"/>
        <v>0</v>
      </c>
      <c r="G174">
        <v>9</v>
      </c>
      <c r="H174">
        <v>3.927</v>
      </c>
      <c r="I174">
        <v>3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10</v>
      </c>
      <c r="P174">
        <v>-5.7240000000000002</v>
      </c>
      <c r="Q174">
        <v>0</v>
      </c>
      <c r="R174">
        <v>3</v>
      </c>
      <c r="S174">
        <v>11</v>
      </c>
      <c r="T174">
        <v>2.2850000000000001</v>
      </c>
      <c r="U174">
        <v>3</v>
      </c>
      <c r="V174">
        <v>1</v>
      </c>
      <c r="W174">
        <v>0</v>
      </c>
      <c r="X174">
        <v>0</v>
      </c>
      <c r="Y174">
        <v>0</v>
      </c>
      <c r="Z174">
        <v>0</v>
      </c>
    </row>
    <row r="175" spans="1:26" x14ac:dyDescent="0.25">
      <c r="A175" s="1">
        <v>41833</v>
      </c>
      <c r="B175">
        <v>0</v>
      </c>
      <c r="C175">
        <v>0</v>
      </c>
      <c r="D175">
        <v>0</v>
      </c>
      <c r="E175">
        <v>0</v>
      </c>
      <c r="F175">
        <f t="shared" si="2"/>
        <v>0</v>
      </c>
      <c r="G175">
        <v>14</v>
      </c>
      <c r="H175">
        <v>-1.032</v>
      </c>
      <c r="I175">
        <v>1</v>
      </c>
      <c r="J175">
        <v>2</v>
      </c>
      <c r="K175">
        <v>1</v>
      </c>
      <c r="L175">
        <v>0.29099999999999998</v>
      </c>
      <c r="M175">
        <v>0</v>
      </c>
      <c r="N175">
        <v>0</v>
      </c>
      <c r="O175">
        <v>4</v>
      </c>
      <c r="P175">
        <v>-2.266</v>
      </c>
      <c r="Q175">
        <v>1</v>
      </c>
      <c r="R175">
        <v>2</v>
      </c>
      <c r="S175">
        <v>44</v>
      </c>
      <c r="T175">
        <v>-6.4690000000000003</v>
      </c>
      <c r="U175">
        <v>5</v>
      </c>
      <c r="V175">
        <v>4</v>
      </c>
      <c r="W175">
        <v>0</v>
      </c>
      <c r="X175">
        <v>0</v>
      </c>
      <c r="Y175">
        <v>0</v>
      </c>
      <c r="Z175">
        <v>0</v>
      </c>
    </row>
    <row r="176" spans="1:26" x14ac:dyDescent="0.25">
      <c r="A176" s="1">
        <v>41834</v>
      </c>
      <c r="B176">
        <v>0</v>
      </c>
      <c r="C176">
        <v>0</v>
      </c>
      <c r="D176">
        <v>0</v>
      </c>
      <c r="E176">
        <v>0</v>
      </c>
      <c r="F176">
        <f t="shared" si="2"/>
        <v>0</v>
      </c>
      <c r="G176">
        <v>5</v>
      </c>
      <c r="H176">
        <v>-7.0999999999999994E-2</v>
      </c>
      <c r="I176">
        <v>0</v>
      </c>
      <c r="J176">
        <v>0</v>
      </c>
      <c r="K176">
        <v>3</v>
      </c>
      <c r="L176">
        <v>-0.75</v>
      </c>
      <c r="M176">
        <v>0</v>
      </c>
      <c r="N176">
        <v>0</v>
      </c>
      <c r="O176">
        <v>2</v>
      </c>
      <c r="P176">
        <v>-1.105</v>
      </c>
      <c r="Q176">
        <v>0</v>
      </c>
      <c r="R176">
        <v>0</v>
      </c>
      <c r="S176">
        <v>39</v>
      </c>
      <c r="T176">
        <v>-6.367</v>
      </c>
      <c r="U176">
        <v>5</v>
      </c>
      <c r="V176">
        <v>10</v>
      </c>
      <c r="W176">
        <v>0</v>
      </c>
      <c r="X176">
        <v>0</v>
      </c>
      <c r="Y176">
        <v>0</v>
      </c>
      <c r="Z176">
        <v>0</v>
      </c>
    </row>
    <row r="177" spans="1:26" x14ac:dyDescent="0.25">
      <c r="A177" s="1">
        <v>41835</v>
      </c>
      <c r="B177">
        <v>0</v>
      </c>
      <c r="C177">
        <v>0</v>
      </c>
      <c r="D177">
        <v>0</v>
      </c>
      <c r="E177">
        <v>0</v>
      </c>
      <c r="F177">
        <f t="shared" si="2"/>
        <v>0</v>
      </c>
      <c r="G177">
        <v>1</v>
      </c>
      <c r="H177">
        <v>-0.14199999999999999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6</v>
      </c>
      <c r="P177">
        <v>2.145</v>
      </c>
      <c r="Q177">
        <v>1</v>
      </c>
      <c r="R177">
        <v>0</v>
      </c>
      <c r="S177">
        <v>2</v>
      </c>
      <c r="T177">
        <v>-1.619</v>
      </c>
      <c r="U177">
        <v>0</v>
      </c>
      <c r="V177">
        <v>1</v>
      </c>
      <c r="W177">
        <v>0</v>
      </c>
      <c r="X177">
        <v>0</v>
      </c>
      <c r="Y177">
        <v>0</v>
      </c>
      <c r="Z177">
        <v>0</v>
      </c>
    </row>
    <row r="178" spans="1:26" x14ac:dyDescent="0.25">
      <c r="A178" s="1">
        <v>41836</v>
      </c>
      <c r="B178">
        <v>0</v>
      </c>
      <c r="C178">
        <v>0</v>
      </c>
      <c r="D178">
        <v>0</v>
      </c>
      <c r="E178">
        <v>0</v>
      </c>
      <c r="F178">
        <f t="shared" si="2"/>
        <v>0</v>
      </c>
      <c r="G178">
        <v>2</v>
      </c>
      <c r="H178">
        <v>-1.6020000000000001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20</v>
      </c>
      <c r="P178">
        <v>-6.25</v>
      </c>
      <c r="Q178">
        <v>2</v>
      </c>
      <c r="R178">
        <v>5</v>
      </c>
      <c r="S178">
        <v>13</v>
      </c>
      <c r="T178">
        <v>0.22700000000000001</v>
      </c>
      <c r="U178">
        <v>2</v>
      </c>
      <c r="V178">
        <v>2</v>
      </c>
      <c r="W178">
        <v>0</v>
      </c>
      <c r="X178">
        <v>0</v>
      </c>
      <c r="Y178">
        <v>0</v>
      </c>
      <c r="Z178">
        <v>0</v>
      </c>
    </row>
    <row r="179" spans="1:26" x14ac:dyDescent="0.25">
      <c r="A179" s="1">
        <v>41837</v>
      </c>
      <c r="B179">
        <v>0</v>
      </c>
      <c r="C179">
        <v>0</v>
      </c>
      <c r="D179">
        <v>0</v>
      </c>
      <c r="E179">
        <v>0</v>
      </c>
      <c r="F179">
        <f t="shared" si="2"/>
        <v>0</v>
      </c>
      <c r="G179">
        <v>3</v>
      </c>
      <c r="H179">
        <v>-1.3180000000000001</v>
      </c>
      <c r="I179">
        <v>0</v>
      </c>
      <c r="J179">
        <v>0</v>
      </c>
      <c r="K179">
        <v>3</v>
      </c>
      <c r="L179">
        <v>1.722</v>
      </c>
      <c r="M179">
        <v>1</v>
      </c>
      <c r="N179">
        <v>0</v>
      </c>
      <c r="O179">
        <v>25</v>
      </c>
      <c r="P179">
        <v>-7.13</v>
      </c>
      <c r="Q179">
        <v>2</v>
      </c>
      <c r="R179">
        <v>5</v>
      </c>
      <c r="S179">
        <v>12</v>
      </c>
      <c r="T179">
        <v>-0.14399999999999999</v>
      </c>
      <c r="U179">
        <v>3</v>
      </c>
      <c r="V179">
        <v>3</v>
      </c>
      <c r="W179">
        <v>0</v>
      </c>
      <c r="X179">
        <v>0</v>
      </c>
      <c r="Y179">
        <v>0</v>
      </c>
      <c r="Z179">
        <v>0</v>
      </c>
    </row>
    <row r="180" spans="1:26" x14ac:dyDescent="0.25">
      <c r="A180" s="1">
        <v>41838</v>
      </c>
      <c r="B180">
        <v>0</v>
      </c>
      <c r="C180">
        <v>0</v>
      </c>
      <c r="D180">
        <v>0</v>
      </c>
      <c r="E180">
        <v>0</v>
      </c>
      <c r="F180">
        <f t="shared" si="2"/>
        <v>0</v>
      </c>
      <c r="G180">
        <v>1</v>
      </c>
      <c r="H180">
        <v>-1.651</v>
      </c>
      <c r="I180">
        <v>0</v>
      </c>
      <c r="J180">
        <v>1</v>
      </c>
      <c r="K180">
        <v>1</v>
      </c>
      <c r="L180">
        <v>1.5660000000000001</v>
      </c>
      <c r="M180">
        <v>1</v>
      </c>
      <c r="N180">
        <v>0</v>
      </c>
      <c r="O180">
        <v>27</v>
      </c>
      <c r="P180">
        <v>-17.420999999999999</v>
      </c>
      <c r="Q180">
        <v>2</v>
      </c>
      <c r="R180">
        <v>8</v>
      </c>
      <c r="S180">
        <v>1</v>
      </c>
      <c r="T180">
        <v>-0.14199999999999999</v>
      </c>
      <c r="U180">
        <v>0</v>
      </c>
      <c r="V180">
        <v>0</v>
      </c>
      <c r="W180">
        <v>1</v>
      </c>
      <c r="X180">
        <v>9.6000000000000002E-2</v>
      </c>
      <c r="Y180">
        <v>0</v>
      </c>
      <c r="Z180">
        <v>0</v>
      </c>
    </row>
    <row r="181" spans="1:26" x14ac:dyDescent="0.25">
      <c r="A181" s="1">
        <v>41839</v>
      </c>
      <c r="B181">
        <v>0</v>
      </c>
      <c r="C181">
        <v>0</v>
      </c>
      <c r="D181">
        <v>0</v>
      </c>
      <c r="E181">
        <v>0</v>
      </c>
      <c r="F181">
        <f t="shared" si="2"/>
        <v>0</v>
      </c>
      <c r="G181">
        <v>4</v>
      </c>
      <c r="H181">
        <v>-1.9219999999999999</v>
      </c>
      <c r="I181">
        <v>0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3</v>
      </c>
      <c r="P181">
        <v>-3.698</v>
      </c>
      <c r="Q181">
        <v>0</v>
      </c>
      <c r="R181">
        <v>1</v>
      </c>
      <c r="S181">
        <v>3</v>
      </c>
      <c r="T181">
        <v>0.66700000000000004</v>
      </c>
      <c r="U181">
        <v>1</v>
      </c>
      <c r="V181">
        <v>0</v>
      </c>
      <c r="W181">
        <v>0</v>
      </c>
      <c r="X181">
        <v>0</v>
      </c>
      <c r="Y181">
        <v>0</v>
      </c>
      <c r="Z181">
        <v>0</v>
      </c>
    </row>
    <row r="182" spans="1:26" x14ac:dyDescent="0.25">
      <c r="A182" s="1">
        <v>41840</v>
      </c>
      <c r="B182">
        <v>0</v>
      </c>
      <c r="C182">
        <v>0</v>
      </c>
      <c r="D182">
        <v>0</v>
      </c>
      <c r="E182">
        <v>0</v>
      </c>
      <c r="F182">
        <f t="shared" si="2"/>
        <v>0</v>
      </c>
      <c r="G182">
        <v>4</v>
      </c>
      <c r="H182">
        <v>2.9329999999999998</v>
      </c>
      <c r="I182">
        <v>1</v>
      </c>
      <c r="J182">
        <v>0</v>
      </c>
      <c r="K182">
        <v>2</v>
      </c>
      <c r="L182">
        <v>1.0469999999999999</v>
      </c>
      <c r="M182">
        <v>1</v>
      </c>
      <c r="N182">
        <v>0</v>
      </c>
      <c r="O182">
        <v>11</v>
      </c>
      <c r="P182">
        <v>-2.9049999999999998</v>
      </c>
      <c r="Q182">
        <v>1</v>
      </c>
      <c r="R182">
        <v>4</v>
      </c>
      <c r="S182">
        <v>13</v>
      </c>
      <c r="T182">
        <v>-2.4929999999999999</v>
      </c>
      <c r="U182">
        <v>2</v>
      </c>
      <c r="V182">
        <v>1</v>
      </c>
      <c r="W182">
        <v>0</v>
      </c>
      <c r="X182">
        <v>0</v>
      </c>
      <c r="Y182">
        <v>0</v>
      </c>
      <c r="Z182">
        <v>0</v>
      </c>
    </row>
    <row r="183" spans="1:26" x14ac:dyDescent="0.25">
      <c r="A183" s="1">
        <v>41841</v>
      </c>
      <c r="B183">
        <v>9</v>
      </c>
      <c r="C183">
        <v>1.0720000000000001</v>
      </c>
      <c r="D183">
        <v>2</v>
      </c>
      <c r="E183">
        <v>3</v>
      </c>
      <c r="F183">
        <f t="shared" si="2"/>
        <v>-3</v>
      </c>
      <c r="G183">
        <v>5</v>
      </c>
      <c r="H183">
        <v>4.8529999999999998</v>
      </c>
      <c r="I183">
        <v>2</v>
      </c>
      <c r="J183">
        <v>0</v>
      </c>
      <c r="K183">
        <v>1</v>
      </c>
      <c r="L183">
        <v>-0.14199999999999999</v>
      </c>
      <c r="M183">
        <v>0</v>
      </c>
      <c r="N183">
        <v>0</v>
      </c>
      <c r="O183">
        <v>47</v>
      </c>
      <c r="P183">
        <v>-5.3570000000000002</v>
      </c>
      <c r="Q183">
        <v>7</v>
      </c>
      <c r="R183">
        <v>10</v>
      </c>
      <c r="S183">
        <v>33</v>
      </c>
      <c r="T183">
        <v>-11.664999999999999</v>
      </c>
      <c r="U183">
        <v>3</v>
      </c>
      <c r="V183">
        <v>6</v>
      </c>
      <c r="W183">
        <v>2</v>
      </c>
      <c r="X183">
        <v>-0.23799999999999999</v>
      </c>
      <c r="Y183">
        <v>0</v>
      </c>
      <c r="Z183">
        <v>0</v>
      </c>
    </row>
    <row r="184" spans="1:26" x14ac:dyDescent="0.25">
      <c r="A184" s="1">
        <v>41842</v>
      </c>
      <c r="B184">
        <v>11</v>
      </c>
      <c r="C184">
        <v>-0.376</v>
      </c>
      <c r="D184">
        <v>3</v>
      </c>
      <c r="E184">
        <v>2</v>
      </c>
      <c r="F184">
        <f t="shared" si="2"/>
        <v>-2</v>
      </c>
      <c r="G184">
        <v>7</v>
      </c>
      <c r="H184">
        <v>2.3250000000000002</v>
      </c>
      <c r="I184">
        <v>1</v>
      </c>
      <c r="J184">
        <v>0</v>
      </c>
      <c r="K184">
        <v>5</v>
      </c>
      <c r="L184">
        <v>2.3820000000000001</v>
      </c>
      <c r="M184">
        <v>2</v>
      </c>
      <c r="N184">
        <v>0</v>
      </c>
      <c r="O184">
        <v>9</v>
      </c>
      <c r="P184">
        <v>-0.40100000000000002</v>
      </c>
      <c r="Q184">
        <v>1</v>
      </c>
      <c r="R184">
        <v>1</v>
      </c>
      <c r="S184">
        <v>38</v>
      </c>
      <c r="T184">
        <v>-9.0809999999999995</v>
      </c>
      <c r="U184">
        <v>3</v>
      </c>
      <c r="V184">
        <v>7</v>
      </c>
      <c r="W184">
        <v>0</v>
      </c>
      <c r="X184">
        <v>0</v>
      </c>
      <c r="Y184">
        <v>0</v>
      </c>
      <c r="Z184">
        <v>0</v>
      </c>
    </row>
    <row r="185" spans="1:26" x14ac:dyDescent="0.25">
      <c r="A185" s="1">
        <v>41843</v>
      </c>
      <c r="B185">
        <v>8</v>
      </c>
      <c r="C185">
        <v>-3.839</v>
      </c>
      <c r="D185">
        <v>0</v>
      </c>
      <c r="E185">
        <v>2</v>
      </c>
      <c r="F185">
        <f t="shared" si="2"/>
        <v>-2</v>
      </c>
      <c r="G185">
        <v>1</v>
      </c>
      <c r="H185">
        <v>0.51500000000000001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23</v>
      </c>
      <c r="P185">
        <v>-8.2949999999999999</v>
      </c>
      <c r="Q185">
        <v>0</v>
      </c>
      <c r="R185">
        <v>3</v>
      </c>
      <c r="S185">
        <v>45</v>
      </c>
      <c r="T185">
        <v>-17.471</v>
      </c>
      <c r="U185">
        <v>5</v>
      </c>
      <c r="V185">
        <v>10</v>
      </c>
      <c r="W185">
        <v>0</v>
      </c>
      <c r="X185">
        <v>0</v>
      </c>
      <c r="Y185">
        <v>0</v>
      </c>
      <c r="Z185">
        <v>0</v>
      </c>
    </row>
    <row r="186" spans="1:26" x14ac:dyDescent="0.25">
      <c r="A186" s="1">
        <v>41844</v>
      </c>
      <c r="B186">
        <v>9</v>
      </c>
      <c r="C186">
        <v>-0.98399999999999999</v>
      </c>
      <c r="D186">
        <v>1</v>
      </c>
      <c r="E186">
        <v>1</v>
      </c>
      <c r="F186">
        <f t="shared" si="2"/>
        <v>-1</v>
      </c>
      <c r="G186">
        <v>4</v>
      </c>
      <c r="H186">
        <v>0.17100000000000001</v>
      </c>
      <c r="I186">
        <v>0</v>
      </c>
      <c r="J186">
        <v>0</v>
      </c>
      <c r="K186">
        <v>2</v>
      </c>
      <c r="L186">
        <v>1.2709999999999999</v>
      </c>
      <c r="M186">
        <v>1</v>
      </c>
      <c r="N186">
        <v>0</v>
      </c>
      <c r="O186">
        <v>40</v>
      </c>
      <c r="P186">
        <v>-17.626000000000001</v>
      </c>
      <c r="Q186">
        <v>2</v>
      </c>
      <c r="R186">
        <v>13</v>
      </c>
      <c r="S186">
        <v>27</v>
      </c>
      <c r="T186">
        <v>-9.4019999999999992</v>
      </c>
      <c r="U186">
        <v>4</v>
      </c>
      <c r="V186">
        <v>7</v>
      </c>
      <c r="W186">
        <v>0</v>
      </c>
      <c r="X186">
        <v>0</v>
      </c>
      <c r="Y186">
        <v>0</v>
      </c>
      <c r="Z186">
        <v>0</v>
      </c>
    </row>
    <row r="187" spans="1:26" x14ac:dyDescent="0.25">
      <c r="A187" s="1">
        <v>41845</v>
      </c>
      <c r="B187">
        <v>10</v>
      </c>
      <c r="C187">
        <v>-4.556</v>
      </c>
      <c r="D187">
        <v>1</v>
      </c>
      <c r="E187">
        <v>2</v>
      </c>
      <c r="F187">
        <f t="shared" si="2"/>
        <v>-2</v>
      </c>
      <c r="G187">
        <v>16</v>
      </c>
      <c r="H187">
        <v>0.40300000000000002</v>
      </c>
      <c r="I187">
        <v>1</v>
      </c>
      <c r="J187">
        <v>1</v>
      </c>
      <c r="K187">
        <v>1</v>
      </c>
      <c r="L187">
        <v>-0.14199999999999999</v>
      </c>
      <c r="M187">
        <v>0</v>
      </c>
      <c r="N187">
        <v>0</v>
      </c>
      <c r="O187">
        <v>7</v>
      </c>
      <c r="P187">
        <v>-5.37</v>
      </c>
      <c r="Q187">
        <v>0</v>
      </c>
      <c r="R187">
        <v>3</v>
      </c>
      <c r="S187">
        <v>11</v>
      </c>
      <c r="T187">
        <v>-6.9039999999999999</v>
      </c>
      <c r="U187">
        <v>2</v>
      </c>
      <c r="V187">
        <v>4</v>
      </c>
      <c r="W187">
        <v>0</v>
      </c>
      <c r="X187">
        <v>0</v>
      </c>
      <c r="Y187">
        <v>0</v>
      </c>
      <c r="Z187">
        <v>0</v>
      </c>
    </row>
    <row r="188" spans="1:26" x14ac:dyDescent="0.25">
      <c r="A188" s="1">
        <v>41846</v>
      </c>
      <c r="B188">
        <v>5</v>
      </c>
      <c r="C188">
        <v>-0.376</v>
      </c>
      <c r="D188">
        <v>0</v>
      </c>
      <c r="E188">
        <v>0</v>
      </c>
      <c r="F188">
        <f t="shared" si="2"/>
        <v>0</v>
      </c>
      <c r="G188">
        <v>1</v>
      </c>
      <c r="H188">
        <v>1.161</v>
      </c>
      <c r="I188">
        <v>1</v>
      </c>
      <c r="J188">
        <v>0</v>
      </c>
      <c r="K188">
        <v>7</v>
      </c>
      <c r="L188">
        <v>2.7909999999999999</v>
      </c>
      <c r="M188">
        <v>2</v>
      </c>
      <c r="N188">
        <v>0</v>
      </c>
      <c r="O188">
        <v>5</v>
      </c>
      <c r="P188">
        <v>-0.91300000000000003</v>
      </c>
      <c r="Q188">
        <v>0</v>
      </c>
      <c r="R188">
        <v>1</v>
      </c>
      <c r="S188">
        <v>4</v>
      </c>
      <c r="T188">
        <v>1.708</v>
      </c>
      <c r="U188">
        <v>1</v>
      </c>
      <c r="V188">
        <v>0</v>
      </c>
      <c r="W188">
        <v>0</v>
      </c>
      <c r="X188">
        <v>0</v>
      </c>
      <c r="Y188">
        <v>0</v>
      </c>
      <c r="Z188">
        <v>0</v>
      </c>
    </row>
    <row r="189" spans="1:26" x14ac:dyDescent="0.25">
      <c r="A189" s="1">
        <v>41847</v>
      </c>
      <c r="B189">
        <v>4</v>
      </c>
      <c r="C189">
        <v>0.81699999999999995</v>
      </c>
      <c r="D189">
        <v>1</v>
      </c>
      <c r="E189">
        <v>0</v>
      </c>
      <c r="F189">
        <f t="shared" si="2"/>
        <v>0</v>
      </c>
      <c r="G189">
        <v>2</v>
      </c>
      <c r="H189">
        <v>0.42199999999999999</v>
      </c>
      <c r="I189">
        <v>0</v>
      </c>
      <c r="J189">
        <v>0</v>
      </c>
      <c r="K189">
        <v>5</v>
      </c>
      <c r="L189">
        <v>2.3969999999999998</v>
      </c>
      <c r="M189">
        <v>1</v>
      </c>
      <c r="N189">
        <v>0</v>
      </c>
      <c r="O189">
        <v>8</v>
      </c>
      <c r="P189">
        <v>-1.069</v>
      </c>
      <c r="Q189">
        <v>1</v>
      </c>
      <c r="R189">
        <v>2</v>
      </c>
      <c r="S189">
        <v>13</v>
      </c>
      <c r="T189">
        <v>-2.681</v>
      </c>
      <c r="U189">
        <v>1</v>
      </c>
      <c r="V189">
        <v>3</v>
      </c>
      <c r="W189">
        <v>0</v>
      </c>
      <c r="X189">
        <v>0</v>
      </c>
      <c r="Y189">
        <v>0</v>
      </c>
      <c r="Z189">
        <v>0</v>
      </c>
    </row>
    <row r="190" spans="1:26" x14ac:dyDescent="0.25">
      <c r="A190" s="1">
        <v>41848</v>
      </c>
      <c r="B190">
        <v>8</v>
      </c>
      <c r="C190">
        <v>0.23599999999999999</v>
      </c>
      <c r="D190">
        <v>2</v>
      </c>
      <c r="E190">
        <v>1</v>
      </c>
      <c r="F190">
        <f t="shared" si="2"/>
        <v>-1</v>
      </c>
      <c r="G190">
        <v>7</v>
      </c>
      <c r="H190">
        <v>1.579</v>
      </c>
      <c r="I190">
        <v>1</v>
      </c>
      <c r="J190">
        <v>1</v>
      </c>
      <c r="K190">
        <v>1</v>
      </c>
      <c r="L190">
        <v>-0.14199999999999999</v>
      </c>
      <c r="M190">
        <v>0</v>
      </c>
      <c r="N190">
        <v>0</v>
      </c>
      <c r="O190">
        <v>12</v>
      </c>
      <c r="P190">
        <v>0.255</v>
      </c>
      <c r="Q190">
        <v>2</v>
      </c>
      <c r="R190">
        <v>2</v>
      </c>
      <c r="S190">
        <v>8</v>
      </c>
      <c r="T190">
        <v>-1.9279999999999999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</row>
    <row r="191" spans="1:26" x14ac:dyDescent="0.25">
      <c r="A191" s="1">
        <v>41849</v>
      </c>
      <c r="B191">
        <v>3</v>
      </c>
      <c r="C191">
        <v>0.22700000000000001</v>
      </c>
      <c r="D191">
        <v>0</v>
      </c>
      <c r="E191">
        <v>0</v>
      </c>
      <c r="F191">
        <f t="shared" si="2"/>
        <v>0</v>
      </c>
      <c r="G191">
        <v>0</v>
      </c>
      <c r="H191">
        <v>0</v>
      </c>
      <c r="I191">
        <v>0</v>
      </c>
      <c r="J191">
        <v>0</v>
      </c>
      <c r="K191">
        <v>3</v>
      </c>
      <c r="L191">
        <v>-0.28799999999999998</v>
      </c>
      <c r="M191">
        <v>0</v>
      </c>
      <c r="N191">
        <v>0</v>
      </c>
      <c r="O191">
        <v>48</v>
      </c>
      <c r="P191">
        <v>-11.509</v>
      </c>
      <c r="Q191">
        <v>5</v>
      </c>
      <c r="R191">
        <v>9</v>
      </c>
      <c r="S191">
        <v>7</v>
      </c>
      <c r="T191">
        <v>-5.2779999999999996</v>
      </c>
      <c r="U191">
        <v>0</v>
      </c>
      <c r="V191">
        <v>2</v>
      </c>
      <c r="W191">
        <v>0</v>
      </c>
      <c r="X191">
        <v>0</v>
      </c>
      <c r="Y191">
        <v>0</v>
      </c>
      <c r="Z191">
        <v>0</v>
      </c>
    </row>
    <row r="192" spans="1:26" x14ac:dyDescent="0.25">
      <c r="A192" s="1">
        <v>41850</v>
      </c>
      <c r="B192">
        <v>11</v>
      </c>
      <c r="C192">
        <v>-0.877</v>
      </c>
      <c r="D192">
        <v>3</v>
      </c>
      <c r="E192">
        <v>2</v>
      </c>
      <c r="F192">
        <f t="shared" si="2"/>
        <v>-2</v>
      </c>
      <c r="G192">
        <v>10</v>
      </c>
      <c r="H192">
        <v>5.7450000000000001</v>
      </c>
      <c r="I192">
        <v>4</v>
      </c>
      <c r="J192">
        <v>0</v>
      </c>
      <c r="K192">
        <v>2</v>
      </c>
      <c r="L192">
        <v>-0.28399999999999997</v>
      </c>
      <c r="M192">
        <v>0</v>
      </c>
      <c r="N192">
        <v>0</v>
      </c>
      <c r="O192">
        <v>34</v>
      </c>
      <c r="P192">
        <v>-9.4269999999999996</v>
      </c>
      <c r="Q192">
        <v>1</v>
      </c>
      <c r="R192">
        <v>4</v>
      </c>
      <c r="S192">
        <v>21</v>
      </c>
      <c r="T192">
        <v>1.1499999999999999</v>
      </c>
      <c r="U192">
        <v>3</v>
      </c>
      <c r="V192">
        <v>4</v>
      </c>
      <c r="W192">
        <v>0</v>
      </c>
      <c r="X192">
        <v>0</v>
      </c>
      <c r="Y192">
        <v>0</v>
      </c>
      <c r="Z192">
        <v>0</v>
      </c>
    </row>
    <row r="193" spans="1:26" x14ac:dyDescent="0.25">
      <c r="A193" s="1">
        <v>41851</v>
      </c>
      <c r="B193">
        <v>7</v>
      </c>
      <c r="C193">
        <v>0.82299999999999995</v>
      </c>
      <c r="D193">
        <v>1</v>
      </c>
      <c r="E193">
        <v>1</v>
      </c>
      <c r="F193">
        <f t="shared" si="2"/>
        <v>-1</v>
      </c>
      <c r="G193">
        <v>2</v>
      </c>
      <c r="H193">
        <v>3.0859999999999999</v>
      </c>
      <c r="I193">
        <v>2</v>
      </c>
      <c r="J193">
        <v>0</v>
      </c>
      <c r="K193">
        <v>2</v>
      </c>
      <c r="L193">
        <v>-0.28399999999999997</v>
      </c>
      <c r="M193">
        <v>0</v>
      </c>
      <c r="N193">
        <v>0</v>
      </c>
      <c r="O193">
        <v>31</v>
      </c>
      <c r="P193">
        <v>0.13</v>
      </c>
      <c r="Q193">
        <v>7</v>
      </c>
      <c r="R193">
        <v>6</v>
      </c>
      <c r="S193">
        <v>7</v>
      </c>
      <c r="T193">
        <v>-3.8860000000000001</v>
      </c>
      <c r="U193">
        <v>1</v>
      </c>
      <c r="V193">
        <v>3</v>
      </c>
      <c r="W193">
        <v>0</v>
      </c>
      <c r="X193">
        <v>0</v>
      </c>
      <c r="Y193">
        <v>0</v>
      </c>
      <c r="Z193">
        <v>0</v>
      </c>
    </row>
    <row r="194" spans="1:26" x14ac:dyDescent="0.25">
      <c r="A194" s="1">
        <v>41852</v>
      </c>
      <c r="B194">
        <v>7</v>
      </c>
      <c r="C194">
        <v>4.47</v>
      </c>
      <c r="D194">
        <v>3</v>
      </c>
      <c r="E194">
        <v>0</v>
      </c>
      <c r="F194">
        <f t="shared" si="2"/>
        <v>0</v>
      </c>
      <c r="G194">
        <v>0</v>
      </c>
      <c r="H194">
        <v>0</v>
      </c>
      <c r="I194">
        <v>0</v>
      </c>
      <c r="J194">
        <v>0</v>
      </c>
      <c r="K194">
        <v>1</v>
      </c>
      <c r="L194">
        <v>-0.14199999999999999</v>
      </c>
      <c r="M194">
        <v>0</v>
      </c>
      <c r="N194">
        <v>0</v>
      </c>
      <c r="O194">
        <v>8</v>
      </c>
      <c r="P194">
        <v>-3.1080000000000001</v>
      </c>
      <c r="Q194">
        <v>0</v>
      </c>
      <c r="R194">
        <v>1</v>
      </c>
      <c r="S194">
        <v>26</v>
      </c>
      <c r="T194">
        <v>-3.88</v>
      </c>
      <c r="U194">
        <v>4</v>
      </c>
      <c r="V194">
        <v>7</v>
      </c>
      <c r="W194">
        <v>0</v>
      </c>
      <c r="X194">
        <v>0</v>
      </c>
      <c r="Y194">
        <v>0</v>
      </c>
      <c r="Z194">
        <v>0</v>
      </c>
    </row>
    <row r="195" spans="1:26" x14ac:dyDescent="0.25">
      <c r="A195" s="1">
        <v>41853</v>
      </c>
      <c r="B195">
        <v>10</v>
      </c>
      <c r="C195">
        <v>-7.6829999999999998</v>
      </c>
      <c r="D195">
        <v>0</v>
      </c>
      <c r="E195">
        <v>5</v>
      </c>
      <c r="F195">
        <f t="shared" si="2"/>
        <v>-5</v>
      </c>
      <c r="G195">
        <v>2</v>
      </c>
      <c r="H195">
        <v>1.0620000000000001</v>
      </c>
      <c r="I195">
        <v>1</v>
      </c>
      <c r="J195">
        <v>0</v>
      </c>
      <c r="K195">
        <v>2</v>
      </c>
      <c r="L195">
        <v>1.2709999999999999</v>
      </c>
      <c r="M195">
        <v>1</v>
      </c>
      <c r="N195">
        <v>0</v>
      </c>
      <c r="O195">
        <v>4</v>
      </c>
      <c r="P195">
        <v>1.696</v>
      </c>
      <c r="Q195">
        <v>1</v>
      </c>
      <c r="R195">
        <v>0</v>
      </c>
      <c r="S195">
        <v>29</v>
      </c>
      <c r="T195">
        <v>-9.4329999999999998</v>
      </c>
      <c r="U195">
        <v>2</v>
      </c>
      <c r="V195">
        <v>6</v>
      </c>
      <c r="W195">
        <v>0</v>
      </c>
      <c r="X195">
        <v>0</v>
      </c>
      <c r="Y195">
        <v>0</v>
      </c>
      <c r="Z195">
        <v>0</v>
      </c>
    </row>
    <row r="196" spans="1:26" x14ac:dyDescent="0.25">
      <c r="A196" s="1">
        <v>41854</v>
      </c>
      <c r="B196">
        <v>3</v>
      </c>
      <c r="C196">
        <v>2.4750000000000001</v>
      </c>
      <c r="D196">
        <v>0</v>
      </c>
      <c r="E196">
        <v>0</v>
      </c>
      <c r="F196">
        <f t="shared" ref="F196:F259" si="3">-1*E196</f>
        <v>0</v>
      </c>
      <c r="G196">
        <v>4</v>
      </c>
      <c r="H196">
        <v>2.2429999999999999</v>
      </c>
      <c r="I196">
        <v>1</v>
      </c>
      <c r="J196">
        <v>0</v>
      </c>
      <c r="K196">
        <v>5</v>
      </c>
      <c r="L196">
        <v>-0.71</v>
      </c>
      <c r="M196">
        <v>0</v>
      </c>
      <c r="N196">
        <v>0</v>
      </c>
      <c r="O196">
        <v>13</v>
      </c>
      <c r="P196">
        <v>-1.02</v>
      </c>
      <c r="Q196">
        <v>4</v>
      </c>
      <c r="R196">
        <v>3</v>
      </c>
      <c r="S196">
        <v>40</v>
      </c>
      <c r="T196">
        <v>-10.484999999999999</v>
      </c>
      <c r="U196">
        <v>4</v>
      </c>
      <c r="V196">
        <v>8</v>
      </c>
      <c r="W196">
        <v>0</v>
      </c>
      <c r="X196">
        <v>0</v>
      </c>
      <c r="Y196">
        <v>0</v>
      </c>
      <c r="Z196">
        <v>0</v>
      </c>
    </row>
    <row r="197" spans="1:26" x14ac:dyDescent="0.25">
      <c r="A197" s="1">
        <v>41855</v>
      </c>
      <c r="B197">
        <v>2</v>
      </c>
      <c r="C197">
        <v>2.5350000000000001</v>
      </c>
      <c r="D197">
        <v>2</v>
      </c>
      <c r="E197">
        <v>0</v>
      </c>
      <c r="F197">
        <f t="shared" si="3"/>
        <v>0</v>
      </c>
      <c r="G197">
        <v>2</v>
      </c>
      <c r="H197">
        <v>2.4750000000000001</v>
      </c>
      <c r="I197">
        <v>1</v>
      </c>
      <c r="J197">
        <v>0</v>
      </c>
      <c r="K197">
        <v>3</v>
      </c>
      <c r="L197">
        <v>-1.3959999999999999</v>
      </c>
      <c r="M197">
        <v>0</v>
      </c>
      <c r="N197">
        <v>1</v>
      </c>
      <c r="O197">
        <v>14</v>
      </c>
      <c r="P197">
        <v>-3.0019999999999998</v>
      </c>
      <c r="Q197">
        <v>3</v>
      </c>
      <c r="R197">
        <v>3</v>
      </c>
      <c r="S197">
        <v>23</v>
      </c>
      <c r="T197">
        <v>-13.012</v>
      </c>
      <c r="U197">
        <v>1</v>
      </c>
      <c r="V197">
        <v>5</v>
      </c>
      <c r="W197">
        <v>0</v>
      </c>
      <c r="X197">
        <v>0</v>
      </c>
      <c r="Y197">
        <v>0</v>
      </c>
      <c r="Z197">
        <v>0</v>
      </c>
    </row>
    <row r="198" spans="1:26" x14ac:dyDescent="0.25">
      <c r="A198" s="1">
        <v>41856</v>
      </c>
      <c r="B198">
        <v>2</v>
      </c>
      <c r="C198">
        <v>0.85899999999999999</v>
      </c>
      <c r="D198">
        <v>0</v>
      </c>
      <c r="E198">
        <v>0</v>
      </c>
      <c r="F198">
        <f t="shared" si="3"/>
        <v>0</v>
      </c>
      <c r="G198">
        <v>6</v>
      </c>
      <c r="H198">
        <v>3.593</v>
      </c>
      <c r="I198">
        <v>1</v>
      </c>
      <c r="J198">
        <v>0</v>
      </c>
      <c r="K198">
        <v>1</v>
      </c>
      <c r="L198">
        <v>-0.14199999999999999</v>
      </c>
      <c r="M198">
        <v>0</v>
      </c>
      <c r="N198">
        <v>0</v>
      </c>
      <c r="O198">
        <v>1</v>
      </c>
      <c r="P198">
        <v>-0.14199999999999999</v>
      </c>
      <c r="Q198">
        <v>0</v>
      </c>
      <c r="R198">
        <v>0</v>
      </c>
      <c r="S198">
        <v>2</v>
      </c>
      <c r="T198">
        <v>-0.28399999999999997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</row>
    <row r="199" spans="1:26" x14ac:dyDescent="0.25">
      <c r="A199" s="1">
        <v>41857</v>
      </c>
      <c r="B199">
        <v>0</v>
      </c>
      <c r="C199">
        <v>0</v>
      </c>
      <c r="D199">
        <v>0</v>
      </c>
      <c r="E199">
        <v>0</v>
      </c>
      <c r="F199">
        <f t="shared" si="3"/>
        <v>0</v>
      </c>
      <c r="G199">
        <v>1</v>
      </c>
      <c r="H199">
        <v>-0.82099999999999995</v>
      </c>
      <c r="I199">
        <v>0</v>
      </c>
      <c r="J199">
        <v>0</v>
      </c>
      <c r="K199">
        <v>4</v>
      </c>
      <c r="L199">
        <v>-0.56799999999999995</v>
      </c>
      <c r="M199">
        <v>0</v>
      </c>
      <c r="N199">
        <v>0</v>
      </c>
      <c r="O199">
        <v>6</v>
      </c>
      <c r="P199">
        <v>-6.0830000000000002</v>
      </c>
      <c r="Q199">
        <v>0</v>
      </c>
      <c r="R199">
        <v>3</v>
      </c>
      <c r="S199">
        <v>10</v>
      </c>
      <c r="T199">
        <v>6.6280000000000001</v>
      </c>
      <c r="U199">
        <v>5</v>
      </c>
      <c r="V199">
        <v>1</v>
      </c>
      <c r="W199">
        <v>0</v>
      </c>
      <c r="X199">
        <v>0</v>
      </c>
      <c r="Y199">
        <v>0</v>
      </c>
      <c r="Z199">
        <v>0</v>
      </c>
    </row>
    <row r="200" spans="1:26" x14ac:dyDescent="0.25">
      <c r="A200" s="1">
        <v>41858</v>
      </c>
      <c r="B200">
        <v>0</v>
      </c>
      <c r="C200">
        <v>0</v>
      </c>
      <c r="D200">
        <v>0</v>
      </c>
      <c r="E200">
        <v>0</v>
      </c>
      <c r="F200">
        <f t="shared" si="3"/>
        <v>0</v>
      </c>
      <c r="G200">
        <v>2</v>
      </c>
      <c r="H200">
        <v>1.4810000000000001</v>
      </c>
      <c r="I200">
        <v>1</v>
      </c>
      <c r="J200">
        <v>0</v>
      </c>
      <c r="K200">
        <v>2</v>
      </c>
      <c r="L200">
        <v>-0.28399999999999997</v>
      </c>
      <c r="M200">
        <v>0</v>
      </c>
      <c r="N200">
        <v>0</v>
      </c>
      <c r="O200">
        <v>54</v>
      </c>
      <c r="P200">
        <v>-3.8319999999999999</v>
      </c>
      <c r="Q200">
        <v>7</v>
      </c>
      <c r="R200">
        <v>10</v>
      </c>
      <c r="S200">
        <v>7</v>
      </c>
      <c r="T200">
        <v>-1.264</v>
      </c>
      <c r="U200">
        <v>1</v>
      </c>
      <c r="V200">
        <v>1</v>
      </c>
      <c r="W200">
        <v>0</v>
      </c>
      <c r="X200">
        <v>0</v>
      </c>
      <c r="Y200">
        <v>0</v>
      </c>
      <c r="Z200">
        <v>0</v>
      </c>
    </row>
    <row r="201" spans="1:26" x14ac:dyDescent="0.25">
      <c r="A201" s="1">
        <v>41859</v>
      </c>
      <c r="B201">
        <v>1</v>
      </c>
      <c r="C201">
        <v>-0.14199999999999999</v>
      </c>
      <c r="D201">
        <v>0</v>
      </c>
      <c r="E201">
        <v>0</v>
      </c>
      <c r="F201">
        <f t="shared" si="3"/>
        <v>0</v>
      </c>
      <c r="G201">
        <v>1</v>
      </c>
      <c r="H201">
        <v>-0.88100000000000001</v>
      </c>
      <c r="I201">
        <v>0</v>
      </c>
      <c r="J201">
        <v>0</v>
      </c>
      <c r="K201">
        <v>3</v>
      </c>
      <c r="L201">
        <v>2.8050000000000002</v>
      </c>
      <c r="M201">
        <v>2</v>
      </c>
      <c r="N201">
        <v>0</v>
      </c>
      <c r="O201">
        <v>6</v>
      </c>
      <c r="P201">
        <v>-3.7</v>
      </c>
      <c r="Q201">
        <v>0</v>
      </c>
      <c r="R201">
        <v>2</v>
      </c>
      <c r="S201">
        <v>10</v>
      </c>
      <c r="T201">
        <v>-7.27</v>
      </c>
      <c r="U201">
        <v>0</v>
      </c>
      <c r="V201">
        <v>4</v>
      </c>
      <c r="W201">
        <v>0</v>
      </c>
      <c r="X201">
        <v>0</v>
      </c>
      <c r="Y201">
        <v>0</v>
      </c>
      <c r="Z201">
        <v>0</v>
      </c>
    </row>
    <row r="202" spans="1:26" x14ac:dyDescent="0.25">
      <c r="A202" s="1">
        <v>41860</v>
      </c>
      <c r="B202">
        <v>1</v>
      </c>
      <c r="C202">
        <v>-1.048</v>
      </c>
      <c r="D202">
        <v>0</v>
      </c>
      <c r="E202">
        <v>1</v>
      </c>
      <c r="F202">
        <f t="shared" si="3"/>
        <v>-1</v>
      </c>
      <c r="G202">
        <v>5</v>
      </c>
      <c r="H202">
        <v>2.7480000000000002</v>
      </c>
      <c r="I202">
        <v>0</v>
      </c>
      <c r="J202">
        <v>0</v>
      </c>
      <c r="K202">
        <v>1</v>
      </c>
      <c r="L202">
        <v>0.746</v>
      </c>
      <c r="M202">
        <v>0</v>
      </c>
      <c r="N202">
        <v>0</v>
      </c>
      <c r="O202">
        <v>14</v>
      </c>
      <c r="P202">
        <v>-4.827</v>
      </c>
      <c r="Q202">
        <v>1</v>
      </c>
      <c r="R202">
        <v>3</v>
      </c>
      <c r="S202">
        <v>4</v>
      </c>
      <c r="T202">
        <v>-0.96699999999999997</v>
      </c>
      <c r="U202">
        <v>0</v>
      </c>
      <c r="V202">
        <v>1</v>
      </c>
      <c r="W202">
        <v>0</v>
      </c>
      <c r="X202">
        <v>0</v>
      </c>
      <c r="Y202">
        <v>0</v>
      </c>
      <c r="Z202">
        <v>0</v>
      </c>
    </row>
    <row r="203" spans="1:26" x14ac:dyDescent="0.25">
      <c r="A203" s="1">
        <v>41861</v>
      </c>
      <c r="B203">
        <v>5</v>
      </c>
      <c r="C203">
        <v>-3.1389999999999998</v>
      </c>
      <c r="D203">
        <v>0</v>
      </c>
      <c r="E203">
        <v>1</v>
      </c>
      <c r="F203">
        <f t="shared" si="3"/>
        <v>-1</v>
      </c>
      <c r="G203">
        <v>1</v>
      </c>
      <c r="H203">
        <v>1.0860000000000001</v>
      </c>
      <c r="I203">
        <v>1</v>
      </c>
      <c r="J203">
        <v>0</v>
      </c>
      <c r="K203">
        <v>1</v>
      </c>
      <c r="L203">
        <v>-0.17100000000000001</v>
      </c>
      <c r="M203">
        <v>0</v>
      </c>
      <c r="N203">
        <v>0</v>
      </c>
      <c r="O203">
        <v>19</v>
      </c>
      <c r="P203">
        <v>-15.403</v>
      </c>
      <c r="Q203">
        <v>1</v>
      </c>
      <c r="R203">
        <v>8</v>
      </c>
      <c r="S203">
        <v>8</v>
      </c>
      <c r="T203">
        <v>-0.249</v>
      </c>
      <c r="U203">
        <v>2</v>
      </c>
      <c r="V203">
        <v>1</v>
      </c>
      <c r="W203">
        <v>0</v>
      </c>
      <c r="X203">
        <v>0</v>
      </c>
      <c r="Y203">
        <v>0</v>
      </c>
      <c r="Z203">
        <v>0</v>
      </c>
    </row>
    <row r="204" spans="1:26" x14ac:dyDescent="0.25">
      <c r="A204" s="1">
        <v>41862</v>
      </c>
      <c r="B204">
        <v>6</v>
      </c>
      <c r="C204">
        <v>-0.20399999999999999</v>
      </c>
      <c r="D204">
        <v>1</v>
      </c>
      <c r="E204">
        <v>2</v>
      </c>
      <c r="F204">
        <f t="shared" si="3"/>
        <v>-2</v>
      </c>
      <c r="G204">
        <v>9</v>
      </c>
      <c r="H204">
        <v>-1.8</v>
      </c>
      <c r="I204">
        <v>0</v>
      </c>
      <c r="J204">
        <v>1</v>
      </c>
      <c r="K204">
        <v>0</v>
      </c>
      <c r="L204">
        <v>0</v>
      </c>
      <c r="M204">
        <v>0</v>
      </c>
      <c r="N204">
        <v>0</v>
      </c>
      <c r="O204">
        <v>14</v>
      </c>
      <c r="P204">
        <v>2.69</v>
      </c>
      <c r="Q204">
        <v>4</v>
      </c>
      <c r="R204">
        <v>1</v>
      </c>
      <c r="S204">
        <v>2</v>
      </c>
      <c r="T204">
        <v>-3.4159999999999999</v>
      </c>
      <c r="U204">
        <v>0</v>
      </c>
      <c r="V204">
        <v>1</v>
      </c>
      <c r="W204">
        <v>0</v>
      </c>
      <c r="X204">
        <v>0</v>
      </c>
      <c r="Y204">
        <v>0</v>
      </c>
      <c r="Z204">
        <v>0</v>
      </c>
    </row>
    <row r="205" spans="1:26" x14ac:dyDescent="0.25">
      <c r="A205" s="1">
        <v>41863</v>
      </c>
      <c r="B205">
        <v>6</v>
      </c>
      <c r="C205">
        <v>0.26600000000000001</v>
      </c>
      <c r="D205">
        <v>1</v>
      </c>
      <c r="E205">
        <v>1</v>
      </c>
      <c r="F205">
        <f t="shared" si="3"/>
        <v>-1</v>
      </c>
      <c r="G205">
        <v>2</v>
      </c>
      <c r="H205">
        <v>-0.28399999999999997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8</v>
      </c>
      <c r="P205">
        <v>-1.9790000000000001</v>
      </c>
      <c r="Q205">
        <v>0</v>
      </c>
      <c r="R205">
        <v>2</v>
      </c>
      <c r="S205">
        <v>4</v>
      </c>
      <c r="T205">
        <v>-4.2229999999999999</v>
      </c>
      <c r="U205">
        <v>0</v>
      </c>
      <c r="V205">
        <v>2</v>
      </c>
      <c r="W205">
        <v>0</v>
      </c>
      <c r="X205">
        <v>0</v>
      </c>
      <c r="Y205">
        <v>0</v>
      </c>
      <c r="Z205">
        <v>0</v>
      </c>
    </row>
    <row r="206" spans="1:26" x14ac:dyDescent="0.25">
      <c r="A206" s="1">
        <v>41864</v>
      </c>
      <c r="B206">
        <v>0</v>
      </c>
      <c r="C206">
        <v>0</v>
      </c>
      <c r="D206">
        <v>0</v>
      </c>
      <c r="E206">
        <v>0</v>
      </c>
      <c r="F206">
        <f t="shared" si="3"/>
        <v>0</v>
      </c>
      <c r="G206">
        <v>8</v>
      </c>
      <c r="H206">
        <v>1.7030000000000001</v>
      </c>
      <c r="I206">
        <v>2</v>
      </c>
      <c r="J206">
        <v>1</v>
      </c>
      <c r="K206">
        <v>5</v>
      </c>
      <c r="L206">
        <v>-1.123</v>
      </c>
      <c r="M206">
        <v>0</v>
      </c>
      <c r="N206">
        <v>0</v>
      </c>
      <c r="O206">
        <v>2</v>
      </c>
      <c r="P206">
        <v>-2.5209999999999999</v>
      </c>
      <c r="Q206">
        <v>0</v>
      </c>
      <c r="R206">
        <v>1</v>
      </c>
      <c r="S206">
        <v>2</v>
      </c>
      <c r="T206">
        <v>1.8180000000000001</v>
      </c>
      <c r="U206">
        <v>1</v>
      </c>
      <c r="V206">
        <v>0</v>
      </c>
      <c r="W206">
        <v>0</v>
      </c>
      <c r="X206">
        <v>0</v>
      </c>
      <c r="Y206">
        <v>0</v>
      </c>
      <c r="Z206">
        <v>0</v>
      </c>
    </row>
    <row r="207" spans="1:26" x14ac:dyDescent="0.25">
      <c r="A207" s="1">
        <v>41865</v>
      </c>
      <c r="B207">
        <v>5</v>
      </c>
      <c r="C207">
        <v>-2.2120000000000002</v>
      </c>
      <c r="D207">
        <v>0</v>
      </c>
      <c r="E207">
        <v>1</v>
      </c>
      <c r="F207">
        <f t="shared" si="3"/>
        <v>-1</v>
      </c>
      <c r="G207">
        <v>2</v>
      </c>
      <c r="H207">
        <v>1.835</v>
      </c>
      <c r="I207">
        <v>1</v>
      </c>
      <c r="J207">
        <v>0</v>
      </c>
      <c r="K207">
        <v>3</v>
      </c>
      <c r="L207">
        <v>-0.42599999999999999</v>
      </c>
      <c r="M207">
        <v>0</v>
      </c>
      <c r="N207">
        <v>0</v>
      </c>
      <c r="O207">
        <v>4</v>
      </c>
      <c r="P207">
        <v>9.1999999999999998E-2</v>
      </c>
      <c r="Q207">
        <v>0</v>
      </c>
      <c r="R207">
        <v>0</v>
      </c>
      <c r="S207">
        <v>3</v>
      </c>
      <c r="T207">
        <v>-2.1379999999999999</v>
      </c>
      <c r="U207">
        <v>0</v>
      </c>
      <c r="V207">
        <v>1</v>
      </c>
      <c r="W207">
        <v>1</v>
      </c>
      <c r="X207">
        <v>-0.14199999999999999</v>
      </c>
      <c r="Y207">
        <v>0</v>
      </c>
      <c r="Z207">
        <v>0</v>
      </c>
    </row>
    <row r="208" spans="1:26" x14ac:dyDescent="0.25">
      <c r="A208" s="1">
        <v>41866</v>
      </c>
      <c r="B208">
        <v>0</v>
      </c>
      <c r="C208">
        <v>0</v>
      </c>
      <c r="D208">
        <v>0</v>
      </c>
      <c r="E208">
        <v>0</v>
      </c>
      <c r="F208">
        <f t="shared" si="3"/>
        <v>0</v>
      </c>
      <c r="G208">
        <v>0</v>
      </c>
      <c r="H208">
        <v>0</v>
      </c>
      <c r="I208">
        <v>0</v>
      </c>
      <c r="J208">
        <v>0</v>
      </c>
      <c r="K208">
        <v>1</v>
      </c>
      <c r="L208">
        <v>-0.14199999999999999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</row>
    <row r="209" spans="1:26" x14ac:dyDescent="0.25">
      <c r="A209" s="1">
        <v>41867</v>
      </c>
      <c r="B209">
        <v>0</v>
      </c>
      <c r="C209">
        <v>0</v>
      </c>
      <c r="D209">
        <v>0</v>
      </c>
      <c r="E209">
        <v>0</v>
      </c>
      <c r="F209">
        <f t="shared" si="3"/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</row>
    <row r="210" spans="1:26" x14ac:dyDescent="0.25">
      <c r="A210" s="1">
        <v>41868</v>
      </c>
      <c r="B210">
        <v>0</v>
      </c>
      <c r="C210">
        <v>0</v>
      </c>
      <c r="D210">
        <v>0</v>
      </c>
      <c r="E210">
        <v>0</v>
      </c>
      <c r="F210">
        <f t="shared" si="3"/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</row>
    <row r="211" spans="1:26" x14ac:dyDescent="0.25">
      <c r="A211" s="1">
        <v>41869</v>
      </c>
      <c r="B211">
        <v>0</v>
      </c>
      <c r="C211">
        <v>0</v>
      </c>
      <c r="D211">
        <v>0</v>
      </c>
      <c r="E211">
        <v>0</v>
      </c>
      <c r="F211">
        <f t="shared" si="3"/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</row>
    <row r="212" spans="1:26" x14ac:dyDescent="0.25">
      <c r="A212" s="1">
        <v>41870</v>
      </c>
      <c r="B212">
        <v>0</v>
      </c>
      <c r="C212">
        <v>0</v>
      </c>
      <c r="D212">
        <v>0</v>
      </c>
      <c r="E212">
        <v>0</v>
      </c>
      <c r="F212">
        <f t="shared" si="3"/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</row>
    <row r="213" spans="1:26" x14ac:dyDescent="0.25">
      <c r="A213" s="1">
        <v>41871</v>
      </c>
      <c r="B213">
        <v>0</v>
      </c>
      <c r="C213">
        <v>0</v>
      </c>
      <c r="D213">
        <v>0</v>
      </c>
      <c r="E213">
        <v>0</v>
      </c>
      <c r="F213">
        <f t="shared" si="3"/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</row>
    <row r="214" spans="1:26" x14ac:dyDescent="0.25">
      <c r="A214" s="1">
        <v>41872</v>
      </c>
      <c r="B214">
        <v>1</v>
      </c>
      <c r="C214">
        <v>-0.14199999999999999</v>
      </c>
      <c r="D214">
        <v>0</v>
      </c>
      <c r="E214">
        <v>0</v>
      </c>
      <c r="F214">
        <f t="shared" si="3"/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</row>
    <row r="215" spans="1:26" x14ac:dyDescent="0.25">
      <c r="A215" s="1">
        <v>41873</v>
      </c>
      <c r="B215">
        <v>0</v>
      </c>
      <c r="C215">
        <v>0</v>
      </c>
      <c r="D215">
        <v>0</v>
      </c>
      <c r="E215">
        <v>0</v>
      </c>
      <c r="F215">
        <f t="shared" si="3"/>
        <v>0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-0.14199999999999999</v>
      </c>
      <c r="M215">
        <v>0</v>
      </c>
      <c r="N215">
        <v>0</v>
      </c>
      <c r="O215">
        <v>2</v>
      </c>
      <c r="P215">
        <v>-1.5840000000000001</v>
      </c>
      <c r="Q215">
        <v>0</v>
      </c>
      <c r="R215">
        <v>1</v>
      </c>
      <c r="S215">
        <v>1</v>
      </c>
      <c r="T215">
        <v>-0.14199999999999999</v>
      </c>
      <c r="U215">
        <v>0</v>
      </c>
      <c r="V215">
        <v>0</v>
      </c>
      <c r="W215">
        <v>1</v>
      </c>
      <c r="X215">
        <v>-0.70699999999999996</v>
      </c>
      <c r="Y215">
        <v>0</v>
      </c>
      <c r="Z215">
        <v>0</v>
      </c>
    </row>
    <row r="216" spans="1:26" x14ac:dyDescent="0.25">
      <c r="A216" s="1">
        <v>41874</v>
      </c>
      <c r="B216">
        <v>0</v>
      </c>
      <c r="C216">
        <v>0</v>
      </c>
      <c r="D216">
        <v>0</v>
      </c>
      <c r="E216">
        <v>0</v>
      </c>
      <c r="F216">
        <f t="shared" si="3"/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</row>
    <row r="217" spans="1:26" x14ac:dyDescent="0.25">
      <c r="A217" s="1">
        <v>41875</v>
      </c>
      <c r="B217">
        <v>0</v>
      </c>
      <c r="C217">
        <v>0</v>
      </c>
      <c r="D217">
        <v>0</v>
      </c>
      <c r="E217">
        <v>0</v>
      </c>
      <c r="F217">
        <f t="shared" si="3"/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</row>
    <row r="218" spans="1:26" x14ac:dyDescent="0.25">
      <c r="A218" s="1">
        <v>41876</v>
      </c>
      <c r="B218">
        <v>0</v>
      </c>
      <c r="C218">
        <v>0</v>
      </c>
      <c r="D218">
        <v>0</v>
      </c>
      <c r="E218">
        <v>0</v>
      </c>
      <c r="F218">
        <f t="shared" si="3"/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</row>
    <row r="219" spans="1:26" x14ac:dyDescent="0.25">
      <c r="A219" s="1">
        <v>41877</v>
      </c>
      <c r="B219">
        <v>0</v>
      </c>
      <c r="C219">
        <v>0</v>
      </c>
      <c r="D219">
        <v>0</v>
      </c>
      <c r="E219">
        <v>0</v>
      </c>
      <c r="F219">
        <f t="shared" si="3"/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</row>
    <row r="220" spans="1:26" x14ac:dyDescent="0.25">
      <c r="A220" s="1">
        <v>41878</v>
      </c>
      <c r="B220">
        <v>0</v>
      </c>
      <c r="C220">
        <v>0</v>
      </c>
      <c r="D220">
        <v>0</v>
      </c>
      <c r="E220">
        <v>0</v>
      </c>
      <c r="F220">
        <f t="shared" si="3"/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</row>
    <row r="221" spans="1:26" x14ac:dyDescent="0.25">
      <c r="A221" s="1">
        <v>41879</v>
      </c>
      <c r="B221">
        <v>0</v>
      </c>
      <c r="C221">
        <v>0</v>
      </c>
      <c r="D221">
        <v>0</v>
      </c>
      <c r="E221">
        <v>0</v>
      </c>
      <c r="F221">
        <f t="shared" si="3"/>
        <v>0</v>
      </c>
      <c r="G221">
        <v>1</v>
      </c>
      <c r="H221">
        <v>-1.083</v>
      </c>
      <c r="I221">
        <v>0</v>
      </c>
      <c r="J221">
        <v>1</v>
      </c>
      <c r="K221">
        <v>0</v>
      </c>
      <c r="L221">
        <v>0</v>
      </c>
      <c r="M221">
        <v>0</v>
      </c>
      <c r="N221">
        <v>0</v>
      </c>
      <c r="O221">
        <v>1</v>
      </c>
      <c r="P221">
        <v>-0.14199999999999999</v>
      </c>
      <c r="Q221">
        <v>0</v>
      </c>
      <c r="R221">
        <v>0</v>
      </c>
      <c r="S221">
        <v>1</v>
      </c>
      <c r="T221">
        <v>-0.14199999999999999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</row>
    <row r="222" spans="1:26" x14ac:dyDescent="0.25">
      <c r="A222" s="1">
        <v>41880</v>
      </c>
      <c r="B222">
        <v>0</v>
      </c>
      <c r="C222">
        <v>0</v>
      </c>
      <c r="D222">
        <v>0</v>
      </c>
      <c r="E222">
        <v>0</v>
      </c>
      <c r="F222">
        <f t="shared" si="3"/>
        <v>0</v>
      </c>
      <c r="G222">
        <v>5</v>
      </c>
      <c r="H222">
        <v>3.9660000000000002</v>
      </c>
      <c r="I222">
        <v>2</v>
      </c>
      <c r="J222">
        <v>0</v>
      </c>
      <c r="K222">
        <v>1</v>
      </c>
      <c r="L222">
        <v>-0.14199999999999999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2</v>
      </c>
      <c r="T222">
        <v>-3.835</v>
      </c>
      <c r="U222">
        <v>0</v>
      </c>
      <c r="V222">
        <v>1</v>
      </c>
      <c r="W222">
        <v>0</v>
      </c>
      <c r="X222">
        <v>0</v>
      </c>
      <c r="Y222">
        <v>0</v>
      </c>
      <c r="Z222">
        <v>0</v>
      </c>
    </row>
    <row r="223" spans="1:26" x14ac:dyDescent="0.25">
      <c r="A223" s="1">
        <v>41881</v>
      </c>
      <c r="B223">
        <v>0</v>
      </c>
      <c r="C223">
        <v>0</v>
      </c>
      <c r="D223">
        <v>0</v>
      </c>
      <c r="E223">
        <v>0</v>
      </c>
      <c r="F223">
        <f t="shared" si="3"/>
        <v>0</v>
      </c>
      <c r="G223">
        <v>12</v>
      </c>
      <c r="H223">
        <v>0.41399999999999998</v>
      </c>
      <c r="I223">
        <v>0</v>
      </c>
      <c r="J223">
        <v>0</v>
      </c>
      <c r="K223">
        <v>4</v>
      </c>
      <c r="L223">
        <v>4.4130000000000003</v>
      </c>
      <c r="M223">
        <v>2</v>
      </c>
      <c r="N223">
        <v>0</v>
      </c>
      <c r="O223">
        <v>6</v>
      </c>
      <c r="P223">
        <v>1.1040000000000001</v>
      </c>
      <c r="Q223">
        <v>1</v>
      </c>
      <c r="R223">
        <v>1</v>
      </c>
      <c r="S223">
        <v>1</v>
      </c>
      <c r="T223">
        <v>-0.14199999999999999</v>
      </c>
      <c r="U223">
        <v>0</v>
      </c>
      <c r="V223">
        <v>0</v>
      </c>
      <c r="W223">
        <v>3</v>
      </c>
      <c r="X223">
        <v>0.68100000000000005</v>
      </c>
      <c r="Y223">
        <v>0</v>
      </c>
      <c r="Z223">
        <v>0</v>
      </c>
    </row>
    <row r="224" spans="1:26" x14ac:dyDescent="0.25">
      <c r="A224" s="1">
        <v>41882</v>
      </c>
      <c r="B224">
        <v>0</v>
      </c>
      <c r="C224">
        <v>0</v>
      </c>
      <c r="D224">
        <v>0</v>
      </c>
      <c r="E224">
        <v>0</v>
      </c>
      <c r="F224">
        <f t="shared" si="3"/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</row>
    <row r="225" spans="1:26" x14ac:dyDescent="0.25">
      <c r="A225" s="1">
        <v>41883</v>
      </c>
      <c r="B225">
        <v>0</v>
      </c>
      <c r="C225">
        <v>0</v>
      </c>
      <c r="D225">
        <v>0</v>
      </c>
      <c r="E225">
        <v>0</v>
      </c>
      <c r="F225">
        <f t="shared" si="3"/>
        <v>0</v>
      </c>
      <c r="G225">
        <v>2</v>
      </c>
      <c r="H225">
        <v>1.488</v>
      </c>
      <c r="I225">
        <v>1</v>
      </c>
      <c r="J225">
        <v>0</v>
      </c>
      <c r="K225">
        <v>1</v>
      </c>
      <c r="L225">
        <v>-0.14199999999999999</v>
      </c>
      <c r="M225">
        <v>0</v>
      </c>
      <c r="N225">
        <v>0</v>
      </c>
      <c r="O225">
        <v>13</v>
      </c>
      <c r="P225">
        <v>-0.82</v>
      </c>
      <c r="Q225">
        <v>1</v>
      </c>
      <c r="R225">
        <v>1</v>
      </c>
      <c r="S225">
        <v>1</v>
      </c>
      <c r="T225">
        <v>-1.272</v>
      </c>
      <c r="U225">
        <v>0</v>
      </c>
      <c r="V225">
        <v>1</v>
      </c>
      <c r="W225">
        <v>0</v>
      </c>
      <c r="X225">
        <v>0</v>
      </c>
      <c r="Y225">
        <v>0</v>
      </c>
      <c r="Z225">
        <v>0</v>
      </c>
    </row>
    <row r="226" spans="1:26" x14ac:dyDescent="0.25">
      <c r="A226" s="1">
        <v>41884</v>
      </c>
      <c r="B226">
        <v>1</v>
      </c>
      <c r="C226">
        <v>-0.14199999999999999</v>
      </c>
      <c r="D226">
        <v>0</v>
      </c>
      <c r="E226">
        <v>0</v>
      </c>
      <c r="F226">
        <f t="shared" si="3"/>
        <v>0</v>
      </c>
      <c r="G226">
        <v>1</v>
      </c>
      <c r="H226">
        <v>-0.38</v>
      </c>
      <c r="I226">
        <v>0</v>
      </c>
      <c r="J226">
        <v>0</v>
      </c>
      <c r="K226">
        <v>3</v>
      </c>
      <c r="L226">
        <v>-1.1970000000000001</v>
      </c>
      <c r="M226">
        <v>0</v>
      </c>
      <c r="N226">
        <v>0</v>
      </c>
      <c r="O226">
        <v>1</v>
      </c>
      <c r="P226">
        <v>0.76700000000000002</v>
      </c>
      <c r="Q226">
        <v>0</v>
      </c>
      <c r="R226">
        <v>0</v>
      </c>
      <c r="S226">
        <v>3</v>
      </c>
      <c r="T226">
        <v>-1.591</v>
      </c>
      <c r="U226">
        <v>0</v>
      </c>
      <c r="V226">
        <v>1</v>
      </c>
      <c r="W226">
        <v>0</v>
      </c>
      <c r="X226">
        <v>0</v>
      </c>
      <c r="Y226">
        <v>0</v>
      </c>
      <c r="Z226">
        <v>0</v>
      </c>
    </row>
    <row r="227" spans="1:26" x14ac:dyDescent="0.25">
      <c r="A227" s="1">
        <v>41885</v>
      </c>
      <c r="B227">
        <v>0</v>
      </c>
      <c r="C227">
        <v>0</v>
      </c>
      <c r="D227">
        <v>0</v>
      </c>
      <c r="E227">
        <v>0</v>
      </c>
      <c r="F227">
        <f t="shared" si="3"/>
        <v>0</v>
      </c>
      <c r="G227">
        <v>0</v>
      </c>
      <c r="H227">
        <v>0</v>
      </c>
      <c r="I227">
        <v>0</v>
      </c>
      <c r="J227">
        <v>0</v>
      </c>
      <c r="K227">
        <v>3</v>
      </c>
      <c r="L227">
        <v>3.7040000000000002</v>
      </c>
      <c r="M227">
        <v>2</v>
      </c>
      <c r="N227">
        <v>0</v>
      </c>
      <c r="O227">
        <v>3</v>
      </c>
      <c r="P227">
        <v>1.3420000000000001</v>
      </c>
      <c r="Q227">
        <v>0</v>
      </c>
      <c r="R227">
        <v>0</v>
      </c>
      <c r="S227">
        <v>3</v>
      </c>
      <c r="T227">
        <v>-0.94499999999999995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25">
      <c r="A228" s="1">
        <v>41886</v>
      </c>
      <c r="B228">
        <v>4</v>
      </c>
      <c r="C228">
        <v>-1.296</v>
      </c>
      <c r="D228">
        <v>0</v>
      </c>
      <c r="E228">
        <v>1</v>
      </c>
      <c r="F228">
        <f t="shared" si="3"/>
        <v>-1</v>
      </c>
      <c r="G228">
        <v>3</v>
      </c>
      <c r="H228">
        <v>-0.11700000000000001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19</v>
      </c>
      <c r="P228">
        <v>-16.913</v>
      </c>
      <c r="Q228">
        <v>2</v>
      </c>
      <c r="R228">
        <v>10</v>
      </c>
      <c r="S228">
        <v>5</v>
      </c>
      <c r="T228">
        <v>-2.1659999999999999</v>
      </c>
      <c r="U228">
        <v>0</v>
      </c>
      <c r="V228">
        <v>1</v>
      </c>
      <c r="W228">
        <v>0</v>
      </c>
      <c r="X228">
        <v>0</v>
      </c>
      <c r="Y228">
        <v>0</v>
      </c>
      <c r="Z228">
        <v>0</v>
      </c>
    </row>
    <row r="229" spans="1:26" x14ac:dyDescent="0.25">
      <c r="A229" s="1">
        <v>41887</v>
      </c>
      <c r="B229">
        <v>10</v>
      </c>
      <c r="C229">
        <v>3.597</v>
      </c>
      <c r="D229">
        <v>2</v>
      </c>
      <c r="E229">
        <v>0</v>
      </c>
      <c r="F229">
        <f t="shared" si="3"/>
        <v>0</v>
      </c>
      <c r="G229">
        <v>2</v>
      </c>
      <c r="H229">
        <v>-0.28399999999999997</v>
      </c>
      <c r="I229">
        <v>0</v>
      </c>
      <c r="J229">
        <v>0</v>
      </c>
      <c r="K229">
        <v>4</v>
      </c>
      <c r="L229">
        <v>3.4260000000000002</v>
      </c>
      <c r="M229">
        <v>2</v>
      </c>
      <c r="N229">
        <v>0</v>
      </c>
      <c r="O229">
        <v>1</v>
      </c>
      <c r="P229">
        <v>-0.14199999999999999</v>
      </c>
      <c r="Q229">
        <v>0</v>
      </c>
      <c r="R229">
        <v>0</v>
      </c>
      <c r="S229">
        <v>4</v>
      </c>
      <c r="T229">
        <v>-3.58</v>
      </c>
      <c r="U229">
        <v>0</v>
      </c>
      <c r="V229">
        <v>2</v>
      </c>
      <c r="W229">
        <v>0</v>
      </c>
      <c r="X229">
        <v>0</v>
      </c>
      <c r="Y229">
        <v>0</v>
      </c>
      <c r="Z229">
        <v>0</v>
      </c>
    </row>
    <row r="230" spans="1:26" x14ac:dyDescent="0.25">
      <c r="A230" s="1">
        <v>41888</v>
      </c>
      <c r="B230">
        <v>0</v>
      </c>
      <c r="C230">
        <v>0</v>
      </c>
      <c r="D230">
        <v>0</v>
      </c>
      <c r="E230">
        <v>0</v>
      </c>
      <c r="F230">
        <f t="shared" si="3"/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</row>
    <row r="231" spans="1:26" x14ac:dyDescent="0.25">
      <c r="A231" s="1">
        <v>41889</v>
      </c>
      <c r="B231">
        <v>0</v>
      </c>
      <c r="C231">
        <v>0</v>
      </c>
      <c r="D231">
        <v>0</v>
      </c>
      <c r="E231">
        <v>0</v>
      </c>
      <c r="F231">
        <f t="shared" si="3"/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</row>
    <row r="232" spans="1:26" x14ac:dyDescent="0.25">
      <c r="A232" s="1">
        <v>41890</v>
      </c>
      <c r="B232">
        <v>0</v>
      </c>
      <c r="C232">
        <v>0</v>
      </c>
      <c r="D232">
        <v>0</v>
      </c>
      <c r="E232">
        <v>0</v>
      </c>
      <c r="F232">
        <f t="shared" si="3"/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</row>
    <row r="233" spans="1:26" x14ac:dyDescent="0.25">
      <c r="A233" s="1">
        <v>41891</v>
      </c>
      <c r="B233">
        <v>0</v>
      </c>
      <c r="C233">
        <v>0</v>
      </c>
      <c r="D233">
        <v>0</v>
      </c>
      <c r="E233">
        <v>0</v>
      </c>
      <c r="F233">
        <f t="shared" si="3"/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</row>
    <row r="234" spans="1:26" x14ac:dyDescent="0.25">
      <c r="A234" s="1">
        <v>41892</v>
      </c>
      <c r="B234">
        <v>0</v>
      </c>
      <c r="C234">
        <v>0</v>
      </c>
      <c r="D234">
        <v>0</v>
      </c>
      <c r="E234">
        <v>0</v>
      </c>
      <c r="F234">
        <f t="shared" si="3"/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</row>
    <row r="235" spans="1:26" x14ac:dyDescent="0.25">
      <c r="A235" s="1">
        <v>41893</v>
      </c>
      <c r="B235">
        <v>0</v>
      </c>
      <c r="C235">
        <v>0</v>
      </c>
      <c r="D235">
        <v>0</v>
      </c>
      <c r="E235">
        <v>0</v>
      </c>
      <c r="F235">
        <f t="shared" si="3"/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</row>
    <row r="236" spans="1:26" x14ac:dyDescent="0.25">
      <c r="A236" s="1">
        <v>41894</v>
      </c>
      <c r="B236">
        <v>0</v>
      </c>
      <c r="C236">
        <v>0</v>
      </c>
      <c r="D236">
        <v>0</v>
      </c>
      <c r="E236">
        <v>0</v>
      </c>
      <c r="F236">
        <f t="shared" si="3"/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</row>
    <row r="237" spans="1:26" x14ac:dyDescent="0.25">
      <c r="A237" s="1">
        <v>41895</v>
      </c>
      <c r="B237">
        <v>0</v>
      </c>
      <c r="C237">
        <v>0</v>
      </c>
      <c r="D237">
        <v>0</v>
      </c>
      <c r="E237">
        <v>0</v>
      </c>
      <c r="F237">
        <f t="shared" si="3"/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</row>
    <row r="238" spans="1:26" x14ac:dyDescent="0.25">
      <c r="A238" s="1">
        <v>41896</v>
      </c>
      <c r="B238">
        <v>0</v>
      </c>
      <c r="C238">
        <v>0</v>
      </c>
      <c r="D238">
        <v>0</v>
      </c>
      <c r="E238">
        <v>0</v>
      </c>
      <c r="F238">
        <f t="shared" si="3"/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</row>
    <row r="239" spans="1:26" x14ac:dyDescent="0.25">
      <c r="A239" s="1">
        <v>41897</v>
      </c>
      <c r="B239">
        <v>0</v>
      </c>
      <c r="C239">
        <v>0</v>
      </c>
      <c r="D239">
        <v>0</v>
      </c>
      <c r="E239">
        <v>0</v>
      </c>
      <c r="F239">
        <f t="shared" si="3"/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</row>
    <row r="240" spans="1:26" x14ac:dyDescent="0.25">
      <c r="A240" s="1">
        <v>41898</v>
      </c>
      <c r="B240">
        <v>0</v>
      </c>
      <c r="C240">
        <v>0</v>
      </c>
      <c r="D240">
        <v>0</v>
      </c>
      <c r="E240">
        <v>0</v>
      </c>
      <c r="F240">
        <f t="shared" si="3"/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</row>
    <row r="241" spans="1:26" x14ac:dyDescent="0.25">
      <c r="A241" s="1">
        <v>41899</v>
      </c>
      <c r="B241">
        <v>0</v>
      </c>
      <c r="C241">
        <v>0</v>
      </c>
      <c r="D241">
        <v>0</v>
      </c>
      <c r="E241">
        <v>0</v>
      </c>
      <c r="F241">
        <f t="shared" si="3"/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</row>
    <row r="242" spans="1:26" x14ac:dyDescent="0.25">
      <c r="A242" s="1">
        <v>41900</v>
      </c>
      <c r="B242">
        <v>0</v>
      </c>
      <c r="C242">
        <v>0</v>
      </c>
      <c r="D242">
        <v>0</v>
      </c>
      <c r="E242">
        <v>0</v>
      </c>
      <c r="F242">
        <f t="shared" si="3"/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</row>
    <row r="243" spans="1:26" x14ac:dyDescent="0.25">
      <c r="A243" s="1">
        <v>41901</v>
      </c>
      <c r="B243">
        <v>0</v>
      </c>
      <c r="C243">
        <v>0</v>
      </c>
      <c r="D243">
        <v>0</v>
      </c>
      <c r="E243">
        <v>0</v>
      </c>
      <c r="F243">
        <f t="shared" si="3"/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</row>
    <row r="244" spans="1:26" x14ac:dyDescent="0.25">
      <c r="A244" s="1">
        <v>41902</v>
      </c>
      <c r="B244">
        <v>0</v>
      </c>
      <c r="C244">
        <v>0</v>
      </c>
      <c r="D244">
        <v>0</v>
      </c>
      <c r="E244">
        <v>0</v>
      </c>
      <c r="F244">
        <f t="shared" si="3"/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</row>
    <row r="245" spans="1:26" x14ac:dyDescent="0.25">
      <c r="A245" s="1">
        <v>41903</v>
      </c>
      <c r="B245">
        <v>0</v>
      </c>
      <c r="C245">
        <v>0</v>
      </c>
      <c r="D245">
        <v>0</v>
      </c>
      <c r="E245">
        <v>0</v>
      </c>
      <c r="F245">
        <f t="shared" si="3"/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</row>
    <row r="246" spans="1:26" x14ac:dyDescent="0.25">
      <c r="A246" s="1">
        <v>41904</v>
      </c>
      <c r="B246">
        <v>0</v>
      </c>
      <c r="C246">
        <v>0</v>
      </c>
      <c r="D246">
        <v>0</v>
      </c>
      <c r="E246">
        <v>0</v>
      </c>
      <c r="F246">
        <f t="shared" si="3"/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</row>
    <row r="247" spans="1:26" x14ac:dyDescent="0.25">
      <c r="A247" s="1">
        <v>41905</v>
      </c>
      <c r="B247">
        <v>0</v>
      </c>
      <c r="C247">
        <v>0</v>
      </c>
      <c r="D247">
        <v>0</v>
      </c>
      <c r="E247">
        <v>0</v>
      </c>
      <c r="F247">
        <f t="shared" si="3"/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</row>
    <row r="248" spans="1:26" x14ac:dyDescent="0.25">
      <c r="A248" s="1">
        <v>41906</v>
      </c>
      <c r="B248">
        <v>0</v>
      </c>
      <c r="C248">
        <v>0</v>
      </c>
      <c r="D248">
        <v>0</v>
      </c>
      <c r="E248">
        <v>0</v>
      </c>
      <c r="F248">
        <f t="shared" si="3"/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</row>
    <row r="249" spans="1:26" x14ac:dyDescent="0.25">
      <c r="A249" s="1">
        <v>41907</v>
      </c>
      <c r="B249">
        <v>0</v>
      </c>
      <c r="C249">
        <v>0</v>
      </c>
      <c r="D249">
        <v>0</v>
      </c>
      <c r="E249">
        <v>0</v>
      </c>
      <c r="F249">
        <f t="shared" si="3"/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</row>
    <row r="250" spans="1:26" x14ac:dyDescent="0.25">
      <c r="A250" s="1">
        <v>41908</v>
      </c>
      <c r="B250">
        <v>0</v>
      </c>
      <c r="C250">
        <v>0</v>
      </c>
      <c r="D250">
        <v>0</v>
      </c>
      <c r="E250">
        <v>0</v>
      </c>
      <c r="F250">
        <f t="shared" si="3"/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</row>
    <row r="251" spans="1:26" x14ac:dyDescent="0.25">
      <c r="A251" s="1">
        <v>41909</v>
      </c>
      <c r="B251">
        <v>0</v>
      </c>
      <c r="C251">
        <v>0</v>
      </c>
      <c r="D251">
        <v>0</v>
      </c>
      <c r="E251">
        <v>0</v>
      </c>
      <c r="F251">
        <f t="shared" si="3"/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</row>
    <row r="252" spans="1:26" x14ac:dyDescent="0.25">
      <c r="A252" s="1">
        <v>41910</v>
      </c>
      <c r="B252">
        <v>0</v>
      </c>
      <c r="C252">
        <v>0</v>
      </c>
      <c r="D252">
        <v>0</v>
      </c>
      <c r="E252">
        <v>0</v>
      </c>
      <c r="F252">
        <f t="shared" si="3"/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</row>
    <row r="253" spans="1:26" x14ac:dyDescent="0.25">
      <c r="A253" s="1">
        <v>41911</v>
      </c>
      <c r="B253">
        <v>0</v>
      </c>
      <c r="C253">
        <v>0</v>
      </c>
      <c r="D253">
        <v>0</v>
      </c>
      <c r="E253">
        <v>0</v>
      </c>
      <c r="F253">
        <f t="shared" si="3"/>
        <v>0</v>
      </c>
      <c r="G253">
        <v>0</v>
      </c>
      <c r="H253">
        <v>0</v>
      </c>
      <c r="I253">
        <v>0</v>
      </c>
      <c r="J253">
        <v>0</v>
      </c>
      <c r="K253">
        <v>1</v>
      </c>
      <c r="L253">
        <v>-0.14199999999999999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</row>
    <row r="254" spans="1:26" x14ac:dyDescent="0.25">
      <c r="A254" s="1">
        <v>41912</v>
      </c>
      <c r="B254">
        <v>0</v>
      </c>
      <c r="C254">
        <v>0</v>
      </c>
      <c r="D254">
        <v>0</v>
      </c>
      <c r="E254">
        <v>0</v>
      </c>
      <c r="F254">
        <f t="shared" si="3"/>
        <v>0</v>
      </c>
      <c r="G254">
        <v>29</v>
      </c>
      <c r="H254">
        <v>11.78</v>
      </c>
      <c r="I254">
        <v>6</v>
      </c>
      <c r="J254">
        <v>0</v>
      </c>
      <c r="K254">
        <v>1</v>
      </c>
      <c r="L254">
        <v>-0.16400000000000001</v>
      </c>
      <c r="M254">
        <v>0</v>
      </c>
      <c r="N254">
        <v>0</v>
      </c>
      <c r="O254">
        <v>5</v>
      </c>
      <c r="P254">
        <v>-2.7130000000000001</v>
      </c>
      <c r="Q254">
        <v>0</v>
      </c>
      <c r="R254">
        <v>1</v>
      </c>
      <c r="S254">
        <v>1</v>
      </c>
      <c r="T254">
        <v>-0.33800000000000002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</row>
    <row r="255" spans="1:26" x14ac:dyDescent="0.25">
      <c r="A255" s="1">
        <v>41913</v>
      </c>
      <c r="B255">
        <v>2</v>
      </c>
      <c r="C255">
        <v>0.46500000000000002</v>
      </c>
      <c r="D255">
        <v>0</v>
      </c>
      <c r="E255">
        <v>0</v>
      </c>
      <c r="F255">
        <f t="shared" si="3"/>
        <v>0</v>
      </c>
      <c r="G255">
        <v>1</v>
      </c>
      <c r="H255">
        <v>-0.96299999999999997</v>
      </c>
      <c r="I255">
        <v>0</v>
      </c>
      <c r="J255">
        <v>0</v>
      </c>
      <c r="K255">
        <v>6</v>
      </c>
      <c r="L255">
        <v>0.90900000000000003</v>
      </c>
      <c r="M255">
        <v>1</v>
      </c>
      <c r="N255">
        <v>1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</row>
    <row r="256" spans="1:26" x14ac:dyDescent="0.25">
      <c r="A256" s="1">
        <v>41914</v>
      </c>
      <c r="B256">
        <v>0</v>
      </c>
      <c r="C256">
        <v>0</v>
      </c>
      <c r="D256">
        <v>0</v>
      </c>
      <c r="E256">
        <v>0</v>
      </c>
      <c r="F256">
        <f t="shared" si="3"/>
        <v>0</v>
      </c>
      <c r="G256">
        <v>2</v>
      </c>
      <c r="H256">
        <v>1.4419999999999999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15</v>
      </c>
      <c r="P256">
        <v>-8.1229999999999993</v>
      </c>
      <c r="Q256">
        <v>1</v>
      </c>
      <c r="R256">
        <v>4</v>
      </c>
      <c r="S256">
        <v>3</v>
      </c>
      <c r="T256">
        <v>2.0059999999999998</v>
      </c>
      <c r="U256">
        <v>1</v>
      </c>
      <c r="V256">
        <v>0</v>
      </c>
      <c r="W256">
        <v>0</v>
      </c>
      <c r="X256">
        <v>0</v>
      </c>
      <c r="Y256">
        <v>0</v>
      </c>
      <c r="Z256">
        <v>0</v>
      </c>
    </row>
    <row r="257" spans="1:26" x14ac:dyDescent="0.25">
      <c r="A257" s="1">
        <v>41915</v>
      </c>
      <c r="B257">
        <v>0</v>
      </c>
      <c r="C257">
        <v>0</v>
      </c>
      <c r="D257">
        <v>0</v>
      </c>
      <c r="E257">
        <v>0</v>
      </c>
      <c r="F257">
        <f t="shared" si="3"/>
        <v>0</v>
      </c>
      <c r="G257">
        <v>10</v>
      </c>
      <c r="H257">
        <v>0.45</v>
      </c>
      <c r="I257">
        <v>2</v>
      </c>
      <c r="J257">
        <v>1</v>
      </c>
      <c r="K257">
        <v>4</v>
      </c>
      <c r="L257">
        <v>1.8029999999999999</v>
      </c>
      <c r="M257">
        <v>1</v>
      </c>
      <c r="N257">
        <v>0</v>
      </c>
      <c r="O257">
        <v>21</v>
      </c>
      <c r="P257">
        <v>-8.9380000000000006</v>
      </c>
      <c r="Q257">
        <v>4</v>
      </c>
      <c r="R257">
        <v>7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</row>
    <row r="258" spans="1:26" x14ac:dyDescent="0.25">
      <c r="A258" s="1">
        <v>41916</v>
      </c>
      <c r="B258">
        <v>0</v>
      </c>
      <c r="C258">
        <v>0</v>
      </c>
      <c r="D258">
        <v>0</v>
      </c>
      <c r="E258">
        <v>0</v>
      </c>
      <c r="F258">
        <f t="shared" si="3"/>
        <v>0</v>
      </c>
      <c r="G258">
        <v>1</v>
      </c>
      <c r="H258">
        <v>-0.14199999999999999</v>
      </c>
      <c r="I258">
        <v>0</v>
      </c>
      <c r="J258">
        <v>0</v>
      </c>
      <c r="K258">
        <v>2</v>
      </c>
      <c r="L258">
        <v>-0.63600000000000001</v>
      </c>
      <c r="M258">
        <v>0</v>
      </c>
      <c r="N258">
        <v>0</v>
      </c>
      <c r="O258">
        <v>17</v>
      </c>
      <c r="P258">
        <v>-1.298</v>
      </c>
      <c r="Q258">
        <v>1</v>
      </c>
      <c r="R258">
        <v>1</v>
      </c>
      <c r="S258">
        <v>2</v>
      </c>
      <c r="T258">
        <v>0.39400000000000002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</row>
    <row r="259" spans="1:26" x14ac:dyDescent="0.25">
      <c r="A259" s="1">
        <v>41917</v>
      </c>
      <c r="B259">
        <v>4</v>
      </c>
      <c r="C259">
        <v>-1.1220000000000001</v>
      </c>
      <c r="D259">
        <v>0</v>
      </c>
      <c r="E259">
        <v>0</v>
      </c>
      <c r="F259">
        <f t="shared" si="3"/>
        <v>0</v>
      </c>
      <c r="G259">
        <v>6</v>
      </c>
      <c r="H259">
        <v>-0.79200000000000004</v>
      </c>
      <c r="I259">
        <v>0</v>
      </c>
      <c r="J259">
        <v>0</v>
      </c>
      <c r="K259">
        <v>3</v>
      </c>
      <c r="L259">
        <v>0.50800000000000001</v>
      </c>
      <c r="M259">
        <v>0</v>
      </c>
      <c r="N259">
        <v>0</v>
      </c>
      <c r="O259">
        <v>83</v>
      </c>
      <c r="P259">
        <v>-29.33</v>
      </c>
      <c r="Q259">
        <v>13</v>
      </c>
      <c r="R259">
        <v>24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</row>
    <row r="260" spans="1:26" x14ac:dyDescent="0.25">
      <c r="A260" s="1">
        <v>41918</v>
      </c>
      <c r="B260">
        <v>3</v>
      </c>
      <c r="C260">
        <v>1.52</v>
      </c>
      <c r="D260">
        <v>1</v>
      </c>
      <c r="E260">
        <v>0</v>
      </c>
      <c r="F260">
        <f t="shared" ref="F260:F323" si="4">-1*E260</f>
        <v>0</v>
      </c>
      <c r="G260">
        <v>3</v>
      </c>
      <c r="H260">
        <v>0.255</v>
      </c>
      <c r="I260">
        <v>0</v>
      </c>
      <c r="J260">
        <v>0</v>
      </c>
      <c r="K260">
        <v>1</v>
      </c>
      <c r="L260">
        <v>-0.14199999999999999</v>
      </c>
      <c r="M260">
        <v>0</v>
      </c>
      <c r="N260">
        <v>0</v>
      </c>
      <c r="O260">
        <v>9</v>
      </c>
      <c r="P260">
        <v>-2.6739999999999999</v>
      </c>
      <c r="Q260">
        <v>2</v>
      </c>
      <c r="R260">
        <v>2</v>
      </c>
      <c r="S260">
        <v>2</v>
      </c>
      <c r="T260">
        <v>0.14499999999999999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</row>
    <row r="261" spans="1:26" x14ac:dyDescent="0.25">
      <c r="A261" s="1">
        <v>41919</v>
      </c>
      <c r="B261">
        <v>1</v>
      </c>
      <c r="C261">
        <v>0.84499999999999997</v>
      </c>
      <c r="D261">
        <v>0</v>
      </c>
      <c r="E261">
        <v>0</v>
      </c>
      <c r="F261">
        <f t="shared" si="4"/>
        <v>0</v>
      </c>
      <c r="G261">
        <v>0</v>
      </c>
      <c r="H261">
        <v>0</v>
      </c>
      <c r="I261">
        <v>0</v>
      </c>
      <c r="J261">
        <v>0</v>
      </c>
      <c r="K261">
        <v>4</v>
      </c>
      <c r="L261">
        <v>-1E-3</v>
      </c>
      <c r="M261">
        <v>1</v>
      </c>
      <c r="N261">
        <v>0</v>
      </c>
      <c r="O261">
        <v>26</v>
      </c>
      <c r="P261">
        <v>-11.122</v>
      </c>
      <c r="Q261">
        <v>3</v>
      </c>
      <c r="R261">
        <v>7</v>
      </c>
      <c r="S261">
        <v>4</v>
      </c>
      <c r="T261">
        <v>0.81200000000000006</v>
      </c>
      <c r="U261">
        <v>1</v>
      </c>
      <c r="V261">
        <v>1</v>
      </c>
      <c r="W261">
        <v>0</v>
      </c>
      <c r="X261">
        <v>0</v>
      </c>
      <c r="Y261">
        <v>0</v>
      </c>
      <c r="Z261">
        <v>0</v>
      </c>
    </row>
    <row r="262" spans="1:26" x14ac:dyDescent="0.25">
      <c r="A262" s="1">
        <v>41920</v>
      </c>
      <c r="B262">
        <v>0</v>
      </c>
      <c r="C262">
        <v>0</v>
      </c>
      <c r="D262">
        <v>0</v>
      </c>
      <c r="E262">
        <v>0</v>
      </c>
      <c r="F262">
        <f t="shared" si="4"/>
        <v>0</v>
      </c>
      <c r="G262">
        <v>6</v>
      </c>
      <c r="H262">
        <v>1.583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5</v>
      </c>
      <c r="P262">
        <v>-0.40500000000000003</v>
      </c>
      <c r="Q262">
        <v>1</v>
      </c>
      <c r="R262">
        <v>1</v>
      </c>
      <c r="S262">
        <v>2</v>
      </c>
      <c r="T262">
        <v>-0.877</v>
      </c>
      <c r="U262">
        <v>0</v>
      </c>
      <c r="V262">
        <v>0</v>
      </c>
      <c r="W262">
        <v>1</v>
      </c>
      <c r="X262">
        <v>-3.274</v>
      </c>
      <c r="Y262">
        <v>0</v>
      </c>
      <c r="Z262">
        <v>1</v>
      </c>
    </row>
    <row r="263" spans="1:26" x14ac:dyDescent="0.25">
      <c r="A263" s="1">
        <v>41921</v>
      </c>
      <c r="B263">
        <v>0</v>
      </c>
      <c r="C263">
        <v>0</v>
      </c>
      <c r="D263">
        <v>0</v>
      </c>
      <c r="E263">
        <v>0</v>
      </c>
      <c r="F263">
        <f t="shared" si="4"/>
        <v>0</v>
      </c>
      <c r="G263">
        <v>2</v>
      </c>
      <c r="H263">
        <v>1.2110000000000001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14</v>
      </c>
      <c r="P263">
        <v>-1.8520000000000001</v>
      </c>
      <c r="Q263">
        <v>0</v>
      </c>
      <c r="R263">
        <v>2</v>
      </c>
      <c r="S263">
        <v>1</v>
      </c>
      <c r="T263">
        <v>-0.14199999999999999</v>
      </c>
      <c r="U263">
        <v>0</v>
      </c>
      <c r="V263">
        <v>0</v>
      </c>
      <c r="W263">
        <v>1</v>
      </c>
      <c r="X263">
        <v>-0.14199999999999999</v>
      </c>
      <c r="Y263">
        <v>0</v>
      </c>
      <c r="Z263">
        <v>0</v>
      </c>
    </row>
    <row r="264" spans="1:26" x14ac:dyDescent="0.25">
      <c r="A264" s="1">
        <v>41922</v>
      </c>
      <c r="B264">
        <v>2</v>
      </c>
      <c r="C264">
        <v>-1.012</v>
      </c>
      <c r="D264">
        <v>0</v>
      </c>
      <c r="E264">
        <v>0</v>
      </c>
      <c r="F264">
        <f t="shared" si="4"/>
        <v>0</v>
      </c>
      <c r="G264">
        <v>1</v>
      </c>
      <c r="H264">
        <v>-0.14199999999999999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11</v>
      </c>
      <c r="P264">
        <v>-6.8540000000000001</v>
      </c>
      <c r="Q264">
        <v>0</v>
      </c>
      <c r="R264">
        <v>2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</row>
    <row r="265" spans="1:26" x14ac:dyDescent="0.25">
      <c r="A265" s="1">
        <v>41923</v>
      </c>
      <c r="B265">
        <v>0</v>
      </c>
      <c r="C265">
        <v>0</v>
      </c>
      <c r="D265">
        <v>0</v>
      </c>
      <c r="E265">
        <v>0</v>
      </c>
      <c r="F265">
        <f t="shared" si="4"/>
        <v>0</v>
      </c>
      <c r="G265">
        <v>0</v>
      </c>
      <c r="H265">
        <v>0</v>
      </c>
      <c r="I265">
        <v>0</v>
      </c>
      <c r="J265">
        <v>0</v>
      </c>
      <c r="K265">
        <v>3</v>
      </c>
      <c r="L265">
        <v>-0.629</v>
      </c>
      <c r="M265">
        <v>0</v>
      </c>
      <c r="N265">
        <v>0</v>
      </c>
      <c r="O265">
        <v>9</v>
      </c>
      <c r="P265">
        <v>-10.263999999999999</v>
      </c>
      <c r="Q265">
        <v>0</v>
      </c>
      <c r="R265">
        <v>5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</row>
    <row r="266" spans="1:26" x14ac:dyDescent="0.25">
      <c r="A266" s="1">
        <v>41924</v>
      </c>
      <c r="B266">
        <v>2</v>
      </c>
      <c r="C266">
        <v>-0.28399999999999997</v>
      </c>
      <c r="D266">
        <v>0</v>
      </c>
      <c r="E266">
        <v>0</v>
      </c>
      <c r="F266">
        <f t="shared" si="4"/>
        <v>0</v>
      </c>
      <c r="G266">
        <v>0</v>
      </c>
      <c r="H266">
        <v>0</v>
      </c>
      <c r="I266">
        <v>0</v>
      </c>
      <c r="J266">
        <v>0</v>
      </c>
      <c r="K266">
        <v>1</v>
      </c>
      <c r="L266">
        <v>-0.14199999999999999</v>
      </c>
      <c r="M266">
        <v>0</v>
      </c>
      <c r="N266">
        <v>0</v>
      </c>
      <c r="O266">
        <v>15</v>
      </c>
      <c r="P266">
        <v>-3.2469999999999999</v>
      </c>
      <c r="Q266">
        <v>0</v>
      </c>
      <c r="R266">
        <v>2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</row>
    <row r="267" spans="1:26" x14ac:dyDescent="0.25">
      <c r="A267" s="1">
        <v>41925</v>
      </c>
      <c r="B267">
        <v>0</v>
      </c>
      <c r="C267">
        <v>0</v>
      </c>
      <c r="D267">
        <v>0</v>
      </c>
      <c r="E267">
        <v>0</v>
      </c>
      <c r="F267">
        <f t="shared" si="4"/>
        <v>0</v>
      </c>
      <c r="G267">
        <v>4</v>
      </c>
      <c r="H267">
        <v>0.89500000000000002</v>
      </c>
      <c r="I267">
        <v>1</v>
      </c>
      <c r="J267">
        <v>0</v>
      </c>
      <c r="K267">
        <v>2</v>
      </c>
      <c r="L267">
        <v>1.2250000000000001</v>
      </c>
      <c r="M267">
        <v>1</v>
      </c>
      <c r="N267">
        <v>0</v>
      </c>
      <c r="O267">
        <v>37</v>
      </c>
      <c r="P267">
        <v>2.31</v>
      </c>
      <c r="Q267">
        <v>8</v>
      </c>
      <c r="R267">
        <v>5</v>
      </c>
      <c r="S267">
        <v>1</v>
      </c>
      <c r="T267">
        <v>-0.14199999999999999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</row>
    <row r="268" spans="1:26" x14ac:dyDescent="0.25">
      <c r="A268" s="1">
        <v>41926</v>
      </c>
      <c r="B268">
        <v>0</v>
      </c>
      <c r="C268">
        <v>0</v>
      </c>
      <c r="D268">
        <v>0</v>
      </c>
      <c r="E268">
        <v>0</v>
      </c>
      <c r="F268">
        <f t="shared" si="4"/>
        <v>0</v>
      </c>
      <c r="G268">
        <v>5</v>
      </c>
      <c r="H268">
        <v>1.992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20</v>
      </c>
      <c r="P268">
        <v>-2.5089999999999999</v>
      </c>
      <c r="Q268">
        <v>2</v>
      </c>
      <c r="R268">
        <v>3</v>
      </c>
      <c r="S268">
        <v>1</v>
      </c>
      <c r="T268">
        <v>-2.4009999999999998</v>
      </c>
      <c r="U268">
        <v>0</v>
      </c>
      <c r="V268">
        <v>1</v>
      </c>
      <c r="W268">
        <v>0</v>
      </c>
      <c r="X268">
        <v>0</v>
      </c>
      <c r="Y268">
        <v>0</v>
      </c>
      <c r="Z268">
        <v>0</v>
      </c>
    </row>
    <row r="269" spans="1:26" x14ac:dyDescent="0.25">
      <c r="A269" s="1">
        <v>41927</v>
      </c>
      <c r="B269">
        <v>1</v>
      </c>
      <c r="C269">
        <v>-0.14199999999999999</v>
      </c>
      <c r="D269">
        <v>0</v>
      </c>
      <c r="E269">
        <v>0</v>
      </c>
      <c r="F269">
        <f t="shared" si="4"/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18</v>
      </c>
      <c r="P269">
        <v>1.0309999999999999</v>
      </c>
      <c r="Q269">
        <v>3</v>
      </c>
      <c r="R269">
        <v>4</v>
      </c>
      <c r="S269">
        <v>2</v>
      </c>
      <c r="T269">
        <v>-0.28399999999999997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</row>
    <row r="270" spans="1:26" x14ac:dyDescent="0.25">
      <c r="A270" s="1">
        <v>41928</v>
      </c>
      <c r="B270">
        <v>1</v>
      </c>
      <c r="C270">
        <v>-0.14199999999999999</v>
      </c>
      <c r="D270">
        <v>0</v>
      </c>
      <c r="E270">
        <v>0</v>
      </c>
      <c r="F270">
        <f t="shared" si="4"/>
        <v>0</v>
      </c>
      <c r="G270">
        <v>2</v>
      </c>
      <c r="H270">
        <v>-0.28399999999999997</v>
      </c>
      <c r="I270">
        <v>0</v>
      </c>
      <c r="J270">
        <v>0</v>
      </c>
      <c r="K270">
        <v>1</v>
      </c>
      <c r="L270">
        <v>0.96899999999999997</v>
      </c>
      <c r="M270">
        <v>0</v>
      </c>
      <c r="N270">
        <v>0</v>
      </c>
      <c r="O270">
        <v>14</v>
      </c>
      <c r="P270">
        <v>-4.2009999999999996</v>
      </c>
      <c r="Q270">
        <v>3</v>
      </c>
      <c r="R270">
        <v>4</v>
      </c>
      <c r="S270">
        <v>2</v>
      </c>
      <c r="T270">
        <v>-3.2000000000000001E-2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</row>
    <row r="271" spans="1:26" x14ac:dyDescent="0.25">
      <c r="A271" s="1">
        <v>41929</v>
      </c>
      <c r="B271">
        <v>1</v>
      </c>
      <c r="C271">
        <v>2.1549999999999998</v>
      </c>
      <c r="D271">
        <v>1</v>
      </c>
      <c r="E271">
        <v>0</v>
      </c>
      <c r="F271">
        <f t="shared" si="4"/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8</v>
      </c>
      <c r="P271">
        <v>-0.21</v>
      </c>
      <c r="Q271">
        <v>0</v>
      </c>
      <c r="R271">
        <v>0</v>
      </c>
      <c r="S271">
        <v>6</v>
      </c>
      <c r="T271">
        <v>-4.2050000000000001</v>
      </c>
      <c r="U271">
        <v>1</v>
      </c>
      <c r="V271">
        <v>2</v>
      </c>
      <c r="W271">
        <v>0</v>
      </c>
      <c r="X271">
        <v>0</v>
      </c>
      <c r="Y271">
        <v>0</v>
      </c>
      <c r="Z271">
        <v>0</v>
      </c>
    </row>
    <row r="272" spans="1:26" x14ac:dyDescent="0.25">
      <c r="A272" s="1">
        <v>41930</v>
      </c>
      <c r="B272">
        <v>1</v>
      </c>
      <c r="C272">
        <v>-0.14199999999999999</v>
      </c>
      <c r="D272">
        <v>0</v>
      </c>
      <c r="E272">
        <v>0</v>
      </c>
      <c r="F272">
        <f t="shared" si="4"/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7</v>
      </c>
      <c r="P272">
        <v>-4.2770000000000001</v>
      </c>
      <c r="Q272">
        <v>0</v>
      </c>
      <c r="R272">
        <v>2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</row>
    <row r="273" spans="1:26" x14ac:dyDescent="0.25">
      <c r="A273" s="1">
        <v>41931</v>
      </c>
      <c r="B273">
        <v>0</v>
      </c>
      <c r="C273">
        <v>0</v>
      </c>
      <c r="D273">
        <v>0</v>
      </c>
      <c r="E273">
        <v>0</v>
      </c>
      <c r="F273">
        <f t="shared" si="4"/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</row>
    <row r="274" spans="1:26" x14ac:dyDescent="0.25">
      <c r="A274" s="1">
        <v>41932</v>
      </c>
      <c r="B274">
        <v>0</v>
      </c>
      <c r="C274">
        <v>0</v>
      </c>
      <c r="D274">
        <v>0</v>
      </c>
      <c r="E274">
        <v>0</v>
      </c>
      <c r="F274">
        <f t="shared" si="4"/>
        <v>0</v>
      </c>
      <c r="G274">
        <v>0</v>
      </c>
      <c r="H274">
        <v>0</v>
      </c>
      <c r="I274">
        <v>0</v>
      </c>
      <c r="J274">
        <v>0</v>
      </c>
      <c r="K274">
        <v>1</v>
      </c>
      <c r="L274">
        <v>-0.14199999999999999</v>
      </c>
      <c r="M274">
        <v>0</v>
      </c>
      <c r="N274">
        <v>0</v>
      </c>
      <c r="O274">
        <v>3</v>
      </c>
      <c r="P274">
        <v>-0.42599999999999999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</row>
    <row r="275" spans="1:26" x14ac:dyDescent="0.25">
      <c r="A275" s="1">
        <v>41933</v>
      </c>
      <c r="B275">
        <v>1</v>
      </c>
      <c r="C275">
        <v>-0.14199999999999999</v>
      </c>
      <c r="D275">
        <v>0</v>
      </c>
      <c r="E275">
        <v>0</v>
      </c>
      <c r="F275">
        <f t="shared" si="4"/>
        <v>0</v>
      </c>
      <c r="G275">
        <v>23</v>
      </c>
      <c r="H275">
        <v>2.984</v>
      </c>
      <c r="I275">
        <v>4</v>
      </c>
      <c r="J275">
        <v>4</v>
      </c>
      <c r="K275">
        <v>5</v>
      </c>
      <c r="L275">
        <v>-0.71</v>
      </c>
      <c r="M275">
        <v>0</v>
      </c>
      <c r="N275">
        <v>0</v>
      </c>
      <c r="O275">
        <v>18</v>
      </c>
      <c r="P275">
        <v>1.7729999999999999</v>
      </c>
      <c r="Q275">
        <v>3</v>
      </c>
      <c r="R275">
        <v>3</v>
      </c>
      <c r="S275">
        <v>5</v>
      </c>
      <c r="T275">
        <v>1.306</v>
      </c>
      <c r="U275">
        <v>1</v>
      </c>
      <c r="V275">
        <v>0</v>
      </c>
      <c r="W275">
        <v>1</v>
      </c>
      <c r="X275">
        <v>-0.14199999999999999</v>
      </c>
      <c r="Y275">
        <v>0</v>
      </c>
      <c r="Z275">
        <v>0</v>
      </c>
    </row>
    <row r="276" spans="1:26" x14ac:dyDescent="0.25">
      <c r="A276" s="1">
        <v>41934</v>
      </c>
      <c r="B276">
        <v>0</v>
      </c>
      <c r="C276">
        <v>0</v>
      </c>
      <c r="D276">
        <v>0</v>
      </c>
      <c r="E276">
        <v>0</v>
      </c>
      <c r="F276">
        <f t="shared" si="4"/>
        <v>0</v>
      </c>
      <c r="G276">
        <v>5</v>
      </c>
      <c r="H276">
        <v>7.6760000000000002</v>
      </c>
      <c r="I276">
        <v>4</v>
      </c>
      <c r="J276">
        <v>1</v>
      </c>
      <c r="K276">
        <v>4</v>
      </c>
      <c r="L276">
        <v>-0.56499999999999995</v>
      </c>
      <c r="M276">
        <v>0</v>
      </c>
      <c r="N276">
        <v>0</v>
      </c>
      <c r="O276">
        <v>8</v>
      </c>
      <c r="P276">
        <v>-2.5499999999999998</v>
      </c>
      <c r="Q276">
        <v>0</v>
      </c>
      <c r="R276">
        <v>1</v>
      </c>
      <c r="S276">
        <v>7</v>
      </c>
      <c r="T276">
        <v>-1.6839999999999999</v>
      </c>
      <c r="U276">
        <v>2</v>
      </c>
      <c r="V276">
        <v>3</v>
      </c>
      <c r="W276">
        <v>0</v>
      </c>
      <c r="X276">
        <v>0</v>
      </c>
      <c r="Y276">
        <v>0</v>
      </c>
      <c r="Z276">
        <v>0</v>
      </c>
    </row>
    <row r="277" spans="1:26" x14ac:dyDescent="0.25">
      <c r="A277" s="1">
        <v>41935</v>
      </c>
      <c r="B277">
        <v>3</v>
      </c>
      <c r="C277">
        <v>-2.351</v>
      </c>
      <c r="D277">
        <v>0</v>
      </c>
      <c r="E277">
        <v>1</v>
      </c>
      <c r="F277">
        <f t="shared" si="4"/>
        <v>-1</v>
      </c>
      <c r="G277">
        <v>1</v>
      </c>
      <c r="H277">
        <v>-0.35199999999999998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1</v>
      </c>
      <c r="P277">
        <v>0.77</v>
      </c>
      <c r="Q277">
        <v>0</v>
      </c>
      <c r="R277">
        <v>0</v>
      </c>
      <c r="S277">
        <v>1</v>
      </c>
      <c r="T277">
        <v>-0.14199999999999999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</row>
    <row r="278" spans="1:26" x14ac:dyDescent="0.25">
      <c r="A278" s="1">
        <v>41936</v>
      </c>
      <c r="B278">
        <v>0</v>
      </c>
      <c r="C278">
        <v>0</v>
      </c>
      <c r="D278">
        <v>0</v>
      </c>
      <c r="E278">
        <v>0</v>
      </c>
      <c r="F278">
        <f t="shared" si="4"/>
        <v>0</v>
      </c>
      <c r="G278">
        <v>7</v>
      </c>
      <c r="H278">
        <v>2.6240000000000001</v>
      </c>
      <c r="I278">
        <v>1</v>
      </c>
      <c r="J278">
        <v>0</v>
      </c>
      <c r="K278">
        <v>2</v>
      </c>
      <c r="L278">
        <v>-1.8009999999999999</v>
      </c>
      <c r="M278">
        <v>0</v>
      </c>
      <c r="N278">
        <v>1</v>
      </c>
      <c r="O278">
        <v>0</v>
      </c>
      <c r="P278">
        <v>0</v>
      </c>
      <c r="Q278">
        <v>0</v>
      </c>
      <c r="R278">
        <v>0</v>
      </c>
      <c r="S278">
        <v>5</v>
      </c>
      <c r="T278">
        <v>-2.302</v>
      </c>
      <c r="U278">
        <v>1</v>
      </c>
      <c r="V278">
        <v>2</v>
      </c>
      <c r="W278">
        <v>0</v>
      </c>
      <c r="X278">
        <v>0</v>
      </c>
      <c r="Y278">
        <v>0</v>
      </c>
      <c r="Z278">
        <v>0</v>
      </c>
    </row>
    <row r="279" spans="1:26" x14ac:dyDescent="0.25">
      <c r="A279" s="1">
        <v>41937</v>
      </c>
      <c r="B279">
        <v>0</v>
      </c>
      <c r="C279">
        <v>0</v>
      </c>
      <c r="D279">
        <v>0</v>
      </c>
      <c r="E279">
        <v>0</v>
      </c>
      <c r="F279">
        <f t="shared" si="4"/>
        <v>0</v>
      </c>
      <c r="G279">
        <v>9</v>
      </c>
      <c r="H279">
        <v>0.216</v>
      </c>
      <c r="I279">
        <v>1</v>
      </c>
      <c r="J279">
        <v>0</v>
      </c>
      <c r="K279">
        <v>5</v>
      </c>
      <c r="L279">
        <v>0.54300000000000004</v>
      </c>
      <c r="M279">
        <v>2</v>
      </c>
      <c r="N279">
        <v>1</v>
      </c>
      <c r="O279">
        <v>1</v>
      </c>
      <c r="P279">
        <v>-0.14199999999999999</v>
      </c>
      <c r="Q279">
        <v>0</v>
      </c>
      <c r="R279">
        <v>0</v>
      </c>
      <c r="S279">
        <v>1</v>
      </c>
      <c r="T279">
        <v>-0.69299999999999995</v>
      </c>
      <c r="U279">
        <v>0</v>
      </c>
      <c r="V279">
        <v>0</v>
      </c>
      <c r="W279">
        <v>6</v>
      </c>
      <c r="X279">
        <v>-1.083</v>
      </c>
      <c r="Y279">
        <v>1</v>
      </c>
      <c r="Z279">
        <v>2</v>
      </c>
    </row>
    <row r="280" spans="1:26" x14ac:dyDescent="0.25">
      <c r="A280" s="1">
        <v>41938</v>
      </c>
      <c r="B280">
        <v>3</v>
      </c>
      <c r="C280">
        <v>-1.623</v>
      </c>
      <c r="D280">
        <v>1</v>
      </c>
      <c r="E280">
        <v>2</v>
      </c>
      <c r="F280">
        <f t="shared" si="4"/>
        <v>-2</v>
      </c>
      <c r="G280">
        <v>7</v>
      </c>
      <c r="H280">
        <v>-1.4039999999999999</v>
      </c>
      <c r="I280">
        <v>2</v>
      </c>
      <c r="J280">
        <v>2</v>
      </c>
      <c r="K280">
        <v>4</v>
      </c>
      <c r="L280">
        <v>-1.371</v>
      </c>
      <c r="M280">
        <v>0</v>
      </c>
      <c r="N280">
        <v>0</v>
      </c>
      <c r="O280">
        <v>20</v>
      </c>
      <c r="P280">
        <v>4.5350000000000001</v>
      </c>
      <c r="Q280">
        <v>5</v>
      </c>
      <c r="R280">
        <v>4</v>
      </c>
      <c r="S280">
        <v>6</v>
      </c>
      <c r="T280">
        <v>0.64200000000000002</v>
      </c>
      <c r="U280">
        <v>2</v>
      </c>
      <c r="V280">
        <v>1</v>
      </c>
      <c r="W280">
        <v>0</v>
      </c>
      <c r="X280">
        <v>0</v>
      </c>
      <c r="Y280">
        <v>0</v>
      </c>
      <c r="Z280">
        <v>0</v>
      </c>
    </row>
    <row r="281" spans="1:26" x14ac:dyDescent="0.25">
      <c r="A281" s="1">
        <v>41939</v>
      </c>
      <c r="B281">
        <v>2</v>
      </c>
      <c r="C281">
        <v>-0.28399999999999997</v>
      </c>
      <c r="D281">
        <v>0</v>
      </c>
      <c r="E281">
        <v>0</v>
      </c>
      <c r="F281">
        <f t="shared" si="4"/>
        <v>0</v>
      </c>
      <c r="G281">
        <v>3</v>
      </c>
      <c r="H281">
        <v>2.496</v>
      </c>
      <c r="I281">
        <v>1</v>
      </c>
      <c r="J281">
        <v>0</v>
      </c>
      <c r="K281">
        <v>2</v>
      </c>
      <c r="L281">
        <v>1.839</v>
      </c>
      <c r="M281">
        <v>1</v>
      </c>
      <c r="N281">
        <v>0</v>
      </c>
      <c r="O281">
        <v>29</v>
      </c>
      <c r="P281">
        <v>-17.859000000000002</v>
      </c>
      <c r="Q281">
        <v>1</v>
      </c>
      <c r="R281">
        <v>8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</row>
    <row r="282" spans="1:26" x14ac:dyDescent="0.25">
      <c r="A282" s="1">
        <v>41940</v>
      </c>
      <c r="B282">
        <v>3</v>
      </c>
      <c r="C282">
        <v>-4.8869999999999996</v>
      </c>
      <c r="D282">
        <v>0</v>
      </c>
      <c r="E282">
        <v>3</v>
      </c>
      <c r="F282">
        <f t="shared" si="4"/>
        <v>-3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29</v>
      </c>
      <c r="P282">
        <v>-7.3010000000000002</v>
      </c>
      <c r="Q282">
        <v>1</v>
      </c>
      <c r="R282">
        <v>4</v>
      </c>
      <c r="S282">
        <v>10</v>
      </c>
      <c r="T282">
        <v>-1.177</v>
      </c>
      <c r="U282">
        <v>0</v>
      </c>
      <c r="V282">
        <v>1</v>
      </c>
      <c r="W282">
        <v>0</v>
      </c>
      <c r="X282">
        <v>0</v>
      </c>
      <c r="Y282">
        <v>0</v>
      </c>
      <c r="Z282">
        <v>0</v>
      </c>
    </row>
    <row r="283" spans="1:26" x14ac:dyDescent="0.25">
      <c r="A283" s="1">
        <v>41941</v>
      </c>
      <c r="B283">
        <v>1</v>
      </c>
      <c r="C283">
        <v>-0.14199999999999999</v>
      </c>
      <c r="D283">
        <v>0</v>
      </c>
      <c r="E283">
        <v>0</v>
      </c>
      <c r="F283">
        <f t="shared" si="4"/>
        <v>0</v>
      </c>
      <c r="G283">
        <v>5</v>
      </c>
      <c r="H283">
        <v>-2</v>
      </c>
      <c r="I283">
        <v>1</v>
      </c>
      <c r="J283">
        <v>2</v>
      </c>
      <c r="K283">
        <v>0</v>
      </c>
      <c r="L283">
        <v>0</v>
      </c>
      <c r="M283">
        <v>0</v>
      </c>
      <c r="N283">
        <v>0</v>
      </c>
      <c r="O283">
        <v>17</v>
      </c>
      <c r="P283">
        <v>-10.342000000000001</v>
      </c>
      <c r="Q283">
        <v>1</v>
      </c>
      <c r="R283">
        <v>5</v>
      </c>
      <c r="S283">
        <v>0</v>
      </c>
      <c r="T283">
        <v>0</v>
      </c>
      <c r="U283">
        <v>0</v>
      </c>
      <c r="V283">
        <v>0</v>
      </c>
      <c r="W283">
        <v>2</v>
      </c>
      <c r="X283">
        <v>2.9550000000000001</v>
      </c>
      <c r="Y283">
        <v>2</v>
      </c>
      <c r="Z283">
        <v>0</v>
      </c>
    </row>
    <row r="284" spans="1:26" x14ac:dyDescent="0.25">
      <c r="A284" s="1">
        <v>41942</v>
      </c>
      <c r="B284">
        <v>4</v>
      </c>
      <c r="C284">
        <v>3.6360000000000001</v>
      </c>
      <c r="D284">
        <v>2</v>
      </c>
      <c r="E284">
        <v>0</v>
      </c>
      <c r="F284">
        <f t="shared" si="4"/>
        <v>0</v>
      </c>
      <c r="G284">
        <v>6</v>
      </c>
      <c r="H284">
        <v>1.9710000000000001</v>
      </c>
      <c r="I284">
        <v>1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31</v>
      </c>
      <c r="P284">
        <v>-12.484999999999999</v>
      </c>
      <c r="Q284">
        <v>3</v>
      </c>
      <c r="R284">
        <v>8</v>
      </c>
      <c r="S284">
        <v>3</v>
      </c>
      <c r="T284">
        <v>-0.14199999999999999</v>
      </c>
      <c r="U284">
        <v>0</v>
      </c>
      <c r="V284">
        <v>0</v>
      </c>
      <c r="W284">
        <v>6</v>
      </c>
      <c r="X284">
        <v>-4.01</v>
      </c>
      <c r="Y284">
        <v>0</v>
      </c>
      <c r="Z284">
        <v>3</v>
      </c>
    </row>
    <row r="285" spans="1:26" x14ac:dyDescent="0.25">
      <c r="A285" s="1">
        <v>41943</v>
      </c>
      <c r="B285">
        <v>1</v>
      </c>
      <c r="C285">
        <v>-0.14199999999999999</v>
      </c>
      <c r="D285">
        <v>0</v>
      </c>
      <c r="E285">
        <v>0</v>
      </c>
      <c r="F285">
        <f t="shared" si="4"/>
        <v>0</v>
      </c>
      <c r="G285">
        <v>1</v>
      </c>
      <c r="H285">
        <v>3.4089999999999998</v>
      </c>
      <c r="I285">
        <v>1</v>
      </c>
      <c r="J285">
        <v>0</v>
      </c>
      <c r="K285">
        <v>2</v>
      </c>
      <c r="L285">
        <v>2.3929999999999998</v>
      </c>
      <c r="M285">
        <v>1</v>
      </c>
      <c r="N285">
        <v>0</v>
      </c>
      <c r="O285">
        <v>28</v>
      </c>
      <c r="P285">
        <v>0.151</v>
      </c>
      <c r="Q285">
        <v>6</v>
      </c>
      <c r="R285">
        <v>5</v>
      </c>
      <c r="S285">
        <v>1</v>
      </c>
      <c r="T285">
        <v>-0.14199999999999999</v>
      </c>
      <c r="U285">
        <v>0</v>
      </c>
      <c r="V285">
        <v>0</v>
      </c>
      <c r="W285">
        <v>4</v>
      </c>
      <c r="X285">
        <v>-0.56799999999999995</v>
      </c>
      <c r="Y285">
        <v>0</v>
      </c>
      <c r="Z285">
        <v>0</v>
      </c>
    </row>
    <row r="286" spans="1:26" x14ac:dyDescent="0.25">
      <c r="A286" s="1">
        <v>41944</v>
      </c>
      <c r="B286">
        <v>2</v>
      </c>
      <c r="C286">
        <v>-0.28399999999999997</v>
      </c>
      <c r="D286">
        <v>0</v>
      </c>
      <c r="E286">
        <v>0</v>
      </c>
      <c r="F286">
        <f t="shared" si="4"/>
        <v>0</v>
      </c>
      <c r="G286">
        <v>4</v>
      </c>
      <c r="H286">
        <v>-0.40500000000000003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86</v>
      </c>
      <c r="P286">
        <v>-39.329000000000001</v>
      </c>
      <c r="Q286">
        <v>12</v>
      </c>
      <c r="R286">
        <v>30</v>
      </c>
      <c r="S286">
        <v>0</v>
      </c>
      <c r="T286">
        <v>0</v>
      </c>
      <c r="U286">
        <v>0</v>
      </c>
      <c r="V286">
        <v>0</v>
      </c>
      <c r="W286">
        <v>3</v>
      </c>
      <c r="X286">
        <v>2.5000000000000001E-2</v>
      </c>
      <c r="Y286">
        <v>1</v>
      </c>
      <c r="Z286">
        <v>1</v>
      </c>
    </row>
    <row r="287" spans="1:26" x14ac:dyDescent="0.25">
      <c r="A287" s="1">
        <v>41945</v>
      </c>
      <c r="B287">
        <v>0</v>
      </c>
      <c r="C287">
        <v>0</v>
      </c>
      <c r="D287">
        <v>0</v>
      </c>
      <c r="E287">
        <v>0</v>
      </c>
      <c r="F287">
        <f t="shared" si="4"/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24</v>
      </c>
      <c r="P287">
        <v>-2.3730000000000002</v>
      </c>
      <c r="Q287">
        <v>4</v>
      </c>
      <c r="R287">
        <v>4</v>
      </c>
      <c r="S287">
        <v>2</v>
      </c>
      <c r="T287">
        <v>1.296</v>
      </c>
      <c r="U287">
        <v>0</v>
      </c>
      <c r="V287">
        <v>0</v>
      </c>
      <c r="W287">
        <v>5</v>
      </c>
      <c r="X287">
        <v>0.92</v>
      </c>
      <c r="Y287">
        <v>1</v>
      </c>
      <c r="Z287">
        <v>0</v>
      </c>
    </row>
    <row r="288" spans="1:26" x14ac:dyDescent="0.25">
      <c r="A288" s="1">
        <v>41946</v>
      </c>
      <c r="B288">
        <v>1</v>
      </c>
      <c r="C288">
        <v>-0.14199999999999999</v>
      </c>
      <c r="D288">
        <v>0</v>
      </c>
      <c r="E288">
        <v>0</v>
      </c>
      <c r="F288">
        <f t="shared" si="4"/>
        <v>0</v>
      </c>
      <c r="G288">
        <v>4</v>
      </c>
      <c r="H288">
        <v>-0.56799999999999995</v>
      </c>
      <c r="I288">
        <v>0</v>
      </c>
      <c r="J288">
        <v>0</v>
      </c>
      <c r="K288">
        <v>2</v>
      </c>
      <c r="L288">
        <v>0.55700000000000005</v>
      </c>
      <c r="M288">
        <v>0</v>
      </c>
      <c r="N288">
        <v>0</v>
      </c>
      <c r="O288">
        <v>17</v>
      </c>
      <c r="P288">
        <v>-5.8010000000000002</v>
      </c>
      <c r="Q288">
        <v>1</v>
      </c>
      <c r="R288">
        <v>2</v>
      </c>
      <c r="S288">
        <v>1</v>
      </c>
      <c r="T288">
        <v>0.85199999999999998</v>
      </c>
      <c r="U288">
        <v>0</v>
      </c>
      <c r="V288">
        <v>0</v>
      </c>
      <c r="W288">
        <v>16</v>
      </c>
      <c r="X288">
        <v>-0.81100000000000005</v>
      </c>
      <c r="Y288">
        <v>2</v>
      </c>
      <c r="Z288">
        <v>2</v>
      </c>
    </row>
    <row r="289" spans="1:26" x14ac:dyDescent="0.25">
      <c r="A289" s="1">
        <v>41947</v>
      </c>
      <c r="B289">
        <v>1</v>
      </c>
      <c r="C289">
        <v>1.7969999999999999</v>
      </c>
      <c r="D289">
        <v>1</v>
      </c>
      <c r="E289">
        <v>0</v>
      </c>
      <c r="F289">
        <f t="shared" si="4"/>
        <v>0</v>
      </c>
      <c r="G289">
        <v>0</v>
      </c>
      <c r="H289">
        <v>0</v>
      </c>
      <c r="I289">
        <v>0</v>
      </c>
      <c r="J289">
        <v>0</v>
      </c>
      <c r="K289">
        <v>2</v>
      </c>
      <c r="L289">
        <v>1.57</v>
      </c>
      <c r="M289">
        <v>0</v>
      </c>
      <c r="N289">
        <v>0</v>
      </c>
      <c r="O289">
        <v>20</v>
      </c>
      <c r="P289">
        <v>-0.99299999999999999</v>
      </c>
      <c r="Q289">
        <v>4</v>
      </c>
      <c r="R289">
        <v>4</v>
      </c>
      <c r="S289">
        <v>3</v>
      </c>
      <c r="T289">
        <v>0.68200000000000005</v>
      </c>
      <c r="U289">
        <v>1</v>
      </c>
      <c r="V289">
        <v>1</v>
      </c>
      <c r="W289">
        <v>6</v>
      </c>
      <c r="X289">
        <v>1.196</v>
      </c>
      <c r="Y289">
        <v>1</v>
      </c>
      <c r="Z289">
        <v>1</v>
      </c>
    </row>
    <row r="290" spans="1:26" x14ac:dyDescent="0.25">
      <c r="A290" s="1">
        <v>41948</v>
      </c>
      <c r="B290">
        <v>2</v>
      </c>
      <c r="C290">
        <v>0.89800000000000002</v>
      </c>
      <c r="D290">
        <v>1</v>
      </c>
      <c r="E290">
        <v>0</v>
      </c>
      <c r="F290">
        <f t="shared" si="4"/>
        <v>0</v>
      </c>
      <c r="G290">
        <v>5</v>
      </c>
      <c r="H290">
        <v>-0.67900000000000005</v>
      </c>
      <c r="I290">
        <v>0</v>
      </c>
      <c r="J290">
        <v>0</v>
      </c>
      <c r="K290">
        <v>2</v>
      </c>
      <c r="L290">
        <v>0.84499999999999997</v>
      </c>
      <c r="M290">
        <v>0</v>
      </c>
      <c r="N290">
        <v>0</v>
      </c>
      <c r="O290">
        <v>5</v>
      </c>
      <c r="P290">
        <v>-4.4610000000000003</v>
      </c>
      <c r="Q290">
        <v>1</v>
      </c>
      <c r="R290">
        <v>3</v>
      </c>
      <c r="S290">
        <v>2</v>
      </c>
      <c r="T290">
        <v>-1.577</v>
      </c>
      <c r="U290">
        <v>0</v>
      </c>
      <c r="V290">
        <v>1</v>
      </c>
      <c r="W290">
        <v>0</v>
      </c>
      <c r="X290">
        <v>0</v>
      </c>
      <c r="Y290">
        <v>0</v>
      </c>
      <c r="Z290">
        <v>0</v>
      </c>
    </row>
    <row r="291" spans="1:26" x14ac:dyDescent="0.25">
      <c r="A291" s="1">
        <v>41949</v>
      </c>
      <c r="B291">
        <v>7</v>
      </c>
      <c r="C291">
        <v>0.85399999999999998</v>
      </c>
      <c r="D291">
        <v>2</v>
      </c>
      <c r="E291">
        <v>1</v>
      </c>
      <c r="F291">
        <f t="shared" si="4"/>
        <v>-1</v>
      </c>
      <c r="G291">
        <v>36</v>
      </c>
      <c r="H291">
        <v>-5.319</v>
      </c>
      <c r="I291">
        <v>5</v>
      </c>
      <c r="J291">
        <v>6</v>
      </c>
      <c r="K291">
        <v>0</v>
      </c>
      <c r="L291">
        <v>0</v>
      </c>
      <c r="M291">
        <v>0</v>
      </c>
      <c r="N291">
        <v>0</v>
      </c>
      <c r="O291">
        <v>15</v>
      </c>
      <c r="P291">
        <v>-0.57799999999999996</v>
      </c>
      <c r="Q291">
        <v>2</v>
      </c>
      <c r="R291">
        <v>2</v>
      </c>
      <c r="S291">
        <v>2</v>
      </c>
      <c r="T291">
        <v>-0.77100000000000002</v>
      </c>
      <c r="U291">
        <v>0</v>
      </c>
      <c r="V291">
        <v>1</v>
      </c>
      <c r="W291">
        <v>13</v>
      </c>
      <c r="X291">
        <v>-1.948</v>
      </c>
      <c r="Y291">
        <v>0</v>
      </c>
      <c r="Z291">
        <v>2</v>
      </c>
    </row>
    <row r="292" spans="1:26" x14ac:dyDescent="0.25">
      <c r="A292" s="1">
        <v>41950</v>
      </c>
      <c r="B292">
        <v>1</v>
      </c>
      <c r="C292">
        <v>1.2250000000000001</v>
      </c>
      <c r="D292">
        <v>1</v>
      </c>
      <c r="E292">
        <v>0</v>
      </c>
      <c r="F292">
        <f t="shared" si="4"/>
        <v>0</v>
      </c>
      <c r="G292">
        <v>0</v>
      </c>
      <c r="H292">
        <v>0</v>
      </c>
      <c r="I292">
        <v>0</v>
      </c>
      <c r="J292">
        <v>0</v>
      </c>
      <c r="K292">
        <v>1</v>
      </c>
      <c r="L292">
        <v>0.67800000000000005</v>
      </c>
      <c r="M292">
        <v>0</v>
      </c>
      <c r="N292">
        <v>0</v>
      </c>
      <c r="O292">
        <v>7</v>
      </c>
      <c r="P292">
        <v>-5.6210000000000004</v>
      </c>
      <c r="Q292">
        <v>0</v>
      </c>
      <c r="R292">
        <v>2</v>
      </c>
      <c r="S292">
        <v>0</v>
      </c>
      <c r="T292">
        <v>0</v>
      </c>
      <c r="U292">
        <v>0</v>
      </c>
      <c r="V292">
        <v>0</v>
      </c>
      <c r="W292">
        <v>3</v>
      </c>
      <c r="X292">
        <v>0.33</v>
      </c>
      <c r="Y292">
        <v>0</v>
      </c>
      <c r="Z292">
        <v>0</v>
      </c>
    </row>
    <row r="293" spans="1:26" x14ac:dyDescent="0.25">
      <c r="A293" s="1">
        <v>41951</v>
      </c>
      <c r="B293">
        <v>13</v>
      </c>
      <c r="C293">
        <v>4.2</v>
      </c>
      <c r="D293">
        <v>4</v>
      </c>
      <c r="E293">
        <v>1</v>
      </c>
      <c r="F293">
        <f t="shared" si="4"/>
        <v>-1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0.98699999999999999</v>
      </c>
      <c r="M293">
        <v>0</v>
      </c>
      <c r="N293">
        <v>0</v>
      </c>
      <c r="O293">
        <v>65</v>
      </c>
      <c r="P293">
        <v>-21.161000000000001</v>
      </c>
      <c r="Q293">
        <v>7</v>
      </c>
      <c r="R293">
        <v>16</v>
      </c>
      <c r="S293">
        <v>2</v>
      </c>
      <c r="T293">
        <v>1.69</v>
      </c>
      <c r="U293">
        <v>1</v>
      </c>
      <c r="V293">
        <v>0</v>
      </c>
      <c r="W293">
        <v>8</v>
      </c>
      <c r="X293">
        <v>-6.0590000000000002</v>
      </c>
      <c r="Y293">
        <v>0</v>
      </c>
      <c r="Z293">
        <v>3</v>
      </c>
    </row>
    <row r="294" spans="1:26" x14ac:dyDescent="0.25">
      <c r="A294" s="1">
        <v>41952</v>
      </c>
      <c r="B294">
        <v>1</v>
      </c>
      <c r="C294">
        <v>-0.14199999999999999</v>
      </c>
      <c r="D294">
        <v>0</v>
      </c>
      <c r="E294">
        <v>0</v>
      </c>
      <c r="F294">
        <f t="shared" si="4"/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</row>
    <row r="295" spans="1:26" x14ac:dyDescent="0.25">
      <c r="A295" s="1">
        <v>41953</v>
      </c>
      <c r="B295">
        <v>1</v>
      </c>
      <c r="C295">
        <v>-0.14199999999999999</v>
      </c>
      <c r="D295">
        <v>0</v>
      </c>
      <c r="E295">
        <v>0</v>
      </c>
      <c r="F295">
        <f t="shared" si="4"/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2</v>
      </c>
      <c r="P295">
        <v>2.379</v>
      </c>
      <c r="Q295">
        <v>1</v>
      </c>
      <c r="R295">
        <v>0</v>
      </c>
      <c r="S295">
        <v>1</v>
      </c>
      <c r="T295">
        <v>-0.55800000000000005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</row>
    <row r="296" spans="1:26" x14ac:dyDescent="0.25">
      <c r="A296" s="1">
        <v>41954</v>
      </c>
      <c r="B296">
        <v>8</v>
      </c>
      <c r="C296">
        <v>3.9849999999999999</v>
      </c>
      <c r="D296">
        <v>2</v>
      </c>
      <c r="E296">
        <v>0</v>
      </c>
      <c r="F296">
        <f t="shared" si="4"/>
        <v>0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-0.14199999999999999</v>
      </c>
      <c r="M296">
        <v>0</v>
      </c>
      <c r="N296">
        <v>0</v>
      </c>
      <c r="O296">
        <v>6</v>
      </c>
      <c r="P296">
        <v>-7.6189999999999998</v>
      </c>
      <c r="Q296">
        <v>0</v>
      </c>
      <c r="R296">
        <v>3</v>
      </c>
      <c r="S296">
        <v>0</v>
      </c>
      <c r="T296">
        <v>0</v>
      </c>
      <c r="U296">
        <v>0</v>
      </c>
      <c r="V296">
        <v>0</v>
      </c>
      <c r="W296">
        <v>5</v>
      </c>
      <c r="X296">
        <v>1.5049999999999999</v>
      </c>
      <c r="Y296">
        <v>0</v>
      </c>
      <c r="Z296">
        <v>0</v>
      </c>
    </row>
    <row r="297" spans="1:26" x14ac:dyDescent="0.25">
      <c r="A297" s="1">
        <v>41955</v>
      </c>
      <c r="B297">
        <v>13</v>
      </c>
      <c r="C297">
        <v>2.0310000000000001</v>
      </c>
      <c r="D297">
        <v>3</v>
      </c>
      <c r="E297">
        <v>3</v>
      </c>
      <c r="F297">
        <f t="shared" si="4"/>
        <v>-3</v>
      </c>
      <c r="G297">
        <v>0</v>
      </c>
      <c r="H297">
        <v>0</v>
      </c>
      <c r="I297">
        <v>0</v>
      </c>
      <c r="J297">
        <v>0</v>
      </c>
      <c r="K297">
        <v>2</v>
      </c>
      <c r="L297">
        <v>-1.9</v>
      </c>
      <c r="M297">
        <v>0</v>
      </c>
      <c r="N297">
        <v>1</v>
      </c>
      <c r="O297">
        <v>19</v>
      </c>
      <c r="P297">
        <v>-14.359</v>
      </c>
      <c r="Q297">
        <v>2</v>
      </c>
      <c r="R297">
        <v>7</v>
      </c>
      <c r="S297">
        <v>1</v>
      </c>
      <c r="T297">
        <v>-0.14199999999999999</v>
      </c>
      <c r="U297">
        <v>0</v>
      </c>
      <c r="V297">
        <v>0</v>
      </c>
      <c r="W297">
        <v>11</v>
      </c>
      <c r="X297">
        <v>-1.6850000000000001</v>
      </c>
      <c r="Y297">
        <v>1</v>
      </c>
      <c r="Z297">
        <v>2</v>
      </c>
    </row>
    <row r="298" spans="1:26" x14ac:dyDescent="0.25">
      <c r="A298" s="1">
        <v>41956</v>
      </c>
      <c r="B298">
        <v>5</v>
      </c>
      <c r="C298">
        <v>-0.82899999999999996</v>
      </c>
      <c r="D298">
        <v>1</v>
      </c>
      <c r="E298">
        <v>1</v>
      </c>
      <c r="F298">
        <f t="shared" si="4"/>
        <v>-1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16</v>
      </c>
      <c r="P298">
        <v>-4.87</v>
      </c>
      <c r="Q298">
        <v>2</v>
      </c>
      <c r="R298">
        <v>3</v>
      </c>
      <c r="S298">
        <v>1</v>
      </c>
      <c r="T298">
        <v>-0.14199999999999999</v>
      </c>
      <c r="U298">
        <v>0</v>
      </c>
      <c r="V298">
        <v>0</v>
      </c>
      <c r="W298">
        <v>22</v>
      </c>
      <c r="X298">
        <v>-1.167</v>
      </c>
      <c r="Y298">
        <v>2</v>
      </c>
      <c r="Z298">
        <v>2</v>
      </c>
    </row>
    <row r="299" spans="1:26" x14ac:dyDescent="0.25">
      <c r="A299" s="1">
        <v>41957</v>
      </c>
      <c r="B299">
        <v>7</v>
      </c>
      <c r="C299">
        <v>-10.029999999999999</v>
      </c>
      <c r="D299">
        <v>0</v>
      </c>
      <c r="E299">
        <v>5</v>
      </c>
      <c r="F299">
        <f t="shared" si="4"/>
        <v>-5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16</v>
      </c>
      <c r="P299">
        <v>-11.179</v>
      </c>
      <c r="Q299">
        <v>1</v>
      </c>
      <c r="R299">
        <v>7</v>
      </c>
      <c r="S299">
        <v>0</v>
      </c>
      <c r="T299">
        <v>0</v>
      </c>
      <c r="U299">
        <v>0</v>
      </c>
      <c r="V299">
        <v>0</v>
      </c>
      <c r="W299">
        <v>7</v>
      </c>
      <c r="X299">
        <v>3.4129999999999998</v>
      </c>
      <c r="Y299">
        <v>1</v>
      </c>
      <c r="Z299">
        <v>0</v>
      </c>
    </row>
    <row r="300" spans="1:26" x14ac:dyDescent="0.25">
      <c r="A300" s="1">
        <v>41958</v>
      </c>
      <c r="B300">
        <v>7</v>
      </c>
      <c r="C300">
        <v>-0.10100000000000001</v>
      </c>
      <c r="D300">
        <v>2</v>
      </c>
      <c r="E300">
        <v>2</v>
      </c>
      <c r="F300">
        <f t="shared" si="4"/>
        <v>-2</v>
      </c>
      <c r="G300">
        <v>0</v>
      </c>
      <c r="H300">
        <v>0</v>
      </c>
      <c r="I300">
        <v>0</v>
      </c>
      <c r="J300">
        <v>0</v>
      </c>
      <c r="K300">
        <v>2</v>
      </c>
      <c r="L300">
        <v>1.157</v>
      </c>
      <c r="M300">
        <v>0</v>
      </c>
      <c r="N300">
        <v>0</v>
      </c>
      <c r="O300">
        <v>50</v>
      </c>
      <c r="P300">
        <v>-14.957000000000001</v>
      </c>
      <c r="Q300">
        <v>8</v>
      </c>
      <c r="R300">
        <v>14</v>
      </c>
      <c r="S300">
        <v>0</v>
      </c>
      <c r="T300">
        <v>0</v>
      </c>
      <c r="U300">
        <v>0</v>
      </c>
      <c r="V300">
        <v>0</v>
      </c>
      <c r="W300">
        <v>9</v>
      </c>
      <c r="X300">
        <v>-4.57</v>
      </c>
      <c r="Y300">
        <v>0</v>
      </c>
      <c r="Z300">
        <v>2</v>
      </c>
    </row>
    <row r="301" spans="1:26" x14ac:dyDescent="0.25">
      <c r="A301" s="1">
        <v>41959</v>
      </c>
      <c r="B301">
        <v>20</v>
      </c>
      <c r="C301">
        <v>1.04</v>
      </c>
      <c r="D301">
        <v>6</v>
      </c>
      <c r="E301">
        <v>4</v>
      </c>
      <c r="F301">
        <f t="shared" si="4"/>
        <v>-4</v>
      </c>
      <c r="G301">
        <v>0</v>
      </c>
      <c r="H301">
        <v>0</v>
      </c>
      <c r="I301">
        <v>0</v>
      </c>
      <c r="J301">
        <v>0</v>
      </c>
      <c r="K301">
        <v>1</v>
      </c>
      <c r="L301">
        <v>-0.14199999999999999</v>
      </c>
      <c r="M301">
        <v>0</v>
      </c>
      <c r="N301">
        <v>0</v>
      </c>
      <c r="O301">
        <v>48</v>
      </c>
      <c r="P301">
        <v>-14.817</v>
      </c>
      <c r="Q301">
        <v>8</v>
      </c>
      <c r="R301">
        <v>12</v>
      </c>
      <c r="S301">
        <v>0</v>
      </c>
      <c r="T301">
        <v>0</v>
      </c>
      <c r="U301">
        <v>0</v>
      </c>
      <c r="V301">
        <v>0</v>
      </c>
      <c r="W301">
        <v>5</v>
      </c>
      <c r="X301">
        <v>-3.25</v>
      </c>
      <c r="Y301">
        <v>0</v>
      </c>
      <c r="Z301">
        <v>2</v>
      </c>
    </row>
    <row r="302" spans="1:26" x14ac:dyDescent="0.25">
      <c r="A302" s="1">
        <v>41960</v>
      </c>
      <c r="B302">
        <v>11</v>
      </c>
      <c r="C302">
        <v>3.03</v>
      </c>
      <c r="D302">
        <v>4</v>
      </c>
      <c r="E302">
        <v>2</v>
      </c>
      <c r="F302">
        <f t="shared" si="4"/>
        <v>-2</v>
      </c>
      <c r="G302">
        <v>0</v>
      </c>
      <c r="H302">
        <v>0</v>
      </c>
      <c r="I302">
        <v>0</v>
      </c>
      <c r="J302">
        <v>0</v>
      </c>
      <c r="K302">
        <v>1</v>
      </c>
      <c r="L302">
        <v>-0.14199999999999999</v>
      </c>
      <c r="M302">
        <v>0</v>
      </c>
      <c r="N302">
        <v>0</v>
      </c>
      <c r="O302">
        <v>14</v>
      </c>
      <c r="P302">
        <v>-4.5620000000000003</v>
      </c>
      <c r="Q302">
        <v>4</v>
      </c>
      <c r="R302">
        <v>4</v>
      </c>
      <c r="S302">
        <v>0</v>
      </c>
      <c r="T302">
        <v>0</v>
      </c>
      <c r="U302">
        <v>0</v>
      </c>
      <c r="V302">
        <v>0</v>
      </c>
      <c r="W302">
        <v>5</v>
      </c>
      <c r="X302">
        <v>-7.8710000000000004</v>
      </c>
      <c r="Y302">
        <v>0</v>
      </c>
      <c r="Z302">
        <v>4</v>
      </c>
    </row>
    <row r="303" spans="1:26" x14ac:dyDescent="0.25">
      <c r="A303" s="1">
        <v>41961</v>
      </c>
      <c r="B303">
        <v>20</v>
      </c>
      <c r="C303">
        <v>2.867</v>
      </c>
      <c r="D303">
        <v>3</v>
      </c>
      <c r="E303">
        <v>2</v>
      </c>
      <c r="F303">
        <f t="shared" si="4"/>
        <v>-2</v>
      </c>
      <c r="G303">
        <v>4</v>
      </c>
      <c r="H303">
        <v>-0.56799999999999995</v>
      </c>
      <c r="I303">
        <v>0</v>
      </c>
      <c r="J303">
        <v>0</v>
      </c>
      <c r="K303">
        <v>1</v>
      </c>
      <c r="L303">
        <v>-0.14199999999999999</v>
      </c>
      <c r="M303">
        <v>0</v>
      </c>
      <c r="N303">
        <v>0</v>
      </c>
      <c r="O303">
        <v>10</v>
      </c>
      <c r="P303">
        <v>-2.7029999999999998</v>
      </c>
      <c r="Q303">
        <v>0</v>
      </c>
      <c r="R303">
        <v>2</v>
      </c>
      <c r="S303">
        <v>2</v>
      </c>
      <c r="T303">
        <v>-0.65</v>
      </c>
      <c r="U303">
        <v>0</v>
      </c>
      <c r="V303">
        <v>0</v>
      </c>
      <c r="W303">
        <v>4</v>
      </c>
      <c r="X303">
        <v>-5.0179999999999998</v>
      </c>
      <c r="Y303">
        <v>0</v>
      </c>
      <c r="Z303">
        <v>2</v>
      </c>
    </row>
    <row r="304" spans="1:26" x14ac:dyDescent="0.25">
      <c r="A304" s="1">
        <v>41962</v>
      </c>
      <c r="B304">
        <v>18</v>
      </c>
      <c r="C304">
        <v>-5.5389999999999997</v>
      </c>
      <c r="D304">
        <v>2</v>
      </c>
      <c r="E304">
        <v>4</v>
      </c>
      <c r="F304">
        <f t="shared" si="4"/>
        <v>-4</v>
      </c>
      <c r="G304">
        <v>0</v>
      </c>
      <c r="H304">
        <v>0</v>
      </c>
      <c r="I304">
        <v>0</v>
      </c>
      <c r="J304">
        <v>0</v>
      </c>
      <c r="K304">
        <v>2</v>
      </c>
      <c r="L304">
        <v>0.35499999999999998</v>
      </c>
      <c r="M304">
        <v>0</v>
      </c>
      <c r="N304">
        <v>0</v>
      </c>
      <c r="O304">
        <v>6</v>
      </c>
      <c r="P304">
        <v>2.226</v>
      </c>
      <c r="Q304">
        <v>1</v>
      </c>
      <c r="R304">
        <v>0</v>
      </c>
      <c r="S304">
        <v>1</v>
      </c>
      <c r="T304">
        <v>0.52900000000000003</v>
      </c>
      <c r="U304">
        <v>0</v>
      </c>
      <c r="V304">
        <v>0</v>
      </c>
      <c r="W304">
        <v>7</v>
      </c>
      <c r="X304">
        <v>0.68500000000000005</v>
      </c>
      <c r="Y304">
        <v>1</v>
      </c>
      <c r="Z304">
        <v>1</v>
      </c>
    </row>
    <row r="305" spans="1:26" x14ac:dyDescent="0.25">
      <c r="A305" s="1">
        <v>41963</v>
      </c>
      <c r="B305">
        <v>0</v>
      </c>
      <c r="C305">
        <v>0</v>
      </c>
      <c r="D305">
        <v>0</v>
      </c>
      <c r="E305">
        <v>0</v>
      </c>
      <c r="F305">
        <f t="shared" si="4"/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3</v>
      </c>
      <c r="X305">
        <v>1.988</v>
      </c>
      <c r="Y305">
        <v>1</v>
      </c>
      <c r="Z305">
        <v>0</v>
      </c>
    </row>
    <row r="306" spans="1:26" x14ac:dyDescent="0.25">
      <c r="A306" s="1">
        <v>41964</v>
      </c>
      <c r="B306">
        <v>7</v>
      </c>
      <c r="C306">
        <v>0.91100000000000003</v>
      </c>
      <c r="D306">
        <v>2</v>
      </c>
      <c r="E306">
        <v>1</v>
      </c>
      <c r="F306">
        <f t="shared" si="4"/>
        <v>-1</v>
      </c>
      <c r="G306">
        <v>0</v>
      </c>
      <c r="H306">
        <v>0</v>
      </c>
      <c r="I306">
        <v>0</v>
      </c>
      <c r="J306">
        <v>0</v>
      </c>
      <c r="K306">
        <v>1</v>
      </c>
      <c r="L306">
        <v>-0.14199999999999999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1</v>
      </c>
      <c r="T306">
        <v>-0.14199999999999999</v>
      </c>
      <c r="U306">
        <v>0</v>
      </c>
      <c r="V306">
        <v>0</v>
      </c>
      <c r="W306">
        <v>31</v>
      </c>
      <c r="X306">
        <v>-0.11799999999999999</v>
      </c>
      <c r="Y306">
        <v>5</v>
      </c>
      <c r="Z306">
        <v>5</v>
      </c>
    </row>
    <row r="307" spans="1:26" x14ac:dyDescent="0.25">
      <c r="A307" s="1">
        <v>41965</v>
      </c>
      <c r="B307">
        <v>5</v>
      </c>
      <c r="C307">
        <v>1.8320000000000001</v>
      </c>
      <c r="D307">
        <v>1</v>
      </c>
      <c r="E307">
        <v>0</v>
      </c>
      <c r="F307">
        <f t="shared" si="4"/>
        <v>0</v>
      </c>
      <c r="G307">
        <v>0</v>
      </c>
      <c r="H307">
        <v>0</v>
      </c>
      <c r="I307">
        <v>0</v>
      </c>
      <c r="J307">
        <v>0</v>
      </c>
      <c r="K307">
        <v>2</v>
      </c>
      <c r="L307">
        <v>-0.26400000000000001</v>
      </c>
      <c r="M307">
        <v>0</v>
      </c>
      <c r="N307">
        <v>1</v>
      </c>
      <c r="O307">
        <v>39</v>
      </c>
      <c r="P307">
        <v>-8.18</v>
      </c>
      <c r="Q307">
        <v>8</v>
      </c>
      <c r="R307">
        <v>10</v>
      </c>
      <c r="S307">
        <v>1</v>
      </c>
      <c r="T307">
        <v>1.3420000000000001</v>
      </c>
      <c r="U307">
        <v>1</v>
      </c>
      <c r="V307">
        <v>0</v>
      </c>
      <c r="W307">
        <v>22</v>
      </c>
      <c r="X307">
        <v>-4.4050000000000002</v>
      </c>
      <c r="Y307">
        <v>2</v>
      </c>
      <c r="Z307">
        <v>4</v>
      </c>
    </row>
    <row r="308" spans="1:26" x14ac:dyDescent="0.25">
      <c r="A308" s="1">
        <v>41966</v>
      </c>
      <c r="B308">
        <v>17</v>
      </c>
      <c r="C308">
        <v>2.331</v>
      </c>
      <c r="D308">
        <v>3</v>
      </c>
      <c r="E308">
        <v>1</v>
      </c>
      <c r="F308">
        <f t="shared" si="4"/>
        <v>-1</v>
      </c>
      <c r="G308">
        <v>1</v>
      </c>
      <c r="H308">
        <v>-0.14199999999999999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30</v>
      </c>
      <c r="P308">
        <v>-1.786</v>
      </c>
      <c r="Q308">
        <v>6</v>
      </c>
      <c r="R308">
        <v>6</v>
      </c>
      <c r="S308">
        <v>0</v>
      </c>
      <c r="T308">
        <v>0</v>
      </c>
      <c r="U308">
        <v>0</v>
      </c>
      <c r="V308">
        <v>0</v>
      </c>
      <c r="W308">
        <v>14</v>
      </c>
      <c r="X308">
        <v>-14.004</v>
      </c>
      <c r="Y308">
        <v>0</v>
      </c>
      <c r="Z308">
        <v>7</v>
      </c>
    </row>
    <row r="309" spans="1:26" x14ac:dyDescent="0.25">
      <c r="A309" s="1">
        <v>41967</v>
      </c>
      <c r="B309">
        <v>8</v>
      </c>
      <c r="C309">
        <v>-1.6619999999999999</v>
      </c>
      <c r="D309">
        <v>2</v>
      </c>
      <c r="E309">
        <v>2</v>
      </c>
      <c r="F309">
        <f t="shared" si="4"/>
        <v>-2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13</v>
      </c>
      <c r="P309">
        <v>-5.3339999999999996</v>
      </c>
      <c r="Q309">
        <v>2</v>
      </c>
      <c r="R309">
        <v>5</v>
      </c>
      <c r="S309">
        <v>1</v>
      </c>
      <c r="T309">
        <v>-0.14199999999999999</v>
      </c>
      <c r="U309">
        <v>0</v>
      </c>
      <c r="V309">
        <v>0</v>
      </c>
      <c r="W309">
        <v>5</v>
      </c>
      <c r="X309">
        <v>0.23699999999999999</v>
      </c>
      <c r="Y309">
        <v>2</v>
      </c>
      <c r="Z309">
        <v>1</v>
      </c>
    </row>
    <row r="310" spans="1:26" x14ac:dyDescent="0.25">
      <c r="A310" s="1">
        <v>41968</v>
      </c>
      <c r="B310">
        <v>2</v>
      </c>
      <c r="C310">
        <v>0.98399999999999999</v>
      </c>
      <c r="D310">
        <v>1</v>
      </c>
      <c r="E310">
        <v>1</v>
      </c>
      <c r="F310">
        <f t="shared" si="4"/>
        <v>-1</v>
      </c>
      <c r="G310">
        <v>1</v>
      </c>
      <c r="H310">
        <v>-1.1579999999999999</v>
      </c>
      <c r="I310">
        <v>0</v>
      </c>
      <c r="J310">
        <v>1</v>
      </c>
      <c r="K310">
        <v>0</v>
      </c>
      <c r="L310">
        <v>0</v>
      </c>
      <c r="M310">
        <v>0</v>
      </c>
      <c r="N310">
        <v>0</v>
      </c>
      <c r="O310">
        <v>10</v>
      </c>
      <c r="P310">
        <v>1.216</v>
      </c>
      <c r="Q310">
        <v>0</v>
      </c>
      <c r="R310">
        <v>2</v>
      </c>
      <c r="S310">
        <v>0</v>
      </c>
      <c r="T310">
        <v>0</v>
      </c>
      <c r="U310">
        <v>0</v>
      </c>
      <c r="V310">
        <v>0</v>
      </c>
      <c r="W310">
        <v>10</v>
      </c>
      <c r="X310">
        <v>8.9930000000000003</v>
      </c>
      <c r="Y310">
        <v>5</v>
      </c>
      <c r="Z310">
        <v>0</v>
      </c>
    </row>
    <row r="311" spans="1:26" x14ac:dyDescent="0.25">
      <c r="A311" s="1">
        <v>41969</v>
      </c>
      <c r="B311">
        <v>5</v>
      </c>
      <c r="C311">
        <v>0.245</v>
      </c>
      <c r="D311">
        <v>2</v>
      </c>
      <c r="E311">
        <v>1</v>
      </c>
      <c r="F311">
        <f t="shared" si="4"/>
        <v>-1</v>
      </c>
      <c r="G311">
        <v>0</v>
      </c>
      <c r="H311">
        <v>0</v>
      </c>
      <c r="I311">
        <v>0</v>
      </c>
      <c r="J311">
        <v>0</v>
      </c>
      <c r="K311">
        <v>3</v>
      </c>
      <c r="L311">
        <v>-0.65700000000000003</v>
      </c>
      <c r="M311">
        <v>0</v>
      </c>
      <c r="N311">
        <v>1</v>
      </c>
      <c r="O311">
        <v>19</v>
      </c>
      <c r="P311">
        <v>-5.3769999999999998</v>
      </c>
      <c r="Q311">
        <v>3</v>
      </c>
      <c r="R311">
        <v>4</v>
      </c>
      <c r="S311">
        <v>1</v>
      </c>
      <c r="T311">
        <v>1.9279999999999999</v>
      </c>
      <c r="U311">
        <v>1</v>
      </c>
      <c r="V311">
        <v>0</v>
      </c>
      <c r="W311">
        <v>38</v>
      </c>
      <c r="X311">
        <v>-9.9550000000000001</v>
      </c>
      <c r="Y311">
        <v>2</v>
      </c>
      <c r="Z311">
        <v>8</v>
      </c>
    </row>
    <row r="312" spans="1:26" x14ac:dyDescent="0.25">
      <c r="A312" s="1">
        <v>41970</v>
      </c>
      <c r="B312">
        <v>4</v>
      </c>
      <c r="C312">
        <v>-1.91</v>
      </c>
      <c r="D312">
        <v>0</v>
      </c>
      <c r="E312">
        <v>1</v>
      </c>
      <c r="F312">
        <f t="shared" si="4"/>
        <v>-1</v>
      </c>
      <c r="G312">
        <v>0</v>
      </c>
      <c r="H312">
        <v>0</v>
      </c>
      <c r="I312">
        <v>0</v>
      </c>
      <c r="J312">
        <v>0</v>
      </c>
      <c r="K312">
        <v>3</v>
      </c>
      <c r="L312">
        <v>2.0449999999999999</v>
      </c>
      <c r="M312">
        <v>1</v>
      </c>
      <c r="N312">
        <v>0</v>
      </c>
      <c r="O312">
        <v>23</v>
      </c>
      <c r="P312">
        <v>-9.6289999999999996</v>
      </c>
      <c r="Q312">
        <v>2</v>
      </c>
      <c r="R312">
        <v>5</v>
      </c>
      <c r="S312">
        <v>1</v>
      </c>
      <c r="T312">
        <v>-0.14199999999999999</v>
      </c>
      <c r="U312">
        <v>0</v>
      </c>
      <c r="V312">
        <v>0</v>
      </c>
      <c r="W312">
        <v>15</v>
      </c>
      <c r="X312">
        <v>-4.798</v>
      </c>
      <c r="Y312">
        <v>1</v>
      </c>
      <c r="Z312">
        <v>3</v>
      </c>
    </row>
    <row r="313" spans="1:26" x14ac:dyDescent="0.25">
      <c r="A313" s="1">
        <v>41971</v>
      </c>
      <c r="B313">
        <v>3</v>
      </c>
      <c r="C313">
        <v>0.21299999999999999</v>
      </c>
      <c r="D313">
        <v>0</v>
      </c>
      <c r="E313">
        <v>0</v>
      </c>
      <c r="F313">
        <f t="shared" si="4"/>
        <v>0</v>
      </c>
      <c r="G313">
        <v>2</v>
      </c>
      <c r="H313">
        <v>1.573</v>
      </c>
      <c r="I313">
        <v>1</v>
      </c>
      <c r="J313">
        <v>0</v>
      </c>
      <c r="K313">
        <v>1</v>
      </c>
      <c r="L313">
        <v>0.78500000000000003</v>
      </c>
      <c r="M313">
        <v>0</v>
      </c>
      <c r="N313">
        <v>0</v>
      </c>
      <c r="O313">
        <v>34</v>
      </c>
      <c r="P313">
        <v>5.4710000000000001</v>
      </c>
      <c r="Q313">
        <v>8</v>
      </c>
      <c r="R313">
        <v>4</v>
      </c>
      <c r="S313">
        <v>1</v>
      </c>
      <c r="T313">
        <v>0.30499999999999999</v>
      </c>
      <c r="U313">
        <v>0</v>
      </c>
      <c r="V313">
        <v>0</v>
      </c>
      <c r="W313">
        <v>5</v>
      </c>
      <c r="X313">
        <v>-2.17</v>
      </c>
      <c r="Y313">
        <v>0</v>
      </c>
      <c r="Z313">
        <v>1</v>
      </c>
    </row>
    <row r="314" spans="1:26" x14ac:dyDescent="0.25">
      <c r="A314" s="1">
        <v>41972</v>
      </c>
      <c r="B314">
        <v>15</v>
      </c>
      <c r="C314">
        <v>3.5830000000000002</v>
      </c>
      <c r="D314">
        <v>6</v>
      </c>
      <c r="E314">
        <v>1</v>
      </c>
      <c r="F314">
        <f t="shared" si="4"/>
        <v>-1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18</v>
      </c>
      <c r="P314">
        <v>-9.657</v>
      </c>
      <c r="Q314">
        <v>3</v>
      </c>
      <c r="R314">
        <v>5</v>
      </c>
      <c r="S314">
        <v>1</v>
      </c>
      <c r="T314">
        <v>-1.083</v>
      </c>
      <c r="U314">
        <v>0</v>
      </c>
      <c r="V314">
        <v>1</v>
      </c>
      <c r="W314">
        <v>9</v>
      </c>
      <c r="X314">
        <v>3.1659999999999999</v>
      </c>
      <c r="Y314">
        <v>4</v>
      </c>
      <c r="Z314">
        <v>1</v>
      </c>
    </row>
    <row r="315" spans="1:26" x14ac:dyDescent="0.25">
      <c r="A315" s="1">
        <v>41973</v>
      </c>
      <c r="B315">
        <v>2</v>
      </c>
      <c r="C315">
        <v>0.84499999999999997</v>
      </c>
      <c r="D315">
        <v>0</v>
      </c>
      <c r="E315">
        <v>0</v>
      </c>
      <c r="F315">
        <f t="shared" si="4"/>
        <v>0</v>
      </c>
      <c r="G315">
        <v>0</v>
      </c>
      <c r="H315">
        <v>0</v>
      </c>
      <c r="I315">
        <v>0</v>
      </c>
      <c r="J315">
        <v>0</v>
      </c>
      <c r="K315">
        <v>1</v>
      </c>
      <c r="L315">
        <v>-0.14199999999999999</v>
      </c>
      <c r="M315">
        <v>0</v>
      </c>
      <c r="N315">
        <v>0</v>
      </c>
      <c r="O315">
        <v>24</v>
      </c>
      <c r="P315">
        <v>-4.2389999999999999</v>
      </c>
      <c r="Q315">
        <v>3</v>
      </c>
      <c r="R315">
        <v>5</v>
      </c>
      <c r="S315">
        <v>0</v>
      </c>
      <c r="T315">
        <v>0</v>
      </c>
      <c r="U315">
        <v>0</v>
      </c>
      <c r="V315">
        <v>0</v>
      </c>
      <c r="W315">
        <v>21</v>
      </c>
      <c r="X315">
        <v>-16.911999999999999</v>
      </c>
      <c r="Y315">
        <v>1</v>
      </c>
      <c r="Z315">
        <v>8</v>
      </c>
    </row>
    <row r="316" spans="1:26" x14ac:dyDescent="0.25">
      <c r="A316" s="1">
        <v>41974</v>
      </c>
      <c r="B316">
        <v>6</v>
      </c>
      <c r="C316">
        <v>-1.413</v>
      </c>
      <c r="D316">
        <v>0</v>
      </c>
      <c r="E316">
        <v>1</v>
      </c>
      <c r="F316">
        <f t="shared" si="4"/>
        <v>-1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5</v>
      </c>
      <c r="P316">
        <v>-2.528</v>
      </c>
      <c r="Q316">
        <v>0</v>
      </c>
      <c r="R316">
        <v>1</v>
      </c>
      <c r="S316">
        <v>0</v>
      </c>
      <c r="T316">
        <v>0</v>
      </c>
      <c r="U316">
        <v>0</v>
      </c>
      <c r="V316">
        <v>0</v>
      </c>
      <c r="W316">
        <v>9</v>
      </c>
      <c r="X316">
        <v>-7.8460000000000001</v>
      </c>
      <c r="Y316">
        <v>1</v>
      </c>
      <c r="Z316">
        <v>6</v>
      </c>
    </row>
    <row r="317" spans="1:26" x14ac:dyDescent="0.25">
      <c r="A317" s="1">
        <v>41975</v>
      </c>
      <c r="B317">
        <v>1</v>
      </c>
      <c r="C317">
        <v>-0.14199999999999999</v>
      </c>
      <c r="D317">
        <v>0</v>
      </c>
      <c r="E317">
        <v>0</v>
      </c>
      <c r="F317">
        <f t="shared" si="4"/>
        <v>0</v>
      </c>
      <c r="G317">
        <v>0</v>
      </c>
      <c r="H317">
        <v>0</v>
      </c>
      <c r="I317">
        <v>0</v>
      </c>
      <c r="J317">
        <v>0</v>
      </c>
      <c r="K317">
        <v>2</v>
      </c>
      <c r="L317">
        <v>0.33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4</v>
      </c>
      <c r="X317">
        <v>-0.746</v>
      </c>
      <c r="Y317">
        <v>0</v>
      </c>
      <c r="Z317">
        <v>1</v>
      </c>
    </row>
    <row r="318" spans="1:26" x14ac:dyDescent="0.25">
      <c r="A318" s="1">
        <v>41976</v>
      </c>
      <c r="B318">
        <v>7</v>
      </c>
      <c r="C318">
        <v>2.9159999999999999</v>
      </c>
      <c r="D318">
        <v>1</v>
      </c>
      <c r="E318">
        <v>0</v>
      </c>
      <c r="F318">
        <f t="shared" si="4"/>
        <v>0</v>
      </c>
      <c r="G318">
        <v>0</v>
      </c>
      <c r="H318">
        <v>0</v>
      </c>
      <c r="I318">
        <v>0</v>
      </c>
      <c r="J318">
        <v>0</v>
      </c>
      <c r="K318">
        <v>1</v>
      </c>
      <c r="L318">
        <v>-0.14199999999999999</v>
      </c>
      <c r="M318">
        <v>0</v>
      </c>
      <c r="N318">
        <v>0</v>
      </c>
      <c r="O318">
        <v>3</v>
      </c>
      <c r="P318">
        <v>-0.42599999999999999</v>
      </c>
      <c r="Q318">
        <v>0</v>
      </c>
      <c r="R318">
        <v>0</v>
      </c>
      <c r="S318">
        <v>2</v>
      </c>
      <c r="T318">
        <v>-1.385</v>
      </c>
      <c r="U318">
        <v>0</v>
      </c>
      <c r="V318">
        <v>1</v>
      </c>
      <c r="W318">
        <v>11</v>
      </c>
      <c r="X318">
        <v>1.97</v>
      </c>
      <c r="Y318">
        <v>2</v>
      </c>
      <c r="Z318">
        <v>2</v>
      </c>
    </row>
    <row r="319" spans="1:26" x14ac:dyDescent="0.25">
      <c r="A319" s="1">
        <v>41977</v>
      </c>
      <c r="B319">
        <v>0</v>
      </c>
      <c r="C319">
        <v>0</v>
      </c>
      <c r="D319">
        <v>0</v>
      </c>
      <c r="E319">
        <v>0</v>
      </c>
      <c r="F319">
        <f t="shared" si="4"/>
        <v>0</v>
      </c>
      <c r="G319">
        <v>1</v>
      </c>
      <c r="H319">
        <v>1.2430000000000001</v>
      </c>
      <c r="I319">
        <v>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2</v>
      </c>
      <c r="P319">
        <v>-0.28399999999999997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16</v>
      </c>
      <c r="X319">
        <v>-11.263</v>
      </c>
      <c r="Y319">
        <v>1</v>
      </c>
      <c r="Z319">
        <v>5</v>
      </c>
    </row>
    <row r="320" spans="1:26" x14ac:dyDescent="0.25">
      <c r="A320" s="1">
        <v>41978</v>
      </c>
      <c r="B320">
        <v>2</v>
      </c>
      <c r="C320">
        <v>-2.0880000000000001</v>
      </c>
      <c r="D320">
        <v>0</v>
      </c>
      <c r="E320">
        <v>1</v>
      </c>
      <c r="F320">
        <f t="shared" si="4"/>
        <v>-1</v>
      </c>
      <c r="G320">
        <v>1</v>
      </c>
      <c r="H320">
        <v>0.156</v>
      </c>
      <c r="I320">
        <v>0</v>
      </c>
      <c r="J320">
        <v>0</v>
      </c>
      <c r="K320">
        <v>2</v>
      </c>
      <c r="L320">
        <v>-1.36</v>
      </c>
      <c r="M320">
        <v>0</v>
      </c>
      <c r="N320">
        <v>1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3</v>
      </c>
      <c r="X320">
        <v>4.2149999999999999</v>
      </c>
      <c r="Y320">
        <v>1</v>
      </c>
      <c r="Z320">
        <v>0</v>
      </c>
    </row>
    <row r="321" spans="1:26" x14ac:dyDescent="0.25">
      <c r="A321" s="1">
        <v>41979</v>
      </c>
      <c r="B321">
        <v>1</v>
      </c>
      <c r="C321">
        <v>-0.14199999999999999</v>
      </c>
      <c r="D321">
        <v>0</v>
      </c>
      <c r="E321">
        <v>0</v>
      </c>
      <c r="F321">
        <f t="shared" si="4"/>
        <v>0</v>
      </c>
      <c r="G321">
        <v>0</v>
      </c>
      <c r="H321">
        <v>0</v>
      </c>
      <c r="I321">
        <v>0</v>
      </c>
      <c r="J321">
        <v>0</v>
      </c>
      <c r="K321">
        <v>3</v>
      </c>
      <c r="L321">
        <v>-1.0649999999999999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17</v>
      </c>
      <c r="X321">
        <v>-9.6780000000000008</v>
      </c>
      <c r="Y321">
        <v>0</v>
      </c>
      <c r="Z321">
        <v>3</v>
      </c>
    </row>
    <row r="322" spans="1:26" x14ac:dyDescent="0.25">
      <c r="A322" s="1">
        <v>41980</v>
      </c>
      <c r="B322">
        <v>9</v>
      </c>
      <c r="C322">
        <v>-0.48299999999999998</v>
      </c>
      <c r="D322">
        <v>2</v>
      </c>
      <c r="E322">
        <v>2</v>
      </c>
      <c r="F322">
        <f t="shared" si="4"/>
        <v>-2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9</v>
      </c>
      <c r="X322">
        <v>-1.8109999999999999</v>
      </c>
      <c r="Y322">
        <v>1</v>
      </c>
      <c r="Z322">
        <v>1</v>
      </c>
    </row>
    <row r="323" spans="1:26" x14ac:dyDescent="0.25">
      <c r="A323" s="1">
        <v>41981</v>
      </c>
      <c r="B323">
        <v>5</v>
      </c>
      <c r="C323">
        <v>3.8559999999999999</v>
      </c>
      <c r="D323">
        <v>2</v>
      </c>
      <c r="E323">
        <v>1</v>
      </c>
      <c r="F323">
        <f t="shared" si="4"/>
        <v>-1</v>
      </c>
      <c r="G323">
        <v>3</v>
      </c>
      <c r="H323">
        <v>-2.9009999999999998</v>
      </c>
      <c r="I323">
        <v>0</v>
      </c>
      <c r="J323">
        <v>1</v>
      </c>
      <c r="K323">
        <v>1</v>
      </c>
      <c r="L323">
        <v>-0.14199999999999999</v>
      </c>
      <c r="M323">
        <v>0</v>
      </c>
      <c r="N323">
        <v>0</v>
      </c>
      <c r="O323">
        <v>3</v>
      </c>
      <c r="P323">
        <v>-0.39500000000000002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5</v>
      </c>
      <c r="X323">
        <v>1.5129999999999999</v>
      </c>
      <c r="Y323">
        <v>1</v>
      </c>
      <c r="Z323">
        <v>0</v>
      </c>
    </row>
    <row r="324" spans="1:26" x14ac:dyDescent="0.25">
      <c r="A324" s="1">
        <v>41982</v>
      </c>
      <c r="B324">
        <v>0</v>
      </c>
      <c r="C324">
        <v>0</v>
      </c>
      <c r="D324">
        <v>0</v>
      </c>
      <c r="E324">
        <v>0</v>
      </c>
      <c r="F324">
        <f t="shared" ref="F324:F387" si="5">-1*E324</f>
        <v>0</v>
      </c>
      <c r="G324">
        <v>3</v>
      </c>
      <c r="H324">
        <v>1.3779999999999999</v>
      </c>
      <c r="I324">
        <v>1</v>
      </c>
      <c r="J324">
        <v>0</v>
      </c>
      <c r="K324">
        <v>2</v>
      </c>
      <c r="L324">
        <v>-0.57899999999999996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1</v>
      </c>
      <c r="T324">
        <v>-0.73199999999999998</v>
      </c>
      <c r="U324">
        <v>0</v>
      </c>
      <c r="V324">
        <v>0</v>
      </c>
      <c r="W324">
        <v>13</v>
      </c>
      <c r="X324">
        <v>-7.1239999999999997</v>
      </c>
      <c r="Y324">
        <v>1</v>
      </c>
      <c r="Z324">
        <v>4</v>
      </c>
    </row>
    <row r="325" spans="1:26" x14ac:dyDescent="0.25">
      <c r="A325" s="1">
        <v>41983</v>
      </c>
      <c r="B325">
        <v>0</v>
      </c>
      <c r="C325">
        <v>0</v>
      </c>
      <c r="D325">
        <v>0</v>
      </c>
      <c r="E325">
        <v>0</v>
      </c>
      <c r="F325">
        <f t="shared" si="5"/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</row>
    <row r="326" spans="1:26" x14ac:dyDescent="0.25">
      <c r="A326" s="1">
        <v>41984</v>
      </c>
      <c r="B326">
        <v>0</v>
      </c>
      <c r="C326">
        <v>0</v>
      </c>
      <c r="D326">
        <v>0</v>
      </c>
      <c r="E326">
        <v>0</v>
      </c>
      <c r="F326">
        <f t="shared" si="5"/>
        <v>0</v>
      </c>
      <c r="G326">
        <v>0</v>
      </c>
      <c r="H326">
        <v>0</v>
      </c>
      <c r="I326">
        <v>0</v>
      </c>
      <c r="J326">
        <v>0</v>
      </c>
      <c r="K326">
        <v>3</v>
      </c>
      <c r="L326">
        <v>-0.19900000000000001</v>
      </c>
      <c r="M326">
        <v>0</v>
      </c>
      <c r="N326">
        <v>0</v>
      </c>
      <c r="O326">
        <v>1</v>
      </c>
      <c r="P326">
        <v>-0.14199999999999999</v>
      </c>
      <c r="Q326">
        <v>0</v>
      </c>
      <c r="R326">
        <v>0</v>
      </c>
      <c r="S326">
        <v>1</v>
      </c>
      <c r="T326">
        <v>0.89800000000000002</v>
      </c>
      <c r="U326">
        <v>0</v>
      </c>
      <c r="V326">
        <v>0</v>
      </c>
      <c r="W326">
        <v>4</v>
      </c>
      <c r="X326">
        <v>-2.145</v>
      </c>
      <c r="Y326">
        <v>0</v>
      </c>
      <c r="Z326">
        <v>1</v>
      </c>
    </row>
    <row r="327" spans="1:26" x14ac:dyDescent="0.25">
      <c r="A327" s="1">
        <v>41985</v>
      </c>
      <c r="B327">
        <v>0</v>
      </c>
      <c r="C327">
        <v>0</v>
      </c>
      <c r="D327">
        <v>0</v>
      </c>
      <c r="E327">
        <v>0</v>
      </c>
      <c r="F327">
        <f t="shared" si="5"/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</row>
    <row r="328" spans="1:26" x14ac:dyDescent="0.25">
      <c r="A328" s="1">
        <v>41986</v>
      </c>
      <c r="B328">
        <v>0</v>
      </c>
      <c r="C328">
        <v>0</v>
      </c>
      <c r="D328">
        <v>0</v>
      </c>
      <c r="E328">
        <v>0</v>
      </c>
      <c r="F328">
        <f t="shared" si="5"/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1</v>
      </c>
      <c r="P328">
        <v>-0.14199999999999999</v>
      </c>
      <c r="Q328">
        <v>0</v>
      </c>
      <c r="R328">
        <v>0</v>
      </c>
      <c r="S328">
        <v>1</v>
      </c>
      <c r="T328">
        <v>1.04</v>
      </c>
      <c r="U328">
        <v>1</v>
      </c>
      <c r="V328">
        <v>0</v>
      </c>
      <c r="W328">
        <v>2</v>
      </c>
      <c r="X328">
        <v>1.9630000000000001</v>
      </c>
      <c r="Y328">
        <v>1</v>
      </c>
      <c r="Z328">
        <v>0</v>
      </c>
    </row>
    <row r="329" spans="1:26" x14ac:dyDescent="0.25">
      <c r="A329" s="1">
        <v>41987</v>
      </c>
      <c r="B329">
        <v>4</v>
      </c>
      <c r="C329">
        <v>0.92600000000000005</v>
      </c>
      <c r="D329">
        <v>1</v>
      </c>
      <c r="E329">
        <v>0</v>
      </c>
      <c r="F329">
        <f t="shared" si="5"/>
        <v>0</v>
      </c>
      <c r="G329">
        <v>1</v>
      </c>
      <c r="H329">
        <v>-2.0529999999999999</v>
      </c>
      <c r="I329">
        <v>0</v>
      </c>
      <c r="J329">
        <v>1</v>
      </c>
      <c r="K329">
        <v>0</v>
      </c>
      <c r="L329">
        <v>0</v>
      </c>
      <c r="M329">
        <v>0</v>
      </c>
      <c r="N329">
        <v>0</v>
      </c>
      <c r="O329">
        <v>1</v>
      </c>
      <c r="P329">
        <v>-0.14199999999999999</v>
      </c>
      <c r="Q329">
        <v>0</v>
      </c>
      <c r="R329">
        <v>0</v>
      </c>
      <c r="S329">
        <v>3</v>
      </c>
      <c r="T329">
        <v>-0.42599999999999999</v>
      </c>
      <c r="U329">
        <v>0</v>
      </c>
      <c r="V329">
        <v>0</v>
      </c>
      <c r="W329">
        <v>10</v>
      </c>
      <c r="X329">
        <v>3.7519999999999998</v>
      </c>
      <c r="Y329">
        <v>2</v>
      </c>
      <c r="Z329">
        <v>0</v>
      </c>
    </row>
    <row r="330" spans="1:26" x14ac:dyDescent="0.25">
      <c r="A330" s="1">
        <v>41988</v>
      </c>
      <c r="B330">
        <v>1</v>
      </c>
      <c r="C330">
        <v>0.58599999999999997</v>
      </c>
      <c r="D330">
        <v>0</v>
      </c>
      <c r="E330">
        <v>0</v>
      </c>
      <c r="F330">
        <f t="shared" si="5"/>
        <v>0</v>
      </c>
      <c r="G330">
        <v>2</v>
      </c>
      <c r="H330">
        <v>-0.53300000000000003</v>
      </c>
      <c r="I330">
        <v>0</v>
      </c>
      <c r="J330">
        <v>1</v>
      </c>
      <c r="K330">
        <v>0</v>
      </c>
      <c r="L330">
        <v>0</v>
      </c>
      <c r="M330">
        <v>0</v>
      </c>
      <c r="N330">
        <v>0</v>
      </c>
      <c r="O330">
        <v>3</v>
      </c>
      <c r="P330">
        <v>-3.609</v>
      </c>
      <c r="Q330">
        <v>0</v>
      </c>
      <c r="R330">
        <v>1</v>
      </c>
      <c r="S330">
        <v>5</v>
      </c>
      <c r="T330">
        <v>-1.57</v>
      </c>
      <c r="U330">
        <v>0</v>
      </c>
      <c r="V330">
        <v>1</v>
      </c>
      <c r="W330">
        <v>2</v>
      </c>
      <c r="X330">
        <v>-1.5660000000000001</v>
      </c>
      <c r="Y330">
        <v>0</v>
      </c>
      <c r="Z330">
        <v>1</v>
      </c>
    </row>
    <row r="331" spans="1:26" x14ac:dyDescent="0.25">
      <c r="A331" s="1">
        <v>41989</v>
      </c>
      <c r="B331">
        <v>7</v>
      </c>
      <c r="C331">
        <v>7.0049999999999999</v>
      </c>
      <c r="D331">
        <v>4</v>
      </c>
      <c r="E331">
        <v>0</v>
      </c>
      <c r="F331">
        <f t="shared" si="5"/>
        <v>0</v>
      </c>
      <c r="G331">
        <v>2</v>
      </c>
      <c r="H331">
        <v>-2.383</v>
      </c>
      <c r="I331">
        <v>0</v>
      </c>
      <c r="J331">
        <v>2</v>
      </c>
      <c r="K331">
        <v>0</v>
      </c>
      <c r="L331">
        <v>0</v>
      </c>
      <c r="M331">
        <v>0</v>
      </c>
      <c r="N331">
        <v>0</v>
      </c>
      <c r="O331">
        <v>5</v>
      </c>
      <c r="P331">
        <v>1.8240000000000001</v>
      </c>
      <c r="Q331">
        <v>0</v>
      </c>
      <c r="R331">
        <v>0</v>
      </c>
      <c r="S331">
        <v>1</v>
      </c>
      <c r="T331">
        <v>-0.14199999999999999</v>
      </c>
      <c r="U331">
        <v>0</v>
      </c>
      <c r="V331">
        <v>0</v>
      </c>
      <c r="W331">
        <v>4</v>
      </c>
      <c r="X331">
        <v>-2.4039999999999999</v>
      </c>
      <c r="Y331">
        <v>1</v>
      </c>
      <c r="Z331">
        <v>1</v>
      </c>
    </row>
    <row r="332" spans="1:26" x14ac:dyDescent="0.25">
      <c r="A332" s="1">
        <v>41990</v>
      </c>
      <c r="B332">
        <v>1</v>
      </c>
      <c r="C332">
        <v>-1.1759999999999999</v>
      </c>
      <c r="D332">
        <v>0</v>
      </c>
      <c r="E332">
        <v>1</v>
      </c>
      <c r="F332">
        <f t="shared" si="5"/>
        <v>-1</v>
      </c>
      <c r="G332">
        <v>1</v>
      </c>
      <c r="H332">
        <v>1.4810000000000001</v>
      </c>
      <c r="I332">
        <v>1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1</v>
      </c>
      <c r="T332">
        <v>1.1080000000000001</v>
      </c>
      <c r="U332">
        <v>1</v>
      </c>
      <c r="V332">
        <v>0</v>
      </c>
      <c r="W332">
        <v>5</v>
      </c>
      <c r="X332">
        <v>0.123</v>
      </c>
      <c r="Y332">
        <v>0</v>
      </c>
      <c r="Z332">
        <v>0</v>
      </c>
    </row>
    <row r="333" spans="1:26" x14ac:dyDescent="0.25">
      <c r="A333" s="1">
        <v>41991</v>
      </c>
      <c r="B333">
        <v>2</v>
      </c>
      <c r="C333">
        <v>0.99099999999999999</v>
      </c>
      <c r="D333">
        <v>1</v>
      </c>
      <c r="E333">
        <v>0</v>
      </c>
      <c r="F333">
        <f t="shared" si="5"/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2</v>
      </c>
      <c r="P333">
        <v>-0.28399999999999997</v>
      </c>
      <c r="Q333">
        <v>0</v>
      </c>
      <c r="R333">
        <v>0</v>
      </c>
      <c r="S333">
        <v>1</v>
      </c>
      <c r="T333">
        <v>-0.309</v>
      </c>
      <c r="U333">
        <v>0</v>
      </c>
      <c r="V333">
        <v>0</v>
      </c>
      <c r="W333">
        <v>3</v>
      </c>
      <c r="X333">
        <v>-2.649</v>
      </c>
      <c r="Y333">
        <v>0</v>
      </c>
      <c r="Z333">
        <v>1</v>
      </c>
    </row>
    <row r="334" spans="1:26" x14ac:dyDescent="0.25">
      <c r="A334" s="1">
        <v>41992</v>
      </c>
      <c r="B334">
        <v>2</v>
      </c>
      <c r="C334">
        <v>-0.1</v>
      </c>
      <c r="D334">
        <v>0</v>
      </c>
      <c r="E334">
        <v>0</v>
      </c>
      <c r="F334">
        <f t="shared" si="5"/>
        <v>0</v>
      </c>
      <c r="G334">
        <v>1</v>
      </c>
      <c r="H334">
        <v>-0.34499999999999997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14</v>
      </c>
      <c r="T334">
        <v>-5.31</v>
      </c>
      <c r="U334">
        <v>0</v>
      </c>
      <c r="V334">
        <v>3</v>
      </c>
      <c r="W334">
        <v>3</v>
      </c>
      <c r="X334">
        <v>-7.0000000000000001E-3</v>
      </c>
      <c r="Y334">
        <v>0</v>
      </c>
      <c r="Z334">
        <v>0</v>
      </c>
    </row>
    <row r="335" spans="1:26" x14ac:dyDescent="0.25">
      <c r="A335" s="1">
        <v>41993</v>
      </c>
      <c r="B335">
        <v>1</v>
      </c>
      <c r="C335">
        <v>-1.286</v>
      </c>
      <c r="D335">
        <v>0</v>
      </c>
      <c r="E335">
        <v>1</v>
      </c>
      <c r="F335">
        <f t="shared" si="5"/>
        <v>-1</v>
      </c>
      <c r="G335">
        <v>4</v>
      </c>
      <c r="H335">
        <v>-3.0190000000000001</v>
      </c>
      <c r="I335">
        <v>0</v>
      </c>
      <c r="J335">
        <v>2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2</v>
      </c>
      <c r="T335">
        <v>1.5129999999999999</v>
      </c>
      <c r="U335">
        <v>1</v>
      </c>
      <c r="V335">
        <v>0</v>
      </c>
      <c r="W335">
        <v>13</v>
      </c>
      <c r="X335">
        <v>-7.282</v>
      </c>
      <c r="Y335">
        <v>1</v>
      </c>
      <c r="Z335">
        <v>3</v>
      </c>
    </row>
    <row r="336" spans="1:26" x14ac:dyDescent="0.25">
      <c r="A336" s="1">
        <v>41994</v>
      </c>
      <c r="B336">
        <v>1</v>
      </c>
      <c r="C336">
        <v>-0.14199999999999999</v>
      </c>
      <c r="D336">
        <v>0</v>
      </c>
      <c r="E336">
        <v>0</v>
      </c>
      <c r="F336">
        <f t="shared" si="5"/>
        <v>0</v>
      </c>
      <c r="G336">
        <v>5</v>
      </c>
      <c r="H336">
        <v>-1.0509999999999999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14</v>
      </c>
      <c r="T336">
        <v>-2.423</v>
      </c>
      <c r="U336">
        <v>3</v>
      </c>
      <c r="V336">
        <v>3</v>
      </c>
      <c r="W336">
        <v>10</v>
      </c>
      <c r="X336">
        <v>-7.4969999999999999</v>
      </c>
      <c r="Y336">
        <v>0</v>
      </c>
      <c r="Z336">
        <v>5</v>
      </c>
    </row>
    <row r="337" spans="1:26" x14ac:dyDescent="0.25">
      <c r="A337" s="1">
        <v>41995</v>
      </c>
      <c r="B337">
        <v>3</v>
      </c>
      <c r="C337">
        <v>1.2889999999999999</v>
      </c>
      <c r="D337">
        <v>1</v>
      </c>
      <c r="E337">
        <v>0</v>
      </c>
      <c r="F337">
        <f t="shared" si="5"/>
        <v>0</v>
      </c>
      <c r="G337">
        <v>4</v>
      </c>
      <c r="H337">
        <v>2.2989999999999999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5</v>
      </c>
      <c r="T337">
        <v>1.1259999999999999</v>
      </c>
      <c r="U337">
        <v>2</v>
      </c>
      <c r="V337">
        <v>1</v>
      </c>
      <c r="W337">
        <v>11</v>
      </c>
      <c r="X337">
        <v>1.1100000000000001</v>
      </c>
      <c r="Y337">
        <v>2</v>
      </c>
      <c r="Z337">
        <v>0</v>
      </c>
    </row>
    <row r="338" spans="1:26" x14ac:dyDescent="0.25">
      <c r="A338" s="1">
        <v>41996</v>
      </c>
      <c r="B338">
        <v>2</v>
      </c>
      <c r="C338">
        <v>-1.9</v>
      </c>
      <c r="D338">
        <v>0</v>
      </c>
      <c r="E338">
        <v>1</v>
      </c>
      <c r="F338">
        <f t="shared" si="5"/>
        <v>-1</v>
      </c>
      <c r="G338">
        <v>6</v>
      </c>
      <c r="H338">
        <v>-0.78800000000000003</v>
      </c>
      <c r="I338">
        <v>0</v>
      </c>
      <c r="J338">
        <v>1</v>
      </c>
      <c r="K338">
        <v>0</v>
      </c>
      <c r="L338">
        <v>0</v>
      </c>
      <c r="M338">
        <v>0</v>
      </c>
      <c r="N338">
        <v>0</v>
      </c>
      <c r="O338">
        <v>1</v>
      </c>
      <c r="P338">
        <v>-0.14199999999999999</v>
      </c>
      <c r="Q338">
        <v>0</v>
      </c>
      <c r="R338">
        <v>0</v>
      </c>
      <c r="S338">
        <v>8</v>
      </c>
      <c r="T338">
        <v>1.33</v>
      </c>
      <c r="U338">
        <v>1</v>
      </c>
      <c r="V338">
        <v>1</v>
      </c>
      <c r="W338">
        <v>9</v>
      </c>
      <c r="X338">
        <v>0.14299999999999999</v>
      </c>
      <c r="Y338">
        <v>1</v>
      </c>
      <c r="Z338">
        <v>0</v>
      </c>
    </row>
    <row r="339" spans="1:26" x14ac:dyDescent="0.25">
      <c r="A339" s="1">
        <v>41997</v>
      </c>
      <c r="B339">
        <v>0</v>
      </c>
      <c r="C339">
        <v>0</v>
      </c>
      <c r="D339">
        <v>0</v>
      </c>
      <c r="E339">
        <v>0</v>
      </c>
      <c r="F339">
        <f t="shared" si="5"/>
        <v>0</v>
      </c>
      <c r="G339">
        <v>2</v>
      </c>
      <c r="H339">
        <v>-0.35499999999999998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3</v>
      </c>
      <c r="T339">
        <v>-0.39400000000000002</v>
      </c>
      <c r="U339">
        <v>0</v>
      </c>
      <c r="V339">
        <v>0</v>
      </c>
      <c r="W339">
        <v>8</v>
      </c>
      <c r="X339">
        <v>1.806</v>
      </c>
      <c r="Y339">
        <v>1</v>
      </c>
      <c r="Z339">
        <v>0</v>
      </c>
    </row>
    <row r="340" spans="1:26" x14ac:dyDescent="0.25">
      <c r="A340" s="1">
        <v>41998</v>
      </c>
      <c r="B340">
        <v>0</v>
      </c>
      <c r="C340">
        <v>0</v>
      </c>
      <c r="D340">
        <v>0</v>
      </c>
      <c r="E340">
        <v>0</v>
      </c>
      <c r="F340">
        <f t="shared" si="5"/>
        <v>0</v>
      </c>
      <c r="G340">
        <v>2</v>
      </c>
      <c r="H340">
        <v>-1.478</v>
      </c>
      <c r="I340">
        <v>0</v>
      </c>
      <c r="J340">
        <v>1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19</v>
      </c>
      <c r="T340">
        <v>-17.484000000000002</v>
      </c>
      <c r="U340">
        <v>0</v>
      </c>
      <c r="V340">
        <v>8</v>
      </c>
      <c r="W340">
        <v>6</v>
      </c>
      <c r="X340">
        <v>4.875</v>
      </c>
      <c r="Y340">
        <v>2</v>
      </c>
      <c r="Z340">
        <v>0</v>
      </c>
    </row>
    <row r="341" spans="1:26" x14ac:dyDescent="0.25">
      <c r="A341" s="1">
        <v>41999</v>
      </c>
      <c r="B341">
        <v>3</v>
      </c>
      <c r="C341">
        <v>-0.98</v>
      </c>
      <c r="D341">
        <v>0</v>
      </c>
      <c r="E341">
        <v>0</v>
      </c>
      <c r="F341">
        <f t="shared" si="5"/>
        <v>0</v>
      </c>
      <c r="G341">
        <v>1</v>
      </c>
      <c r="H341">
        <v>-0.995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5</v>
      </c>
      <c r="X341">
        <v>9.5000000000000001E-2</v>
      </c>
      <c r="Y341">
        <v>1</v>
      </c>
      <c r="Z341">
        <v>1</v>
      </c>
    </row>
    <row r="342" spans="1:26" x14ac:dyDescent="0.25">
      <c r="A342" s="1">
        <v>42000</v>
      </c>
      <c r="B342">
        <v>1</v>
      </c>
      <c r="C342">
        <v>1.96</v>
      </c>
      <c r="D342">
        <v>1</v>
      </c>
      <c r="E342">
        <v>0</v>
      </c>
      <c r="F342">
        <f t="shared" si="5"/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1</v>
      </c>
      <c r="P342">
        <v>1.054</v>
      </c>
      <c r="Q342">
        <v>1</v>
      </c>
      <c r="R342">
        <v>0</v>
      </c>
      <c r="S342">
        <v>4</v>
      </c>
      <c r="T342">
        <v>0.92300000000000004</v>
      </c>
      <c r="U342">
        <v>1</v>
      </c>
      <c r="V342">
        <v>2</v>
      </c>
      <c r="W342">
        <v>7</v>
      </c>
      <c r="X342">
        <v>-5.3280000000000003</v>
      </c>
      <c r="Y342">
        <v>0</v>
      </c>
      <c r="Z342">
        <v>2</v>
      </c>
    </row>
    <row r="343" spans="1:26" x14ac:dyDescent="0.25">
      <c r="A343" s="1">
        <v>42001</v>
      </c>
      <c r="B343">
        <v>7</v>
      </c>
      <c r="C343">
        <v>-0.317</v>
      </c>
      <c r="D343">
        <v>1</v>
      </c>
      <c r="E343">
        <v>1</v>
      </c>
      <c r="F343">
        <f t="shared" si="5"/>
        <v>-1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2</v>
      </c>
      <c r="T343">
        <v>-1.4239999999999999</v>
      </c>
      <c r="U343">
        <v>1</v>
      </c>
      <c r="V343">
        <v>1</v>
      </c>
      <c r="W343">
        <v>4</v>
      </c>
      <c r="X343">
        <v>-1.488</v>
      </c>
      <c r="Y343">
        <v>0</v>
      </c>
      <c r="Z343">
        <v>1</v>
      </c>
    </row>
    <row r="344" spans="1:26" x14ac:dyDescent="0.25">
      <c r="A344" s="1">
        <v>42002</v>
      </c>
      <c r="B344">
        <v>4</v>
      </c>
      <c r="C344">
        <v>-0.23499999999999999</v>
      </c>
      <c r="D344">
        <v>1</v>
      </c>
      <c r="E344">
        <v>1</v>
      </c>
      <c r="F344">
        <f t="shared" si="5"/>
        <v>-1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32</v>
      </c>
      <c r="T344">
        <v>-13.333</v>
      </c>
      <c r="U344">
        <v>0</v>
      </c>
      <c r="V344">
        <v>7</v>
      </c>
      <c r="W344">
        <v>13</v>
      </c>
      <c r="X344">
        <v>2.83</v>
      </c>
      <c r="Y344">
        <v>3</v>
      </c>
      <c r="Z344">
        <v>2</v>
      </c>
    </row>
    <row r="345" spans="1:26" x14ac:dyDescent="0.25">
      <c r="A345" s="1">
        <v>42003</v>
      </c>
      <c r="B345">
        <v>4</v>
      </c>
      <c r="C345">
        <v>-0.67200000000000004</v>
      </c>
      <c r="D345">
        <v>1</v>
      </c>
      <c r="E345">
        <v>1</v>
      </c>
      <c r="F345">
        <f t="shared" si="5"/>
        <v>-1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2</v>
      </c>
      <c r="T345">
        <v>-0.87</v>
      </c>
      <c r="U345">
        <v>0</v>
      </c>
      <c r="V345">
        <v>0</v>
      </c>
      <c r="W345">
        <v>4</v>
      </c>
      <c r="X345">
        <v>-4.0670000000000002</v>
      </c>
      <c r="Y345">
        <v>1</v>
      </c>
      <c r="Z345">
        <v>2</v>
      </c>
    </row>
    <row r="346" spans="1:26" x14ac:dyDescent="0.25">
      <c r="A346" s="1">
        <v>42004</v>
      </c>
      <c r="B346">
        <v>5</v>
      </c>
      <c r="C346">
        <v>3.8069999999999999</v>
      </c>
      <c r="D346">
        <v>3</v>
      </c>
      <c r="E346">
        <v>1</v>
      </c>
      <c r="F346">
        <f t="shared" si="5"/>
        <v>-1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2</v>
      </c>
      <c r="T346">
        <v>-4.7350000000000003</v>
      </c>
      <c r="U346">
        <v>0</v>
      </c>
      <c r="V346">
        <v>2</v>
      </c>
      <c r="W346">
        <v>2</v>
      </c>
      <c r="X346">
        <v>-2.0209999999999999</v>
      </c>
      <c r="Y346">
        <v>0</v>
      </c>
      <c r="Z346">
        <v>1</v>
      </c>
    </row>
    <row r="347" spans="1:26" x14ac:dyDescent="0.25">
      <c r="A347" s="1">
        <v>42005</v>
      </c>
      <c r="B347">
        <v>10</v>
      </c>
      <c r="C347">
        <v>1.675</v>
      </c>
      <c r="D347">
        <v>2</v>
      </c>
      <c r="E347">
        <v>1</v>
      </c>
      <c r="F347">
        <f t="shared" si="5"/>
        <v>-1</v>
      </c>
      <c r="G347">
        <v>1</v>
      </c>
      <c r="H347">
        <v>-0.14199999999999999</v>
      </c>
      <c r="I347">
        <v>0</v>
      </c>
      <c r="J347">
        <v>0</v>
      </c>
      <c r="K347">
        <v>6</v>
      </c>
      <c r="L347">
        <v>-0.13900000000000001</v>
      </c>
      <c r="M347">
        <v>1</v>
      </c>
      <c r="N347">
        <v>1</v>
      </c>
      <c r="O347">
        <v>0</v>
      </c>
      <c r="P347">
        <v>0</v>
      </c>
      <c r="Q347">
        <v>0</v>
      </c>
      <c r="R347">
        <v>0</v>
      </c>
      <c r="S347">
        <v>1</v>
      </c>
      <c r="T347">
        <v>-2.1019999999999999</v>
      </c>
      <c r="U347">
        <v>0</v>
      </c>
      <c r="V347">
        <v>1</v>
      </c>
      <c r="W347">
        <v>7</v>
      </c>
      <c r="X347">
        <v>-1.39</v>
      </c>
      <c r="Y347">
        <v>2</v>
      </c>
      <c r="Z347">
        <v>3</v>
      </c>
    </row>
    <row r="348" spans="1:26" x14ac:dyDescent="0.25">
      <c r="A348" s="1">
        <v>42006</v>
      </c>
      <c r="B348">
        <v>9</v>
      </c>
      <c r="C348">
        <v>-0.19600000000000001</v>
      </c>
      <c r="D348">
        <v>1</v>
      </c>
      <c r="E348">
        <v>1</v>
      </c>
      <c r="F348">
        <f t="shared" si="5"/>
        <v>-1</v>
      </c>
      <c r="G348">
        <v>11</v>
      </c>
      <c r="H348">
        <v>6.2560000000000002</v>
      </c>
      <c r="I348">
        <v>4</v>
      </c>
      <c r="J348">
        <v>0</v>
      </c>
      <c r="K348">
        <v>6</v>
      </c>
      <c r="L348">
        <v>-2.7240000000000002</v>
      </c>
      <c r="M348">
        <v>0</v>
      </c>
      <c r="N348">
        <v>1</v>
      </c>
      <c r="O348">
        <v>0</v>
      </c>
      <c r="P348">
        <v>0</v>
      </c>
      <c r="Q348">
        <v>0</v>
      </c>
      <c r="R348">
        <v>0</v>
      </c>
      <c r="S348">
        <v>3</v>
      </c>
      <c r="T348">
        <v>-5.0860000000000003</v>
      </c>
      <c r="U348">
        <v>0</v>
      </c>
      <c r="V348">
        <v>2</v>
      </c>
      <c r="W348">
        <v>3</v>
      </c>
      <c r="X348">
        <v>-2.5779999999999998</v>
      </c>
      <c r="Y348">
        <v>0</v>
      </c>
      <c r="Z348">
        <v>1</v>
      </c>
    </row>
    <row r="349" spans="1:26" x14ac:dyDescent="0.25">
      <c r="A349" s="1">
        <v>42007</v>
      </c>
      <c r="B349">
        <v>1</v>
      </c>
      <c r="C349">
        <v>-2.2549999999999999</v>
      </c>
      <c r="D349">
        <v>0</v>
      </c>
      <c r="E349">
        <v>1</v>
      </c>
      <c r="F349">
        <f t="shared" si="5"/>
        <v>-1</v>
      </c>
      <c r="G349">
        <v>22</v>
      </c>
      <c r="H349">
        <v>7.1120000000000001</v>
      </c>
      <c r="I349">
        <v>4</v>
      </c>
      <c r="J349">
        <v>0</v>
      </c>
      <c r="K349">
        <v>14</v>
      </c>
      <c r="L349">
        <v>1.101</v>
      </c>
      <c r="M349">
        <v>2</v>
      </c>
      <c r="N349">
        <v>1</v>
      </c>
      <c r="O349">
        <v>0</v>
      </c>
      <c r="P349">
        <v>0</v>
      </c>
      <c r="Q349">
        <v>0</v>
      </c>
      <c r="R349">
        <v>0</v>
      </c>
      <c r="S349">
        <v>11</v>
      </c>
      <c r="T349">
        <v>-2.9260000000000002</v>
      </c>
      <c r="U349">
        <v>1</v>
      </c>
      <c r="V349">
        <v>2</v>
      </c>
      <c r="W349">
        <v>6</v>
      </c>
      <c r="X349">
        <v>6.3550000000000004</v>
      </c>
      <c r="Y349">
        <v>4</v>
      </c>
      <c r="Z349">
        <v>0</v>
      </c>
    </row>
    <row r="350" spans="1:26" x14ac:dyDescent="0.25">
      <c r="A350" s="1">
        <v>42008</v>
      </c>
      <c r="B350">
        <v>12</v>
      </c>
      <c r="C350">
        <v>4.2850000000000001</v>
      </c>
      <c r="D350">
        <v>4</v>
      </c>
      <c r="E350">
        <v>2</v>
      </c>
      <c r="F350">
        <f t="shared" si="5"/>
        <v>-2</v>
      </c>
      <c r="G350">
        <v>38</v>
      </c>
      <c r="H350">
        <v>15.823</v>
      </c>
      <c r="I350">
        <v>12</v>
      </c>
      <c r="J350">
        <v>3</v>
      </c>
      <c r="K350">
        <v>3</v>
      </c>
      <c r="L350">
        <v>-0.39800000000000002</v>
      </c>
      <c r="M350">
        <v>1</v>
      </c>
      <c r="N350">
        <v>1</v>
      </c>
      <c r="O350">
        <v>1</v>
      </c>
      <c r="P350">
        <v>1.115</v>
      </c>
      <c r="Q350">
        <v>1</v>
      </c>
      <c r="R350">
        <v>0</v>
      </c>
      <c r="S350">
        <v>21</v>
      </c>
      <c r="T350">
        <v>-11.147</v>
      </c>
      <c r="U350">
        <v>1</v>
      </c>
      <c r="V350">
        <v>5</v>
      </c>
      <c r="W350">
        <v>7</v>
      </c>
      <c r="X350">
        <v>-5.452</v>
      </c>
      <c r="Y350">
        <v>1</v>
      </c>
      <c r="Z350">
        <v>4</v>
      </c>
    </row>
    <row r="351" spans="1:26" x14ac:dyDescent="0.25">
      <c r="A351" s="1">
        <v>42009</v>
      </c>
      <c r="B351">
        <v>7</v>
      </c>
      <c r="C351">
        <v>-0.73599999999999999</v>
      </c>
      <c r="D351">
        <v>2</v>
      </c>
      <c r="E351">
        <v>2</v>
      </c>
      <c r="F351">
        <f t="shared" si="5"/>
        <v>-2</v>
      </c>
      <c r="G351">
        <v>8</v>
      </c>
      <c r="H351">
        <v>2.722</v>
      </c>
      <c r="I351">
        <v>3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3</v>
      </c>
      <c r="P351">
        <v>-3.6469999999999998</v>
      </c>
      <c r="Q351">
        <v>0</v>
      </c>
      <c r="R351">
        <v>2</v>
      </c>
      <c r="S351">
        <v>18</v>
      </c>
      <c r="T351">
        <v>-1.8009999999999999</v>
      </c>
      <c r="U351">
        <v>0</v>
      </c>
      <c r="V351">
        <v>2</v>
      </c>
      <c r="W351">
        <v>11</v>
      </c>
      <c r="X351">
        <v>-0.502</v>
      </c>
      <c r="Y351">
        <v>1</v>
      </c>
      <c r="Z351">
        <v>1</v>
      </c>
    </row>
    <row r="352" spans="1:26" x14ac:dyDescent="0.25">
      <c r="A352" s="1">
        <v>42010</v>
      </c>
      <c r="B352">
        <v>3</v>
      </c>
      <c r="C352">
        <v>-3.2389999999999999</v>
      </c>
      <c r="D352">
        <v>0</v>
      </c>
      <c r="E352">
        <v>1</v>
      </c>
      <c r="F352">
        <f t="shared" si="5"/>
        <v>-1</v>
      </c>
      <c r="G352">
        <v>3</v>
      </c>
      <c r="H352">
        <v>-1.02</v>
      </c>
      <c r="I352">
        <v>0</v>
      </c>
      <c r="J352">
        <v>1</v>
      </c>
      <c r="K352">
        <v>1</v>
      </c>
      <c r="L352">
        <v>0.98699999999999999</v>
      </c>
      <c r="M352">
        <v>0</v>
      </c>
      <c r="N352">
        <v>0</v>
      </c>
      <c r="O352">
        <v>2</v>
      </c>
      <c r="P352">
        <v>0.10299999999999999</v>
      </c>
      <c r="Q352">
        <v>0</v>
      </c>
      <c r="R352">
        <v>0</v>
      </c>
      <c r="S352">
        <v>12</v>
      </c>
      <c r="T352">
        <v>-8.2769999999999992</v>
      </c>
      <c r="U352">
        <v>0</v>
      </c>
      <c r="V352">
        <v>5</v>
      </c>
      <c r="W352">
        <v>6</v>
      </c>
      <c r="X352">
        <v>-5.2489999999999997</v>
      </c>
      <c r="Y352">
        <v>0</v>
      </c>
      <c r="Z352">
        <v>3</v>
      </c>
    </row>
    <row r="353" spans="1:26" x14ac:dyDescent="0.25">
      <c r="A353" s="1">
        <v>42011</v>
      </c>
      <c r="B353">
        <v>5</v>
      </c>
      <c r="C353">
        <v>-2.2589999999999999</v>
      </c>
      <c r="D353">
        <v>0</v>
      </c>
      <c r="E353">
        <v>1</v>
      </c>
      <c r="F353">
        <f t="shared" si="5"/>
        <v>-1</v>
      </c>
      <c r="G353">
        <v>1</v>
      </c>
      <c r="H353">
        <v>2.5000000000000001E-2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3</v>
      </c>
      <c r="T353">
        <v>0.41199999999999998</v>
      </c>
      <c r="U353">
        <v>1</v>
      </c>
      <c r="V353">
        <v>1</v>
      </c>
      <c r="W353">
        <v>2</v>
      </c>
      <c r="X353">
        <v>-1.8180000000000001</v>
      </c>
      <c r="Y353">
        <v>0</v>
      </c>
      <c r="Z353">
        <v>1</v>
      </c>
    </row>
    <row r="354" spans="1:26" x14ac:dyDescent="0.25">
      <c r="A354" s="1">
        <v>42012</v>
      </c>
      <c r="B354">
        <v>14</v>
      </c>
      <c r="C354">
        <v>-6.1509999999999998</v>
      </c>
      <c r="D354">
        <v>1</v>
      </c>
      <c r="E354">
        <v>3</v>
      </c>
      <c r="F354">
        <f t="shared" si="5"/>
        <v>-3</v>
      </c>
      <c r="G354">
        <v>10</v>
      </c>
      <c r="H354">
        <v>3.1909999999999998</v>
      </c>
      <c r="I354">
        <v>5</v>
      </c>
      <c r="J354">
        <v>2</v>
      </c>
      <c r="K354">
        <v>12</v>
      </c>
      <c r="L354">
        <v>-4.2759999999999998</v>
      </c>
      <c r="M354">
        <v>1</v>
      </c>
      <c r="N354">
        <v>4</v>
      </c>
      <c r="O354">
        <v>1</v>
      </c>
      <c r="P354">
        <v>0.31900000000000001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8</v>
      </c>
      <c r="X354">
        <v>-1.2190000000000001</v>
      </c>
      <c r="Y354">
        <v>2</v>
      </c>
      <c r="Z354">
        <v>1</v>
      </c>
    </row>
    <row r="355" spans="1:26" x14ac:dyDescent="0.25">
      <c r="A355" s="1">
        <v>42013</v>
      </c>
      <c r="B355">
        <v>4</v>
      </c>
      <c r="C355">
        <v>-0.78900000000000003</v>
      </c>
      <c r="D355">
        <v>0</v>
      </c>
      <c r="E355">
        <v>0</v>
      </c>
      <c r="F355">
        <f t="shared" si="5"/>
        <v>0</v>
      </c>
      <c r="G355">
        <v>1</v>
      </c>
      <c r="H355">
        <v>1.133</v>
      </c>
      <c r="I355">
        <v>1</v>
      </c>
      <c r="J355">
        <v>0</v>
      </c>
      <c r="K355">
        <v>2</v>
      </c>
      <c r="L355">
        <v>-0.28399999999999997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5</v>
      </c>
      <c r="T355">
        <v>-3.6190000000000002</v>
      </c>
      <c r="U355">
        <v>0</v>
      </c>
      <c r="V355">
        <v>2</v>
      </c>
      <c r="W355">
        <v>8</v>
      </c>
      <c r="X355">
        <v>0.115</v>
      </c>
      <c r="Y355">
        <v>1</v>
      </c>
      <c r="Z355">
        <v>1</v>
      </c>
    </row>
    <row r="356" spans="1:26" x14ac:dyDescent="0.25">
      <c r="A356" s="1">
        <v>42014</v>
      </c>
      <c r="B356">
        <v>3</v>
      </c>
      <c r="C356">
        <v>2.8010000000000002</v>
      </c>
      <c r="D356">
        <v>2</v>
      </c>
      <c r="E356">
        <v>0</v>
      </c>
      <c r="F356">
        <f t="shared" si="5"/>
        <v>0</v>
      </c>
      <c r="G356">
        <v>35</v>
      </c>
      <c r="H356">
        <v>13.422000000000001</v>
      </c>
      <c r="I356">
        <v>10</v>
      </c>
      <c r="J356">
        <v>3</v>
      </c>
      <c r="K356">
        <v>3</v>
      </c>
      <c r="L356">
        <v>-3.3340000000000001</v>
      </c>
      <c r="M356">
        <v>0</v>
      </c>
      <c r="N356">
        <v>2</v>
      </c>
      <c r="O356">
        <v>0</v>
      </c>
      <c r="P356">
        <v>0</v>
      </c>
      <c r="Q356">
        <v>0</v>
      </c>
      <c r="R356">
        <v>0</v>
      </c>
      <c r="S356">
        <v>1</v>
      </c>
      <c r="T356">
        <v>-1.573</v>
      </c>
      <c r="U356">
        <v>0</v>
      </c>
      <c r="V356">
        <v>1</v>
      </c>
      <c r="W356">
        <v>10</v>
      </c>
      <c r="X356">
        <v>-9.82</v>
      </c>
      <c r="Y356">
        <v>0</v>
      </c>
      <c r="Z356">
        <v>5</v>
      </c>
    </row>
    <row r="357" spans="1:26" x14ac:dyDescent="0.25">
      <c r="A357" s="1">
        <v>42015</v>
      </c>
      <c r="B357">
        <v>11</v>
      </c>
      <c r="C357">
        <v>1.9910000000000001</v>
      </c>
      <c r="D357">
        <v>2</v>
      </c>
      <c r="E357">
        <v>0</v>
      </c>
      <c r="F357">
        <f t="shared" si="5"/>
        <v>0</v>
      </c>
      <c r="G357">
        <v>33</v>
      </c>
      <c r="H357">
        <v>4.577</v>
      </c>
      <c r="I357">
        <v>7</v>
      </c>
      <c r="J357">
        <v>7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1</v>
      </c>
      <c r="T357">
        <v>-1.129</v>
      </c>
      <c r="U357">
        <v>0</v>
      </c>
      <c r="V357">
        <v>1</v>
      </c>
      <c r="W357">
        <v>1</v>
      </c>
      <c r="X357">
        <v>0.67800000000000005</v>
      </c>
      <c r="Y357">
        <v>0</v>
      </c>
      <c r="Z357">
        <v>0</v>
      </c>
    </row>
    <row r="358" spans="1:26" x14ac:dyDescent="0.25">
      <c r="A358" s="1">
        <v>42016</v>
      </c>
      <c r="B358">
        <v>2</v>
      </c>
      <c r="C358">
        <v>0.96599999999999997</v>
      </c>
      <c r="D358">
        <v>1</v>
      </c>
      <c r="E358">
        <v>0</v>
      </c>
      <c r="F358">
        <f t="shared" si="5"/>
        <v>0</v>
      </c>
      <c r="G358">
        <v>12</v>
      </c>
      <c r="H358">
        <v>0.57299999999999995</v>
      </c>
      <c r="I358">
        <v>2</v>
      </c>
      <c r="J358">
        <v>1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5</v>
      </c>
      <c r="T358">
        <v>-0.21299999999999999</v>
      </c>
      <c r="U358">
        <v>0</v>
      </c>
      <c r="V358">
        <v>0</v>
      </c>
      <c r="W358">
        <v>7</v>
      </c>
      <c r="X358">
        <v>-0.42699999999999999</v>
      </c>
      <c r="Y358">
        <v>0</v>
      </c>
      <c r="Z358">
        <v>0</v>
      </c>
    </row>
    <row r="359" spans="1:26" x14ac:dyDescent="0.25">
      <c r="A359" s="1">
        <v>42017</v>
      </c>
      <c r="B359">
        <v>7</v>
      </c>
      <c r="C359">
        <v>4.0049999999999999</v>
      </c>
      <c r="D359">
        <v>4</v>
      </c>
      <c r="E359">
        <v>1</v>
      </c>
      <c r="F359">
        <f t="shared" si="5"/>
        <v>-1</v>
      </c>
      <c r="G359">
        <v>3</v>
      </c>
      <c r="H359">
        <v>3.5579999999999998</v>
      </c>
      <c r="I359">
        <v>2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2</v>
      </c>
      <c r="T359">
        <v>-1.105</v>
      </c>
      <c r="U359">
        <v>0</v>
      </c>
      <c r="V359">
        <v>0</v>
      </c>
      <c r="W359">
        <v>4</v>
      </c>
      <c r="X359">
        <v>-2.7170000000000001</v>
      </c>
      <c r="Y359">
        <v>0</v>
      </c>
      <c r="Z359">
        <v>1</v>
      </c>
    </row>
    <row r="360" spans="1:26" x14ac:dyDescent="0.25">
      <c r="A360" s="1">
        <v>42018</v>
      </c>
      <c r="B360">
        <v>3</v>
      </c>
      <c r="C360">
        <v>4.2000000000000003E-2</v>
      </c>
      <c r="D360">
        <v>0</v>
      </c>
      <c r="E360">
        <v>0</v>
      </c>
      <c r="F360">
        <f t="shared" si="5"/>
        <v>0</v>
      </c>
      <c r="G360">
        <v>14</v>
      </c>
      <c r="H360">
        <v>5.0940000000000003</v>
      </c>
      <c r="I360">
        <v>3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8</v>
      </c>
      <c r="X360">
        <v>1.6259999999999999</v>
      </c>
      <c r="Y360">
        <v>2</v>
      </c>
      <c r="Z360">
        <v>0</v>
      </c>
    </row>
    <row r="361" spans="1:26" x14ac:dyDescent="0.25">
      <c r="A361" s="1">
        <v>42019</v>
      </c>
      <c r="B361">
        <v>1</v>
      </c>
      <c r="C361">
        <v>-0.14199999999999999</v>
      </c>
      <c r="D361">
        <v>0</v>
      </c>
      <c r="E361">
        <v>0</v>
      </c>
      <c r="F361">
        <f t="shared" si="5"/>
        <v>0</v>
      </c>
      <c r="G361">
        <v>21</v>
      </c>
      <c r="H361">
        <v>2.073</v>
      </c>
      <c r="I361">
        <v>2</v>
      </c>
      <c r="J361">
        <v>4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</row>
    <row r="362" spans="1:26" x14ac:dyDescent="0.25">
      <c r="A362" s="1">
        <v>42020</v>
      </c>
      <c r="B362">
        <v>2</v>
      </c>
      <c r="C362">
        <v>-0.28399999999999997</v>
      </c>
      <c r="D362">
        <v>0</v>
      </c>
      <c r="E362">
        <v>0</v>
      </c>
      <c r="F362">
        <f t="shared" si="5"/>
        <v>0</v>
      </c>
      <c r="G362">
        <v>3</v>
      </c>
      <c r="H362">
        <v>3.919</v>
      </c>
      <c r="I362">
        <v>3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3</v>
      </c>
      <c r="P362">
        <v>-1.641</v>
      </c>
      <c r="Q362">
        <v>0</v>
      </c>
      <c r="R362">
        <v>0</v>
      </c>
      <c r="S362">
        <v>2</v>
      </c>
      <c r="T362">
        <v>-0.28399999999999997</v>
      </c>
      <c r="U362">
        <v>0</v>
      </c>
      <c r="V362">
        <v>0</v>
      </c>
      <c r="W362">
        <v>7</v>
      </c>
      <c r="X362">
        <v>-1.762</v>
      </c>
      <c r="Y362">
        <v>1</v>
      </c>
      <c r="Z362">
        <v>2</v>
      </c>
    </row>
    <row r="363" spans="1:26" x14ac:dyDescent="0.25">
      <c r="A363" s="1">
        <v>42021</v>
      </c>
      <c r="B363">
        <v>2</v>
      </c>
      <c r="C363">
        <v>1.339</v>
      </c>
      <c r="D363">
        <v>1</v>
      </c>
      <c r="E363">
        <v>0</v>
      </c>
      <c r="F363">
        <f t="shared" si="5"/>
        <v>0</v>
      </c>
      <c r="G363">
        <v>1</v>
      </c>
      <c r="H363">
        <v>-0.14199999999999999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3</v>
      </c>
      <c r="X363">
        <v>-0.42599999999999999</v>
      </c>
      <c r="Y363">
        <v>0</v>
      </c>
      <c r="Z363">
        <v>1</v>
      </c>
    </row>
    <row r="364" spans="1:26" x14ac:dyDescent="0.25">
      <c r="A364" s="1">
        <v>42022</v>
      </c>
      <c r="B364">
        <v>0</v>
      </c>
      <c r="C364">
        <v>0</v>
      </c>
      <c r="D364">
        <v>0</v>
      </c>
      <c r="E364">
        <v>0</v>
      </c>
      <c r="F364">
        <f t="shared" si="5"/>
        <v>0</v>
      </c>
      <c r="G364">
        <v>6</v>
      </c>
      <c r="H364">
        <v>-0.438</v>
      </c>
      <c r="I364">
        <v>1</v>
      </c>
      <c r="J364">
        <v>1</v>
      </c>
      <c r="K364">
        <v>0</v>
      </c>
      <c r="L364">
        <v>0</v>
      </c>
      <c r="M364">
        <v>0</v>
      </c>
      <c r="N364">
        <v>0</v>
      </c>
      <c r="O364">
        <v>1</v>
      </c>
      <c r="P364">
        <v>0.84499999999999997</v>
      </c>
      <c r="Q364">
        <v>0</v>
      </c>
      <c r="R364">
        <v>0</v>
      </c>
      <c r="S364">
        <v>2</v>
      </c>
      <c r="T364">
        <v>1.0940000000000001</v>
      </c>
      <c r="U364">
        <v>1</v>
      </c>
      <c r="V364">
        <v>0</v>
      </c>
      <c r="W364">
        <v>12</v>
      </c>
      <c r="X364">
        <v>2.3180000000000001</v>
      </c>
      <c r="Y364">
        <v>3</v>
      </c>
      <c r="Z364">
        <v>2</v>
      </c>
    </row>
    <row r="365" spans="1:26" x14ac:dyDescent="0.25">
      <c r="A365" s="1">
        <v>42023</v>
      </c>
      <c r="B365">
        <v>9</v>
      </c>
      <c r="C365">
        <v>2.7229999999999999</v>
      </c>
      <c r="D365">
        <v>2</v>
      </c>
      <c r="E365">
        <v>0</v>
      </c>
      <c r="F365">
        <f t="shared" si="5"/>
        <v>0</v>
      </c>
      <c r="G365">
        <v>14</v>
      </c>
      <c r="H365">
        <v>1.004</v>
      </c>
      <c r="I365">
        <v>2</v>
      </c>
      <c r="J365">
        <v>1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1</v>
      </c>
      <c r="T365">
        <v>0.41499999999999998</v>
      </c>
      <c r="U365">
        <v>0</v>
      </c>
      <c r="V365">
        <v>0</v>
      </c>
      <c r="W365">
        <v>4</v>
      </c>
      <c r="X365">
        <v>0.41899999999999998</v>
      </c>
      <c r="Y365">
        <v>1</v>
      </c>
      <c r="Z365">
        <v>1</v>
      </c>
    </row>
    <row r="366" spans="1:26" x14ac:dyDescent="0.25">
      <c r="A366" s="1">
        <v>42024</v>
      </c>
      <c r="B366">
        <v>6</v>
      </c>
      <c r="C366">
        <v>2.9350000000000001</v>
      </c>
      <c r="D366">
        <v>2</v>
      </c>
      <c r="E366">
        <v>0</v>
      </c>
      <c r="F366">
        <f t="shared" si="5"/>
        <v>0</v>
      </c>
      <c r="G366">
        <v>10</v>
      </c>
      <c r="H366">
        <v>6.2770000000000001</v>
      </c>
      <c r="I366">
        <v>6</v>
      </c>
      <c r="J366">
        <v>1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8</v>
      </c>
      <c r="T366">
        <v>0.56799999999999995</v>
      </c>
      <c r="U366">
        <v>1</v>
      </c>
      <c r="V366">
        <v>0</v>
      </c>
      <c r="W366">
        <v>6</v>
      </c>
      <c r="X366">
        <v>-2.7709999999999999</v>
      </c>
      <c r="Y366">
        <v>0</v>
      </c>
      <c r="Z366">
        <v>1</v>
      </c>
    </row>
    <row r="367" spans="1:26" x14ac:dyDescent="0.25">
      <c r="A367" s="1">
        <v>42025</v>
      </c>
      <c r="B367">
        <v>10</v>
      </c>
      <c r="C367">
        <v>1.569</v>
      </c>
      <c r="D367">
        <v>2</v>
      </c>
      <c r="E367">
        <v>2</v>
      </c>
      <c r="F367">
        <f t="shared" si="5"/>
        <v>-2</v>
      </c>
      <c r="G367">
        <v>18</v>
      </c>
      <c r="H367">
        <v>-0.26800000000000002</v>
      </c>
      <c r="I367">
        <v>1</v>
      </c>
      <c r="J367">
        <v>1</v>
      </c>
      <c r="K367">
        <v>0</v>
      </c>
      <c r="L367">
        <v>0</v>
      </c>
      <c r="M367">
        <v>0</v>
      </c>
      <c r="N367">
        <v>0</v>
      </c>
      <c r="O367">
        <v>1</v>
      </c>
      <c r="P367">
        <v>-0.14199999999999999</v>
      </c>
      <c r="Q367">
        <v>0</v>
      </c>
      <c r="R367">
        <v>0</v>
      </c>
      <c r="S367">
        <v>5</v>
      </c>
      <c r="T367">
        <v>-1.389</v>
      </c>
      <c r="U367">
        <v>0</v>
      </c>
      <c r="V367">
        <v>0</v>
      </c>
      <c r="W367">
        <v>6</v>
      </c>
      <c r="X367">
        <v>-2.8370000000000002</v>
      </c>
      <c r="Y367">
        <v>0</v>
      </c>
      <c r="Z367">
        <v>2</v>
      </c>
    </row>
    <row r="368" spans="1:26" x14ac:dyDescent="0.25">
      <c r="A368" s="1">
        <v>42026</v>
      </c>
      <c r="B368">
        <v>2</v>
      </c>
      <c r="C368">
        <v>0.376</v>
      </c>
      <c r="D368">
        <v>0</v>
      </c>
      <c r="E368">
        <v>0</v>
      </c>
      <c r="F368">
        <f t="shared" si="5"/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1</v>
      </c>
      <c r="P368">
        <v>2.9540000000000002</v>
      </c>
      <c r="Q368">
        <v>1</v>
      </c>
      <c r="R368">
        <v>0</v>
      </c>
      <c r="S368">
        <v>1</v>
      </c>
      <c r="T368">
        <v>-0.14199999999999999</v>
      </c>
      <c r="U368">
        <v>0</v>
      </c>
      <c r="V368">
        <v>0</v>
      </c>
      <c r="W368">
        <v>15</v>
      </c>
      <c r="X368">
        <v>-8.1280000000000001</v>
      </c>
      <c r="Y368">
        <v>1</v>
      </c>
      <c r="Z368">
        <v>5</v>
      </c>
    </row>
    <row r="369" spans="1:26" x14ac:dyDescent="0.25">
      <c r="A369" s="1">
        <v>42027</v>
      </c>
      <c r="B369">
        <v>1</v>
      </c>
      <c r="C369">
        <v>0.85199999999999998</v>
      </c>
      <c r="D369">
        <v>0</v>
      </c>
      <c r="E369">
        <v>0</v>
      </c>
      <c r="F369">
        <f t="shared" si="5"/>
        <v>0</v>
      </c>
      <c r="G369">
        <v>1</v>
      </c>
      <c r="H369">
        <v>1.2569999999999999</v>
      </c>
      <c r="I369">
        <v>1</v>
      </c>
      <c r="J369">
        <v>0</v>
      </c>
      <c r="K369">
        <v>1</v>
      </c>
      <c r="L369">
        <v>-2.177</v>
      </c>
      <c r="M369">
        <v>0</v>
      </c>
      <c r="N369">
        <v>1</v>
      </c>
      <c r="O369">
        <v>0</v>
      </c>
      <c r="P369">
        <v>0</v>
      </c>
      <c r="Q369">
        <v>0</v>
      </c>
      <c r="R369">
        <v>0</v>
      </c>
      <c r="S369">
        <v>3</v>
      </c>
      <c r="T369">
        <v>-0.42599999999999999</v>
      </c>
      <c r="U369">
        <v>0</v>
      </c>
      <c r="V369">
        <v>0</v>
      </c>
      <c r="W369">
        <v>3</v>
      </c>
      <c r="X369">
        <v>-0.42599999999999999</v>
      </c>
      <c r="Y369">
        <v>0</v>
      </c>
      <c r="Z369">
        <v>0</v>
      </c>
    </row>
    <row r="370" spans="1:26" x14ac:dyDescent="0.25">
      <c r="A370" s="1">
        <v>42028</v>
      </c>
      <c r="B370">
        <v>0</v>
      </c>
      <c r="C370">
        <v>0</v>
      </c>
      <c r="D370">
        <v>0</v>
      </c>
      <c r="E370">
        <v>0</v>
      </c>
      <c r="F370">
        <f t="shared" si="5"/>
        <v>0</v>
      </c>
      <c r="G370">
        <v>7</v>
      </c>
      <c r="H370">
        <v>4.7220000000000004</v>
      </c>
      <c r="I370">
        <v>2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1</v>
      </c>
      <c r="P370">
        <v>-0.14199999999999999</v>
      </c>
      <c r="Q370">
        <v>0</v>
      </c>
      <c r="R370">
        <v>0</v>
      </c>
      <c r="S370">
        <v>6</v>
      </c>
      <c r="T370">
        <v>4.1509999999999998</v>
      </c>
      <c r="U370">
        <v>2</v>
      </c>
      <c r="V370">
        <v>0</v>
      </c>
      <c r="W370">
        <v>2</v>
      </c>
      <c r="X370">
        <v>-0.313</v>
      </c>
      <c r="Y370">
        <v>0</v>
      </c>
      <c r="Z370">
        <v>0</v>
      </c>
    </row>
    <row r="371" spans="1:26" x14ac:dyDescent="0.25">
      <c r="A371" s="1">
        <v>42029</v>
      </c>
      <c r="B371">
        <v>0</v>
      </c>
      <c r="C371">
        <v>0</v>
      </c>
      <c r="D371">
        <v>0</v>
      </c>
      <c r="E371">
        <v>0</v>
      </c>
      <c r="F371">
        <f t="shared" si="5"/>
        <v>0</v>
      </c>
      <c r="G371">
        <v>10</v>
      </c>
      <c r="H371">
        <v>6.58</v>
      </c>
      <c r="I371">
        <v>4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7</v>
      </c>
      <c r="P371">
        <v>-2.1000000000000001E-2</v>
      </c>
      <c r="Q371">
        <v>1</v>
      </c>
      <c r="R371">
        <v>1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</row>
    <row r="372" spans="1:26" x14ac:dyDescent="0.25">
      <c r="A372" s="1">
        <v>42030</v>
      </c>
      <c r="B372">
        <v>0</v>
      </c>
      <c r="C372">
        <v>0</v>
      </c>
      <c r="D372">
        <v>0</v>
      </c>
      <c r="E372">
        <v>0</v>
      </c>
      <c r="F372">
        <f t="shared" si="5"/>
        <v>0</v>
      </c>
      <c r="G372">
        <v>2</v>
      </c>
      <c r="H372">
        <v>0.28399999999999997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5</v>
      </c>
      <c r="T372">
        <v>-0.46899999999999997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</row>
    <row r="373" spans="1:26" x14ac:dyDescent="0.25">
      <c r="A373" s="1">
        <v>42031</v>
      </c>
      <c r="B373">
        <v>1</v>
      </c>
      <c r="C373">
        <v>0.56799999999999995</v>
      </c>
      <c r="D373">
        <v>0</v>
      </c>
      <c r="E373">
        <v>0</v>
      </c>
      <c r="F373">
        <f t="shared" si="5"/>
        <v>0</v>
      </c>
      <c r="G373">
        <v>1</v>
      </c>
      <c r="H373">
        <v>1.6259999999999999</v>
      </c>
      <c r="I373">
        <v>1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2</v>
      </c>
      <c r="P373">
        <v>-0.28399999999999997</v>
      </c>
      <c r="Q373">
        <v>0</v>
      </c>
      <c r="R373">
        <v>0</v>
      </c>
      <c r="S373">
        <v>4</v>
      </c>
      <c r="T373">
        <v>2.2829999999999999</v>
      </c>
      <c r="U373">
        <v>1</v>
      </c>
      <c r="V373">
        <v>0</v>
      </c>
      <c r="W373">
        <v>0</v>
      </c>
      <c r="X373">
        <v>0</v>
      </c>
      <c r="Y373">
        <v>0</v>
      </c>
      <c r="Z373">
        <v>0</v>
      </c>
    </row>
    <row r="374" spans="1:26" x14ac:dyDescent="0.25">
      <c r="A374" s="1">
        <v>42032</v>
      </c>
      <c r="B374">
        <v>1</v>
      </c>
      <c r="C374">
        <v>-0.14199999999999999</v>
      </c>
      <c r="D374">
        <v>0</v>
      </c>
      <c r="E374">
        <v>0</v>
      </c>
      <c r="F374">
        <f t="shared" si="5"/>
        <v>0</v>
      </c>
      <c r="G374">
        <v>10</v>
      </c>
      <c r="H374">
        <v>1.6</v>
      </c>
      <c r="I374">
        <v>2</v>
      </c>
      <c r="J374">
        <v>1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1</v>
      </c>
      <c r="T374">
        <v>-0.14199999999999999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</row>
    <row r="375" spans="1:26" x14ac:dyDescent="0.25">
      <c r="A375" s="1">
        <v>42033</v>
      </c>
      <c r="B375">
        <v>0</v>
      </c>
      <c r="C375">
        <v>0</v>
      </c>
      <c r="D375">
        <v>0</v>
      </c>
      <c r="E375">
        <v>0</v>
      </c>
      <c r="F375">
        <f t="shared" si="5"/>
        <v>0</v>
      </c>
      <c r="G375">
        <v>6</v>
      </c>
      <c r="H375">
        <v>5.4470000000000001</v>
      </c>
      <c r="I375">
        <v>2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4</v>
      </c>
      <c r="T375">
        <v>-0.23899999999999999</v>
      </c>
      <c r="U375">
        <v>0</v>
      </c>
      <c r="V375">
        <v>1</v>
      </c>
      <c r="W375">
        <v>0</v>
      </c>
      <c r="X375">
        <v>0</v>
      </c>
      <c r="Y375">
        <v>0</v>
      </c>
      <c r="Z375">
        <v>0</v>
      </c>
    </row>
    <row r="376" spans="1:26" x14ac:dyDescent="0.25">
      <c r="A376" s="1">
        <v>42034</v>
      </c>
      <c r="B376">
        <v>0</v>
      </c>
      <c r="C376">
        <v>0</v>
      </c>
      <c r="D376">
        <v>0</v>
      </c>
      <c r="E376">
        <v>0</v>
      </c>
      <c r="F376">
        <f t="shared" si="5"/>
        <v>0</v>
      </c>
      <c r="G376">
        <v>4</v>
      </c>
      <c r="H376">
        <v>0.56299999999999994</v>
      </c>
      <c r="I376">
        <v>1</v>
      </c>
      <c r="J376">
        <v>1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3</v>
      </c>
      <c r="T376">
        <v>-1.857</v>
      </c>
      <c r="U376">
        <v>0</v>
      </c>
      <c r="V376">
        <v>1</v>
      </c>
      <c r="W376">
        <v>0</v>
      </c>
      <c r="X376">
        <v>0</v>
      </c>
      <c r="Y376">
        <v>0</v>
      </c>
      <c r="Z376">
        <v>0</v>
      </c>
    </row>
    <row r="377" spans="1:26" x14ac:dyDescent="0.25">
      <c r="A377" s="1">
        <v>42035</v>
      </c>
      <c r="B377">
        <v>2</v>
      </c>
      <c r="C377">
        <v>-3.5999999999999997E-2</v>
      </c>
      <c r="D377">
        <v>0</v>
      </c>
      <c r="E377">
        <v>0</v>
      </c>
      <c r="F377">
        <f t="shared" si="5"/>
        <v>0</v>
      </c>
      <c r="G377">
        <v>3</v>
      </c>
      <c r="H377">
        <v>2.5139999999999998</v>
      </c>
      <c r="I377">
        <v>1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</row>
    <row r="378" spans="1:26" x14ac:dyDescent="0.25">
      <c r="A378" s="1">
        <v>42036</v>
      </c>
      <c r="B378">
        <v>7</v>
      </c>
      <c r="C378">
        <v>-3.669</v>
      </c>
      <c r="D378">
        <v>1</v>
      </c>
      <c r="E378">
        <v>2</v>
      </c>
      <c r="F378">
        <f t="shared" si="5"/>
        <v>-2</v>
      </c>
      <c r="G378">
        <v>6</v>
      </c>
      <c r="H378">
        <v>-0.27400000000000002</v>
      </c>
      <c r="I378">
        <v>1</v>
      </c>
      <c r="J378">
        <v>1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5</v>
      </c>
      <c r="T378">
        <v>-1.236</v>
      </c>
      <c r="U378">
        <v>1</v>
      </c>
      <c r="V378">
        <v>1</v>
      </c>
      <c r="W378">
        <v>0</v>
      </c>
      <c r="X378">
        <v>0</v>
      </c>
      <c r="Y378">
        <v>0</v>
      </c>
      <c r="Z378">
        <v>0</v>
      </c>
    </row>
    <row r="379" spans="1:26" x14ac:dyDescent="0.25">
      <c r="A379" s="1">
        <v>42037</v>
      </c>
      <c r="B379">
        <v>16</v>
      </c>
      <c r="C379">
        <v>-5.1420000000000003</v>
      </c>
      <c r="D379">
        <v>3</v>
      </c>
      <c r="E379">
        <v>5</v>
      </c>
      <c r="F379">
        <f t="shared" si="5"/>
        <v>-5</v>
      </c>
      <c r="G379">
        <v>37</v>
      </c>
      <c r="H379">
        <v>-8.9239999999999995</v>
      </c>
      <c r="I379">
        <v>3</v>
      </c>
      <c r="J379">
        <v>6</v>
      </c>
      <c r="K379">
        <v>0</v>
      </c>
      <c r="L379">
        <v>0</v>
      </c>
      <c r="M379">
        <v>0</v>
      </c>
      <c r="N379">
        <v>0</v>
      </c>
      <c r="O379">
        <v>1</v>
      </c>
      <c r="P379">
        <v>0.121</v>
      </c>
      <c r="Q379">
        <v>0</v>
      </c>
      <c r="R379">
        <v>0</v>
      </c>
      <c r="S379">
        <v>4</v>
      </c>
      <c r="T379">
        <v>0.26600000000000001</v>
      </c>
      <c r="U379">
        <v>1</v>
      </c>
      <c r="V379">
        <v>2</v>
      </c>
      <c r="W379">
        <v>1</v>
      </c>
      <c r="X379">
        <v>-0.14199999999999999</v>
      </c>
      <c r="Y379">
        <v>0</v>
      </c>
      <c r="Z379">
        <v>0</v>
      </c>
    </row>
    <row r="380" spans="1:26" x14ac:dyDescent="0.25">
      <c r="A380" s="1">
        <v>42038</v>
      </c>
      <c r="B380">
        <v>4</v>
      </c>
      <c r="C380">
        <v>1.17</v>
      </c>
      <c r="D380">
        <v>1</v>
      </c>
      <c r="E380">
        <v>1</v>
      </c>
      <c r="F380">
        <f t="shared" si="5"/>
        <v>-1</v>
      </c>
      <c r="G380">
        <v>9</v>
      </c>
      <c r="H380">
        <v>-1.337</v>
      </c>
      <c r="I380">
        <v>1</v>
      </c>
      <c r="J380">
        <v>3</v>
      </c>
      <c r="K380">
        <v>2</v>
      </c>
      <c r="L380">
        <v>0.63100000000000001</v>
      </c>
      <c r="M380">
        <v>1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2</v>
      </c>
      <c r="T380">
        <v>0.75600000000000001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</row>
    <row r="381" spans="1:26" x14ac:dyDescent="0.25">
      <c r="A381" s="1">
        <v>42039</v>
      </c>
      <c r="B381">
        <v>1</v>
      </c>
      <c r="C381">
        <v>1.278</v>
      </c>
      <c r="D381">
        <v>1</v>
      </c>
      <c r="E381">
        <v>0</v>
      </c>
      <c r="F381">
        <f t="shared" si="5"/>
        <v>0</v>
      </c>
      <c r="G381">
        <v>0</v>
      </c>
      <c r="H381">
        <v>0</v>
      </c>
      <c r="I381">
        <v>0</v>
      </c>
      <c r="J381">
        <v>0</v>
      </c>
      <c r="K381">
        <v>1</v>
      </c>
      <c r="L381">
        <v>-0.14199999999999999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3</v>
      </c>
      <c r="T381">
        <v>-1.978</v>
      </c>
      <c r="U381">
        <v>0</v>
      </c>
      <c r="V381">
        <v>1</v>
      </c>
      <c r="W381">
        <v>0</v>
      </c>
      <c r="X381">
        <v>0</v>
      </c>
      <c r="Y381">
        <v>0</v>
      </c>
      <c r="Z381">
        <v>0</v>
      </c>
    </row>
    <row r="382" spans="1:26" x14ac:dyDescent="0.25">
      <c r="A382" s="1">
        <v>42040</v>
      </c>
      <c r="B382">
        <v>2</v>
      </c>
      <c r="C382">
        <v>1.9810000000000001</v>
      </c>
      <c r="D382">
        <v>1</v>
      </c>
      <c r="E382">
        <v>0</v>
      </c>
      <c r="F382">
        <f t="shared" si="5"/>
        <v>0</v>
      </c>
      <c r="G382">
        <v>0</v>
      </c>
      <c r="H382">
        <v>0</v>
      </c>
      <c r="I382">
        <v>0</v>
      </c>
      <c r="J382">
        <v>0</v>
      </c>
      <c r="K382">
        <v>1</v>
      </c>
      <c r="L382">
        <v>1.214</v>
      </c>
      <c r="M382">
        <v>1</v>
      </c>
      <c r="N382">
        <v>0</v>
      </c>
      <c r="O382">
        <v>1</v>
      </c>
      <c r="P382">
        <v>-1.012</v>
      </c>
      <c r="Q382">
        <v>0</v>
      </c>
      <c r="R382">
        <v>1</v>
      </c>
      <c r="S382">
        <v>2</v>
      </c>
      <c r="T382">
        <v>-0.28399999999999997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</row>
    <row r="383" spans="1:26" x14ac:dyDescent="0.25">
      <c r="A383" s="1">
        <v>42041</v>
      </c>
      <c r="B383">
        <v>1</v>
      </c>
      <c r="C383">
        <v>0.18099999999999999</v>
      </c>
      <c r="D383">
        <v>0</v>
      </c>
      <c r="E383">
        <v>0</v>
      </c>
      <c r="F383">
        <f t="shared" si="5"/>
        <v>0</v>
      </c>
      <c r="G383">
        <v>0</v>
      </c>
      <c r="H383">
        <v>0</v>
      </c>
      <c r="I383">
        <v>0</v>
      </c>
      <c r="J383">
        <v>0</v>
      </c>
      <c r="K383">
        <v>2</v>
      </c>
      <c r="L383">
        <v>0.51800000000000002</v>
      </c>
      <c r="M383">
        <v>0</v>
      </c>
      <c r="N383">
        <v>0</v>
      </c>
      <c r="O383">
        <v>1</v>
      </c>
      <c r="P383">
        <v>-0.14199999999999999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</row>
    <row r="384" spans="1:26" x14ac:dyDescent="0.25">
      <c r="A384" s="1">
        <v>42042</v>
      </c>
      <c r="B384">
        <v>1</v>
      </c>
      <c r="C384">
        <v>-0.14199999999999999</v>
      </c>
      <c r="D384">
        <v>0</v>
      </c>
      <c r="E384">
        <v>0</v>
      </c>
      <c r="F384">
        <f t="shared" si="5"/>
        <v>0</v>
      </c>
      <c r="G384">
        <v>0</v>
      </c>
      <c r="H384">
        <v>0</v>
      </c>
      <c r="I384">
        <v>0</v>
      </c>
      <c r="J384">
        <v>0</v>
      </c>
      <c r="K384">
        <v>2</v>
      </c>
      <c r="L384">
        <v>0.92300000000000004</v>
      </c>
      <c r="M384">
        <v>1</v>
      </c>
      <c r="N384">
        <v>0</v>
      </c>
      <c r="O384">
        <v>1</v>
      </c>
      <c r="P384">
        <v>-0.14199999999999999</v>
      </c>
      <c r="Q384">
        <v>0</v>
      </c>
      <c r="R384">
        <v>0</v>
      </c>
      <c r="S384">
        <v>5</v>
      </c>
      <c r="T384">
        <v>-3.4550000000000001</v>
      </c>
      <c r="U384">
        <v>0</v>
      </c>
      <c r="V384">
        <v>1</v>
      </c>
      <c r="W384">
        <v>0</v>
      </c>
      <c r="X384">
        <v>0</v>
      </c>
      <c r="Y384">
        <v>0</v>
      </c>
      <c r="Z384">
        <v>0</v>
      </c>
    </row>
    <row r="385" spans="1:26" x14ac:dyDescent="0.25">
      <c r="A385" s="1">
        <v>42043</v>
      </c>
      <c r="B385">
        <v>2</v>
      </c>
      <c r="C385">
        <v>1.0940000000000001</v>
      </c>
      <c r="D385">
        <v>1</v>
      </c>
      <c r="E385">
        <v>0</v>
      </c>
      <c r="F385">
        <f t="shared" si="5"/>
        <v>0</v>
      </c>
      <c r="G385">
        <v>0</v>
      </c>
      <c r="H385">
        <v>0</v>
      </c>
      <c r="I385">
        <v>0</v>
      </c>
      <c r="J385">
        <v>0</v>
      </c>
      <c r="K385">
        <v>2</v>
      </c>
      <c r="L385">
        <v>-0.78900000000000003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1</v>
      </c>
      <c r="T385">
        <v>-0.14199999999999999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</row>
    <row r="386" spans="1:26" x14ac:dyDescent="0.25">
      <c r="A386" s="1">
        <v>42044</v>
      </c>
      <c r="B386">
        <v>2</v>
      </c>
      <c r="C386">
        <v>0.92700000000000005</v>
      </c>
      <c r="D386">
        <v>1</v>
      </c>
      <c r="E386">
        <v>0</v>
      </c>
      <c r="F386">
        <f t="shared" si="5"/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2</v>
      </c>
      <c r="P386">
        <v>2.4220000000000002</v>
      </c>
      <c r="Q386">
        <v>1</v>
      </c>
      <c r="R386">
        <v>0</v>
      </c>
      <c r="S386">
        <v>1</v>
      </c>
      <c r="T386">
        <v>-0.14199999999999999</v>
      </c>
      <c r="U386">
        <v>0</v>
      </c>
      <c r="V386">
        <v>0</v>
      </c>
      <c r="W386">
        <v>8</v>
      </c>
      <c r="X386">
        <v>-7.1999999999999995E-2</v>
      </c>
      <c r="Y386">
        <v>1</v>
      </c>
      <c r="Z386">
        <v>1</v>
      </c>
    </row>
    <row r="387" spans="1:26" x14ac:dyDescent="0.25">
      <c r="A387" s="1">
        <v>42045</v>
      </c>
      <c r="B387">
        <v>3</v>
      </c>
      <c r="C387">
        <v>6.8529999999999998</v>
      </c>
      <c r="D387">
        <v>3</v>
      </c>
      <c r="E387">
        <v>0</v>
      </c>
      <c r="F387">
        <f t="shared" si="5"/>
        <v>0</v>
      </c>
      <c r="G387">
        <v>0</v>
      </c>
      <c r="H387">
        <v>0</v>
      </c>
      <c r="I387">
        <v>0</v>
      </c>
      <c r="J387">
        <v>0</v>
      </c>
      <c r="K387">
        <v>2</v>
      </c>
      <c r="L387">
        <v>1.988</v>
      </c>
      <c r="M387">
        <v>1</v>
      </c>
      <c r="N387">
        <v>0</v>
      </c>
      <c r="O387">
        <v>2</v>
      </c>
      <c r="P387">
        <v>0.82699999999999996</v>
      </c>
      <c r="Q387">
        <v>1</v>
      </c>
      <c r="R387">
        <v>1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25">
      <c r="A388" s="1">
        <v>42046</v>
      </c>
      <c r="B388">
        <v>3</v>
      </c>
      <c r="C388">
        <v>-0.753</v>
      </c>
      <c r="D388">
        <v>1</v>
      </c>
      <c r="E388">
        <v>1</v>
      </c>
      <c r="F388">
        <f t="shared" ref="F388:F451" si="6">-1*E388</f>
        <v>-1</v>
      </c>
      <c r="G388">
        <v>0</v>
      </c>
      <c r="H388">
        <v>0</v>
      </c>
      <c r="I388">
        <v>0</v>
      </c>
      <c r="J388">
        <v>0</v>
      </c>
      <c r="K388">
        <v>3</v>
      </c>
      <c r="L388">
        <v>-0.42599999999999999</v>
      </c>
      <c r="M388">
        <v>0</v>
      </c>
      <c r="N388">
        <v>0</v>
      </c>
      <c r="O388">
        <v>3</v>
      </c>
      <c r="P388">
        <v>-3.4449999999999998</v>
      </c>
      <c r="Q388">
        <v>0</v>
      </c>
      <c r="R388">
        <v>1</v>
      </c>
      <c r="S388">
        <v>1</v>
      </c>
      <c r="T388">
        <v>-0.14199999999999999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</row>
    <row r="389" spans="1:26" x14ac:dyDescent="0.25">
      <c r="A389" s="1">
        <v>42047</v>
      </c>
      <c r="B389">
        <v>1</v>
      </c>
      <c r="C389">
        <v>-0.14199999999999999</v>
      </c>
      <c r="D389">
        <v>0</v>
      </c>
      <c r="E389">
        <v>0</v>
      </c>
      <c r="F389">
        <f t="shared" si="6"/>
        <v>0</v>
      </c>
      <c r="G389">
        <v>0</v>
      </c>
      <c r="H389">
        <v>0</v>
      </c>
      <c r="I389">
        <v>0</v>
      </c>
      <c r="J389">
        <v>0</v>
      </c>
      <c r="K389">
        <v>1</v>
      </c>
      <c r="L389">
        <v>1.0649999999999999</v>
      </c>
      <c r="M389">
        <v>1</v>
      </c>
      <c r="N389">
        <v>0</v>
      </c>
      <c r="O389">
        <v>1</v>
      </c>
      <c r="P389">
        <v>-0.14199999999999999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</row>
    <row r="390" spans="1:26" x14ac:dyDescent="0.25">
      <c r="A390" s="1">
        <v>42048</v>
      </c>
      <c r="B390">
        <v>3</v>
      </c>
      <c r="C390">
        <v>-0.16400000000000001</v>
      </c>
      <c r="D390">
        <v>1</v>
      </c>
      <c r="E390">
        <v>1</v>
      </c>
      <c r="F390">
        <f t="shared" si="6"/>
        <v>-1</v>
      </c>
      <c r="G390">
        <v>0</v>
      </c>
      <c r="H390">
        <v>0</v>
      </c>
      <c r="I390">
        <v>0</v>
      </c>
      <c r="J390">
        <v>0</v>
      </c>
      <c r="K390">
        <v>10</v>
      </c>
      <c r="L390">
        <v>2.0510000000000002</v>
      </c>
      <c r="M390">
        <v>2</v>
      </c>
      <c r="N390">
        <v>0</v>
      </c>
      <c r="O390">
        <v>4</v>
      </c>
      <c r="P390">
        <v>0.92300000000000004</v>
      </c>
      <c r="Q390">
        <v>1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</row>
    <row r="391" spans="1:26" x14ac:dyDescent="0.25">
      <c r="A391" s="1">
        <v>42049</v>
      </c>
      <c r="B391">
        <v>6</v>
      </c>
      <c r="C391">
        <v>-2.302</v>
      </c>
      <c r="D391">
        <v>1</v>
      </c>
      <c r="E391">
        <v>1</v>
      </c>
      <c r="F391">
        <f t="shared" si="6"/>
        <v>-1</v>
      </c>
      <c r="G391">
        <v>0</v>
      </c>
      <c r="H391">
        <v>0</v>
      </c>
      <c r="I391">
        <v>0</v>
      </c>
      <c r="J391">
        <v>0</v>
      </c>
      <c r="K391">
        <v>14</v>
      </c>
      <c r="L391">
        <v>3.9689999999999999</v>
      </c>
      <c r="M391">
        <v>5</v>
      </c>
      <c r="N391">
        <v>2</v>
      </c>
      <c r="O391">
        <v>2</v>
      </c>
      <c r="P391">
        <v>-5.3999999999999999E-2</v>
      </c>
      <c r="Q391">
        <v>0</v>
      </c>
      <c r="R391">
        <v>0</v>
      </c>
      <c r="S391">
        <v>1</v>
      </c>
      <c r="T391">
        <v>-0.67800000000000005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</row>
    <row r="392" spans="1:26" x14ac:dyDescent="0.25">
      <c r="A392" s="1">
        <v>42050</v>
      </c>
      <c r="B392">
        <v>6</v>
      </c>
      <c r="C392">
        <v>0.82299999999999995</v>
      </c>
      <c r="D392">
        <v>1</v>
      </c>
      <c r="E392">
        <v>0</v>
      </c>
      <c r="F392">
        <f t="shared" si="6"/>
        <v>0</v>
      </c>
      <c r="G392">
        <v>4</v>
      </c>
      <c r="H392">
        <v>0.25600000000000001</v>
      </c>
      <c r="I392">
        <v>0</v>
      </c>
      <c r="J392">
        <v>0</v>
      </c>
      <c r="K392">
        <v>8</v>
      </c>
      <c r="L392">
        <v>0.91600000000000004</v>
      </c>
      <c r="M392">
        <v>1</v>
      </c>
      <c r="N392">
        <v>1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</row>
    <row r="393" spans="1:26" x14ac:dyDescent="0.25">
      <c r="A393" s="1">
        <v>42051</v>
      </c>
      <c r="B393">
        <v>12</v>
      </c>
      <c r="C393">
        <v>-6.4080000000000004</v>
      </c>
      <c r="D393">
        <v>2</v>
      </c>
      <c r="E393">
        <v>4</v>
      </c>
      <c r="F393">
        <f t="shared" si="6"/>
        <v>-4</v>
      </c>
      <c r="G393">
        <v>13</v>
      </c>
      <c r="H393">
        <v>0.83</v>
      </c>
      <c r="I393">
        <v>2</v>
      </c>
      <c r="J393">
        <v>2</v>
      </c>
      <c r="K393">
        <v>5</v>
      </c>
      <c r="L393">
        <v>1.587</v>
      </c>
      <c r="M393">
        <v>2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2</v>
      </c>
      <c r="T393">
        <v>-1.7470000000000001</v>
      </c>
      <c r="U393">
        <v>0</v>
      </c>
      <c r="V393">
        <v>1</v>
      </c>
      <c r="W393">
        <v>0</v>
      </c>
      <c r="X393">
        <v>0</v>
      </c>
      <c r="Y393">
        <v>0</v>
      </c>
      <c r="Z393">
        <v>0</v>
      </c>
    </row>
    <row r="394" spans="1:26" x14ac:dyDescent="0.25">
      <c r="A394" s="1">
        <v>42052</v>
      </c>
      <c r="B394">
        <v>9</v>
      </c>
      <c r="C394">
        <v>1.327</v>
      </c>
      <c r="D394">
        <v>2</v>
      </c>
      <c r="E394">
        <v>1</v>
      </c>
      <c r="F394">
        <f t="shared" si="6"/>
        <v>-1</v>
      </c>
      <c r="G394">
        <v>5</v>
      </c>
      <c r="H394">
        <v>1.3919999999999999</v>
      </c>
      <c r="I394">
        <v>1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3</v>
      </c>
      <c r="T394">
        <v>3.202</v>
      </c>
      <c r="U394">
        <v>2</v>
      </c>
      <c r="V394">
        <v>1</v>
      </c>
      <c r="W394">
        <v>0</v>
      </c>
      <c r="X394">
        <v>0</v>
      </c>
      <c r="Y394">
        <v>0</v>
      </c>
      <c r="Z394">
        <v>0</v>
      </c>
    </row>
    <row r="395" spans="1:26" x14ac:dyDescent="0.25">
      <c r="A395" s="1">
        <v>42053</v>
      </c>
      <c r="B395">
        <v>8</v>
      </c>
      <c r="C395">
        <v>1.917</v>
      </c>
      <c r="D395">
        <v>3</v>
      </c>
      <c r="E395">
        <v>1</v>
      </c>
      <c r="F395">
        <f t="shared" si="6"/>
        <v>-1</v>
      </c>
      <c r="G395">
        <v>5</v>
      </c>
      <c r="H395">
        <v>2.0619999999999998</v>
      </c>
      <c r="I395">
        <v>1</v>
      </c>
      <c r="J395">
        <v>0</v>
      </c>
      <c r="K395">
        <v>1</v>
      </c>
      <c r="L395">
        <v>-0.14199999999999999</v>
      </c>
      <c r="M395">
        <v>0</v>
      </c>
      <c r="N395">
        <v>0</v>
      </c>
      <c r="O395">
        <v>1</v>
      </c>
      <c r="P395">
        <v>0.73799999999999999</v>
      </c>
      <c r="Q395">
        <v>0</v>
      </c>
      <c r="R395">
        <v>0</v>
      </c>
      <c r="S395">
        <v>2</v>
      </c>
      <c r="T395">
        <v>-3.4550000000000001</v>
      </c>
      <c r="U395">
        <v>0</v>
      </c>
      <c r="V395">
        <v>1</v>
      </c>
      <c r="W395">
        <v>0</v>
      </c>
      <c r="X395">
        <v>0</v>
      </c>
      <c r="Y395">
        <v>0</v>
      </c>
      <c r="Z395">
        <v>0</v>
      </c>
    </row>
    <row r="396" spans="1:26" x14ac:dyDescent="0.25">
      <c r="A396" s="1">
        <v>42054</v>
      </c>
      <c r="B396">
        <v>2</v>
      </c>
      <c r="C396">
        <v>-1.0999999999999999E-2</v>
      </c>
      <c r="D396">
        <v>0</v>
      </c>
      <c r="E396">
        <v>0</v>
      </c>
      <c r="F396">
        <f t="shared" si="6"/>
        <v>0</v>
      </c>
      <c r="G396">
        <v>6</v>
      </c>
      <c r="H396">
        <v>-0.64300000000000002</v>
      </c>
      <c r="I396">
        <v>0</v>
      </c>
      <c r="J396">
        <v>0</v>
      </c>
      <c r="K396">
        <v>3</v>
      </c>
      <c r="L396">
        <v>2.5030000000000001</v>
      </c>
      <c r="M396">
        <v>1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11</v>
      </c>
      <c r="T396">
        <v>-5.7320000000000002</v>
      </c>
      <c r="U396">
        <v>0</v>
      </c>
      <c r="V396">
        <v>3</v>
      </c>
      <c r="W396">
        <v>0</v>
      </c>
      <c r="X396">
        <v>0</v>
      </c>
      <c r="Y396">
        <v>0</v>
      </c>
      <c r="Z396">
        <v>0</v>
      </c>
    </row>
    <row r="397" spans="1:26" x14ac:dyDescent="0.25">
      <c r="A397" s="1">
        <v>42055</v>
      </c>
      <c r="B397">
        <v>3</v>
      </c>
      <c r="C397">
        <v>0.94099999999999995</v>
      </c>
      <c r="D397">
        <v>1</v>
      </c>
      <c r="E397">
        <v>0</v>
      </c>
      <c r="F397">
        <f t="shared" si="6"/>
        <v>0</v>
      </c>
      <c r="G397">
        <v>10</v>
      </c>
      <c r="H397">
        <v>-0.80100000000000005</v>
      </c>
      <c r="I397">
        <v>1</v>
      </c>
      <c r="J397">
        <v>2</v>
      </c>
      <c r="K397">
        <v>1</v>
      </c>
      <c r="L397">
        <v>-0.14199999999999999</v>
      </c>
      <c r="M397">
        <v>0</v>
      </c>
      <c r="N397">
        <v>0</v>
      </c>
      <c r="O397">
        <v>1</v>
      </c>
      <c r="P397">
        <v>-0.14199999999999999</v>
      </c>
      <c r="Q397">
        <v>0</v>
      </c>
      <c r="R397">
        <v>0</v>
      </c>
      <c r="S397">
        <v>1</v>
      </c>
      <c r="T397">
        <v>-0.14199999999999999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</row>
    <row r="398" spans="1:26" x14ac:dyDescent="0.25">
      <c r="A398" s="1">
        <v>42056</v>
      </c>
      <c r="B398">
        <v>8</v>
      </c>
      <c r="C398">
        <v>0.29399999999999998</v>
      </c>
      <c r="D398">
        <v>1</v>
      </c>
      <c r="E398">
        <v>1</v>
      </c>
      <c r="F398">
        <f t="shared" si="6"/>
        <v>-1</v>
      </c>
      <c r="G398">
        <v>3</v>
      </c>
      <c r="H398">
        <v>1.9419999999999999</v>
      </c>
      <c r="I398">
        <v>1</v>
      </c>
      <c r="J398">
        <v>0</v>
      </c>
      <c r="K398">
        <v>2</v>
      </c>
      <c r="L398">
        <v>0.23400000000000001</v>
      </c>
      <c r="M398">
        <v>0</v>
      </c>
      <c r="N398">
        <v>0</v>
      </c>
      <c r="O398">
        <v>2</v>
      </c>
      <c r="P398">
        <v>-0.28399999999999997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1</v>
      </c>
      <c r="X398">
        <v>-0.14199999999999999</v>
      </c>
      <c r="Y398">
        <v>0</v>
      </c>
      <c r="Z398">
        <v>0</v>
      </c>
    </row>
    <row r="399" spans="1:26" x14ac:dyDescent="0.25">
      <c r="A399" s="1">
        <v>42057</v>
      </c>
      <c r="B399">
        <v>3</v>
      </c>
      <c r="C399">
        <v>2.7189999999999999</v>
      </c>
      <c r="D399">
        <v>2</v>
      </c>
      <c r="E399">
        <v>1</v>
      </c>
      <c r="F399">
        <f t="shared" si="6"/>
        <v>-1</v>
      </c>
      <c r="G399">
        <v>9</v>
      </c>
      <c r="H399">
        <v>1.5820000000000001</v>
      </c>
      <c r="I399">
        <v>2</v>
      </c>
      <c r="J399">
        <v>2</v>
      </c>
      <c r="K399">
        <v>4</v>
      </c>
      <c r="L399">
        <v>2.5169999999999999</v>
      </c>
      <c r="M399">
        <v>2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1</v>
      </c>
      <c r="T399">
        <v>-6.8000000000000005E-2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</row>
    <row r="400" spans="1:26" x14ac:dyDescent="0.25">
      <c r="A400" s="1">
        <v>42058</v>
      </c>
      <c r="B400">
        <v>1</v>
      </c>
      <c r="C400">
        <v>-0.28799999999999998</v>
      </c>
      <c r="D400">
        <v>0</v>
      </c>
      <c r="E400">
        <v>0</v>
      </c>
      <c r="F400">
        <f t="shared" si="6"/>
        <v>0</v>
      </c>
      <c r="G400">
        <v>7</v>
      </c>
      <c r="H400">
        <v>3.0990000000000002</v>
      </c>
      <c r="I400">
        <v>2</v>
      </c>
      <c r="J400">
        <v>0</v>
      </c>
      <c r="K400">
        <v>2</v>
      </c>
      <c r="L400">
        <v>-2.0030000000000001</v>
      </c>
      <c r="M400">
        <v>0</v>
      </c>
      <c r="N400">
        <v>1</v>
      </c>
      <c r="O400">
        <v>5</v>
      </c>
      <c r="P400">
        <v>-2.883</v>
      </c>
      <c r="Q400">
        <v>0</v>
      </c>
      <c r="R400">
        <v>2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</row>
    <row r="401" spans="1:26" x14ac:dyDescent="0.25">
      <c r="A401" s="1">
        <v>42059</v>
      </c>
      <c r="B401">
        <v>3</v>
      </c>
      <c r="C401">
        <v>-1.9670000000000001</v>
      </c>
      <c r="D401">
        <v>0</v>
      </c>
      <c r="E401">
        <v>1</v>
      </c>
      <c r="F401">
        <f t="shared" si="6"/>
        <v>-1</v>
      </c>
      <c r="G401">
        <v>5</v>
      </c>
      <c r="H401">
        <v>-0.71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8</v>
      </c>
      <c r="P401">
        <v>-4.859</v>
      </c>
      <c r="Q401">
        <v>0</v>
      </c>
      <c r="R401">
        <v>3</v>
      </c>
      <c r="S401">
        <v>9</v>
      </c>
      <c r="T401">
        <v>-3.0339999999999998</v>
      </c>
      <c r="U401">
        <v>0</v>
      </c>
      <c r="V401">
        <v>3</v>
      </c>
      <c r="W401">
        <v>0</v>
      </c>
      <c r="X401">
        <v>0</v>
      </c>
      <c r="Y401">
        <v>0</v>
      </c>
      <c r="Z401">
        <v>0</v>
      </c>
    </row>
    <row r="402" spans="1:26" x14ac:dyDescent="0.25">
      <c r="A402" s="1">
        <v>42060</v>
      </c>
      <c r="B402">
        <v>8</v>
      </c>
      <c r="C402">
        <v>0.14199999999999999</v>
      </c>
      <c r="D402">
        <v>2</v>
      </c>
      <c r="E402">
        <v>1</v>
      </c>
      <c r="F402">
        <f t="shared" si="6"/>
        <v>-1</v>
      </c>
      <c r="G402">
        <v>1</v>
      </c>
      <c r="H402">
        <v>0.98699999999999999</v>
      </c>
      <c r="I402">
        <v>0</v>
      </c>
      <c r="J402">
        <v>0</v>
      </c>
      <c r="K402">
        <v>1</v>
      </c>
      <c r="L402">
        <v>-0.14199999999999999</v>
      </c>
      <c r="M402">
        <v>0</v>
      </c>
      <c r="N402">
        <v>0</v>
      </c>
      <c r="O402">
        <v>2</v>
      </c>
      <c r="P402">
        <v>-1.03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</row>
    <row r="403" spans="1:26" x14ac:dyDescent="0.25">
      <c r="A403" s="1">
        <v>42061</v>
      </c>
      <c r="B403">
        <v>4</v>
      </c>
      <c r="C403">
        <v>3.6070000000000002</v>
      </c>
      <c r="D403">
        <v>2</v>
      </c>
      <c r="E403">
        <v>1</v>
      </c>
      <c r="F403">
        <f t="shared" si="6"/>
        <v>-1</v>
      </c>
      <c r="G403">
        <v>10</v>
      </c>
      <c r="H403">
        <v>3.6360000000000001</v>
      </c>
      <c r="I403">
        <v>1</v>
      </c>
      <c r="J403">
        <v>0</v>
      </c>
      <c r="K403">
        <v>2</v>
      </c>
      <c r="L403">
        <v>0.86299999999999999</v>
      </c>
      <c r="M403">
        <v>1</v>
      </c>
      <c r="N403">
        <v>0</v>
      </c>
      <c r="O403">
        <v>3</v>
      </c>
      <c r="P403">
        <v>3.1589999999999998</v>
      </c>
      <c r="Q403">
        <v>1</v>
      </c>
      <c r="R403">
        <v>0</v>
      </c>
      <c r="S403">
        <v>1</v>
      </c>
      <c r="T403">
        <v>1.427</v>
      </c>
      <c r="U403">
        <v>1</v>
      </c>
      <c r="V403">
        <v>0</v>
      </c>
      <c r="W403">
        <v>0</v>
      </c>
      <c r="X403">
        <v>0</v>
      </c>
      <c r="Y403">
        <v>0</v>
      </c>
      <c r="Z403">
        <v>0</v>
      </c>
    </row>
    <row r="404" spans="1:26" x14ac:dyDescent="0.25">
      <c r="A404" s="1">
        <v>42062</v>
      </c>
      <c r="B404">
        <v>3</v>
      </c>
      <c r="C404">
        <v>2.5960000000000001</v>
      </c>
      <c r="D404">
        <v>2</v>
      </c>
      <c r="E404">
        <v>0</v>
      </c>
      <c r="F404">
        <f t="shared" si="6"/>
        <v>0</v>
      </c>
      <c r="G404">
        <v>3</v>
      </c>
      <c r="H404">
        <v>3.0459999999999998</v>
      </c>
      <c r="I404">
        <v>2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</row>
    <row r="405" spans="1:26" x14ac:dyDescent="0.25">
      <c r="A405" s="1">
        <v>42063</v>
      </c>
      <c r="B405">
        <v>0</v>
      </c>
      <c r="C405">
        <v>0</v>
      </c>
      <c r="D405">
        <v>0</v>
      </c>
      <c r="E405">
        <v>0</v>
      </c>
      <c r="F405">
        <f t="shared" si="6"/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</row>
    <row r="406" spans="1:26" x14ac:dyDescent="0.25">
      <c r="A406" s="1">
        <v>42064</v>
      </c>
      <c r="B406">
        <v>7</v>
      </c>
      <c r="C406">
        <v>-0.96</v>
      </c>
      <c r="D406">
        <v>1</v>
      </c>
      <c r="E406">
        <v>2</v>
      </c>
      <c r="F406">
        <f t="shared" si="6"/>
        <v>-2</v>
      </c>
      <c r="G406">
        <v>1</v>
      </c>
      <c r="H406">
        <v>1.3240000000000001</v>
      </c>
      <c r="I406">
        <v>1</v>
      </c>
      <c r="J406">
        <v>0</v>
      </c>
      <c r="K406">
        <v>2</v>
      </c>
      <c r="L406">
        <v>-0.185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2</v>
      </c>
      <c r="T406">
        <v>-2.7589999999999999</v>
      </c>
      <c r="U406">
        <v>0</v>
      </c>
      <c r="V406">
        <v>1</v>
      </c>
      <c r="W406">
        <v>0</v>
      </c>
      <c r="X406">
        <v>0</v>
      </c>
      <c r="Y406">
        <v>0</v>
      </c>
      <c r="Z406">
        <v>0</v>
      </c>
    </row>
    <row r="407" spans="1:26" x14ac:dyDescent="0.25">
      <c r="A407" s="1">
        <v>42065</v>
      </c>
      <c r="B407">
        <v>9</v>
      </c>
      <c r="C407">
        <v>2.2999999999999998</v>
      </c>
      <c r="D407">
        <v>2</v>
      </c>
      <c r="E407">
        <v>1</v>
      </c>
      <c r="F407">
        <f t="shared" si="6"/>
        <v>-1</v>
      </c>
      <c r="G407">
        <v>3</v>
      </c>
      <c r="H407">
        <v>2.4180000000000001</v>
      </c>
      <c r="I407">
        <v>2</v>
      </c>
      <c r="J407">
        <v>0</v>
      </c>
      <c r="K407">
        <v>2</v>
      </c>
      <c r="L407">
        <v>-0.28399999999999997</v>
      </c>
      <c r="M407">
        <v>0</v>
      </c>
      <c r="N407">
        <v>0</v>
      </c>
      <c r="O407">
        <v>3</v>
      </c>
      <c r="P407">
        <v>-1.96</v>
      </c>
      <c r="Q407">
        <v>0</v>
      </c>
      <c r="R407">
        <v>1</v>
      </c>
      <c r="S407">
        <v>3</v>
      </c>
      <c r="T407">
        <v>-2.036</v>
      </c>
      <c r="U407">
        <v>0</v>
      </c>
      <c r="V407">
        <v>1</v>
      </c>
      <c r="W407">
        <v>0</v>
      </c>
      <c r="X407">
        <v>0</v>
      </c>
      <c r="Y407">
        <v>0</v>
      </c>
      <c r="Z407">
        <v>0</v>
      </c>
    </row>
    <row r="408" spans="1:26" x14ac:dyDescent="0.25">
      <c r="A408" s="1">
        <v>42066</v>
      </c>
      <c r="B408">
        <v>5</v>
      </c>
      <c r="C408">
        <v>1.1819999999999999</v>
      </c>
      <c r="D408">
        <v>0</v>
      </c>
      <c r="E408">
        <v>0</v>
      </c>
      <c r="F408">
        <f t="shared" si="6"/>
        <v>0</v>
      </c>
      <c r="G408">
        <v>13</v>
      </c>
      <c r="H408">
        <v>-4.585</v>
      </c>
      <c r="I408">
        <v>2</v>
      </c>
      <c r="J408">
        <v>4</v>
      </c>
      <c r="K408">
        <v>2</v>
      </c>
      <c r="L408">
        <v>-0.28399999999999997</v>
      </c>
      <c r="M408">
        <v>0</v>
      </c>
      <c r="N408">
        <v>0</v>
      </c>
      <c r="O408">
        <v>2</v>
      </c>
      <c r="P408">
        <v>5.6390000000000002</v>
      </c>
      <c r="Q408">
        <v>2</v>
      </c>
      <c r="R408">
        <v>0</v>
      </c>
      <c r="S408">
        <v>2</v>
      </c>
      <c r="T408">
        <v>-1.3819999999999999</v>
      </c>
      <c r="U408">
        <v>0</v>
      </c>
      <c r="V408">
        <v>1</v>
      </c>
      <c r="W408">
        <v>0</v>
      </c>
      <c r="X408">
        <v>0</v>
      </c>
      <c r="Y408">
        <v>0</v>
      </c>
      <c r="Z408">
        <v>0</v>
      </c>
    </row>
    <row r="409" spans="1:26" x14ac:dyDescent="0.25">
      <c r="A409" s="1">
        <v>42067</v>
      </c>
      <c r="B409">
        <v>3</v>
      </c>
      <c r="C409">
        <v>0.83</v>
      </c>
      <c r="D409">
        <v>0</v>
      </c>
      <c r="E409">
        <v>0</v>
      </c>
      <c r="F409">
        <f t="shared" si="6"/>
        <v>0</v>
      </c>
      <c r="G409">
        <v>3</v>
      </c>
      <c r="H409">
        <v>0.877</v>
      </c>
      <c r="I409">
        <v>0</v>
      </c>
      <c r="J409">
        <v>0</v>
      </c>
      <c r="K409">
        <v>3</v>
      </c>
      <c r="L409">
        <v>1.9630000000000001</v>
      </c>
      <c r="M409">
        <v>1</v>
      </c>
      <c r="N409">
        <v>0</v>
      </c>
      <c r="O409">
        <v>3</v>
      </c>
      <c r="P409">
        <v>-1.4350000000000001</v>
      </c>
      <c r="Q409">
        <v>0</v>
      </c>
      <c r="R409">
        <v>1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</row>
    <row r="410" spans="1:26" x14ac:dyDescent="0.25">
      <c r="A410" s="1">
        <v>42068</v>
      </c>
      <c r="B410">
        <v>7</v>
      </c>
      <c r="C410">
        <v>-0.83199999999999996</v>
      </c>
      <c r="D410">
        <v>1</v>
      </c>
      <c r="E410">
        <v>1</v>
      </c>
      <c r="F410">
        <f t="shared" si="6"/>
        <v>-1</v>
      </c>
      <c r="G410">
        <v>0</v>
      </c>
      <c r="H410">
        <v>0</v>
      </c>
      <c r="I410">
        <v>0</v>
      </c>
      <c r="J410">
        <v>0</v>
      </c>
      <c r="K410">
        <v>1</v>
      </c>
      <c r="L410">
        <v>-0.14199999999999999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7</v>
      </c>
      <c r="T410">
        <v>0.05</v>
      </c>
      <c r="U410">
        <v>1</v>
      </c>
      <c r="V410">
        <v>1</v>
      </c>
      <c r="W410">
        <v>0</v>
      </c>
      <c r="X410">
        <v>0</v>
      </c>
      <c r="Y410">
        <v>0</v>
      </c>
      <c r="Z410">
        <v>0</v>
      </c>
    </row>
    <row r="411" spans="1:26" x14ac:dyDescent="0.25">
      <c r="A411" s="1">
        <v>42069</v>
      </c>
      <c r="B411">
        <v>1</v>
      </c>
      <c r="C411">
        <v>0.64600000000000002</v>
      </c>
      <c r="D411">
        <v>0</v>
      </c>
      <c r="E411">
        <v>0</v>
      </c>
      <c r="F411">
        <f t="shared" si="6"/>
        <v>0</v>
      </c>
      <c r="G411">
        <v>6</v>
      </c>
      <c r="H411">
        <v>2.2480000000000002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3</v>
      </c>
      <c r="P411">
        <v>-1.2609999999999999</v>
      </c>
      <c r="Q411">
        <v>0</v>
      </c>
      <c r="R411">
        <v>1</v>
      </c>
      <c r="S411">
        <v>4</v>
      </c>
      <c r="T411">
        <v>-1.633</v>
      </c>
      <c r="U411">
        <v>0</v>
      </c>
      <c r="V411">
        <v>1</v>
      </c>
      <c r="W411">
        <v>0</v>
      </c>
      <c r="X411">
        <v>0</v>
      </c>
      <c r="Y411">
        <v>0</v>
      </c>
      <c r="Z411">
        <v>0</v>
      </c>
    </row>
    <row r="412" spans="1:26" x14ac:dyDescent="0.25">
      <c r="A412" s="1">
        <v>42070</v>
      </c>
      <c r="B412">
        <v>4</v>
      </c>
      <c r="C412">
        <v>-1.254</v>
      </c>
      <c r="D412">
        <v>0</v>
      </c>
      <c r="E412">
        <v>0</v>
      </c>
      <c r="F412">
        <f t="shared" si="6"/>
        <v>0</v>
      </c>
      <c r="G412">
        <v>0</v>
      </c>
      <c r="H412">
        <v>0</v>
      </c>
      <c r="I412">
        <v>0</v>
      </c>
      <c r="J412">
        <v>0</v>
      </c>
      <c r="K412">
        <v>2</v>
      </c>
      <c r="L412">
        <v>-6.0999999999999999E-2</v>
      </c>
      <c r="M412">
        <v>1</v>
      </c>
      <c r="N412">
        <v>1</v>
      </c>
      <c r="O412">
        <v>2</v>
      </c>
      <c r="P412">
        <v>-0.22</v>
      </c>
      <c r="Q412">
        <v>0</v>
      </c>
      <c r="R412">
        <v>0</v>
      </c>
      <c r="S412">
        <v>10</v>
      </c>
      <c r="T412">
        <v>-6.4169999999999998</v>
      </c>
      <c r="U412">
        <v>1</v>
      </c>
      <c r="V412">
        <v>4</v>
      </c>
      <c r="W412">
        <v>0</v>
      </c>
      <c r="X412">
        <v>0</v>
      </c>
      <c r="Y412">
        <v>0</v>
      </c>
      <c r="Z412">
        <v>0</v>
      </c>
    </row>
    <row r="413" spans="1:26" x14ac:dyDescent="0.25">
      <c r="A413" s="1">
        <v>42071</v>
      </c>
      <c r="B413">
        <v>4</v>
      </c>
      <c r="C413">
        <v>2.3149999999999999</v>
      </c>
      <c r="D413">
        <v>2</v>
      </c>
      <c r="E413">
        <v>0</v>
      </c>
      <c r="F413">
        <f t="shared" si="6"/>
        <v>0</v>
      </c>
      <c r="G413">
        <v>0</v>
      </c>
      <c r="H413">
        <v>0</v>
      </c>
      <c r="I413">
        <v>0</v>
      </c>
      <c r="J413">
        <v>0</v>
      </c>
      <c r="K413">
        <v>2</v>
      </c>
      <c r="L413">
        <v>-0.28399999999999997</v>
      </c>
      <c r="M413">
        <v>0</v>
      </c>
      <c r="N413">
        <v>0</v>
      </c>
      <c r="O413">
        <v>2</v>
      </c>
      <c r="P413">
        <v>-0.92</v>
      </c>
      <c r="Q413">
        <v>0</v>
      </c>
      <c r="R413">
        <v>0</v>
      </c>
      <c r="S413">
        <v>4</v>
      </c>
      <c r="T413">
        <v>-0.98399999999999999</v>
      </c>
      <c r="U413">
        <v>1</v>
      </c>
      <c r="V413">
        <v>1</v>
      </c>
      <c r="W413">
        <v>0</v>
      </c>
      <c r="X413">
        <v>0</v>
      </c>
      <c r="Y413">
        <v>0</v>
      </c>
      <c r="Z413">
        <v>0</v>
      </c>
    </row>
    <row r="414" spans="1:26" x14ac:dyDescent="0.25">
      <c r="A414" s="1">
        <v>42072</v>
      </c>
      <c r="B414">
        <v>6</v>
      </c>
      <c r="C414">
        <v>3.726</v>
      </c>
      <c r="D414">
        <v>2</v>
      </c>
      <c r="E414">
        <v>0</v>
      </c>
      <c r="F414">
        <f t="shared" si="6"/>
        <v>0</v>
      </c>
      <c r="G414">
        <v>4</v>
      </c>
      <c r="H414">
        <v>0.69499999999999995</v>
      </c>
      <c r="I414">
        <v>0</v>
      </c>
      <c r="J414">
        <v>0</v>
      </c>
      <c r="K414">
        <v>1</v>
      </c>
      <c r="L414">
        <v>0.437</v>
      </c>
      <c r="M414">
        <v>0</v>
      </c>
      <c r="N414">
        <v>0</v>
      </c>
      <c r="O414">
        <v>1</v>
      </c>
      <c r="P414">
        <v>-0.14199999999999999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</row>
    <row r="415" spans="1:26" x14ac:dyDescent="0.25">
      <c r="A415" s="1">
        <v>42073</v>
      </c>
      <c r="B415">
        <v>3</v>
      </c>
      <c r="C415">
        <v>0.75600000000000001</v>
      </c>
      <c r="D415">
        <v>1</v>
      </c>
      <c r="E415">
        <v>0</v>
      </c>
      <c r="F415">
        <f t="shared" si="6"/>
        <v>0</v>
      </c>
      <c r="G415">
        <v>12</v>
      </c>
      <c r="H415">
        <v>0.62</v>
      </c>
      <c r="I415">
        <v>0</v>
      </c>
      <c r="J415">
        <v>0</v>
      </c>
      <c r="K415">
        <v>1</v>
      </c>
      <c r="L415">
        <v>-0.14199999999999999</v>
      </c>
      <c r="M415">
        <v>0</v>
      </c>
      <c r="N415">
        <v>0</v>
      </c>
      <c r="O415">
        <v>1</v>
      </c>
      <c r="P415">
        <v>-0.14199999999999999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</row>
    <row r="416" spans="1:26" x14ac:dyDescent="0.25">
      <c r="A416" s="1">
        <v>42074</v>
      </c>
      <c r="B416">
        <v>1</v>
      </c>
      <c r="C416">
        <v>-0.14199999999999999</v>
      </c>
      <c r="D416">
        <v>0</v>
      </c>
      <c r="E416">
        <v>0</v>
      </c>
      <c r="F416">
        <f t="shared" si="6"/>
        <v>0</v>
      </c>
      <c r="G416">
        <v>27</v>
      </c>
      <c r="H416">
        <v>5.7590000000000003</v>
      </c>
      <c r="I416">
        <v>5</v>
      </c>
      <c r="J416">
        <v>3</v>
      </c>
      <c r="K416">
        <v>1</v>
      </c>
      <c r="L416">
        <v>-0.14199999999999999</v>
      </c>
      <c r="M416">
        <v>0</v>
      </c>
      <c r="N416">
        <v>0</v>
      </c>
      <c r="O416">
        <v>4</v>
      </c>
      <c r="P416">
        <v>-4.5890000000000004</v>
      </c>
      <c r="Q416">
        <v>0</v>
      </c>
      <c r="R416">
        <v>2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</row>
    <row r="417" spans="1:26" x14ac:dyDescent="0.25">
      <c r="A417" s="1">
        <v>42075</v>
      </c>
      <c r="B417">
        <v>4</v>
      </c>
      <c r="C417">
        <v>-1.25</v>
      </c>
      <c r="D417">
        <v>0</v>
      </c>
      <c r="E417">
        <v>1</v>
      </c>
      <c r="F417">
        <f t="shared" si="6"/>
        <v>-1</v>
      </c>
      <c r="G417">
        <v>12</v>
      </c>
      <c r="H417">
        <v>1.875</v>
      </c>
      <c r="I417">
        <v>2</v>
      </c>
      <c r="J417">
        <v>2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</row>
    <row r="418" spans="1:26" x14ac:dyDescent="0.25">
      <c r="A418" s="1">
        <v>42076</v>
      </c>
      <c r="B418">
        <v>1</v>
      </c>
      <c r="C418">
        <v>-0.14199999999999999</v>
      </c>
      <c r="D418">
        <v>0</v>
      </c>
      <c r="E418">
        <v>0</v>
      </c>
      <c r="F418">
        <f t="shared" si="6"/>
        <v>0</v>
      </c>
      <c r="G418">
        <v>3</v>
      </c>
      <c r="H418">
        <v>1.5620000000000001</v>
      </c>
      <c r="I418">
        <v>1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</row>
    <row r="419" spans="1:26" x14ac:dyDescent="0.25">
      <c r="A419" s="1">
        <v>42077</v>
      </c>
      <c r="B419">
        <v>5</v>
      </c>
      <c r="C419">
        <v>-2.1709999999999998</v>
      </c>
      <c r="D419">
        <v>0</v>
      </c>
      <c r="E419">
        <v>1</v>
      </c>
      <c r="F419">
        <f t="shared" si="6"/>
        <v>-1</v>
      </c>
      <c r="G419">
        <v>0</v>
      </c>
      <c r="H419">
        <v>0</v>
      </c>
      <c r="I419">
        <v>0</v>
      </c>
      <c r="J419">
        <v>0</v>
      </c>
      <c r="K419">
        <v>3</v>
      </c>
      <c r="L419">
        <v>0.90500000000000003</v>
      </c>
      <c r="M419">
        <v>1</v>
      </c>
      <c r="N419">
        <v>0</v>
      </c>
      <c r="O419">
        <v>1</v>
      </c>
      <c r="P419">
        <v>-0.14199999999999999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1</v>
      </c>
      <c r="X419">
        <v>-0.14199999999999999</v>
      </c>
      <c r="Y419">
        <v>0</v>
      </c>
      <c r="Z419">
        <v>0</v>
      </c>
    </row>
    <row r="420" spans="1:26" x14ac:dyDescent="0.25">
      <c r="A420" s="1">
        <v>42078</v>
      </c>
      <c r="B420">
        <v>9</v>
      </c>
      <c r="C420">
        <v>0.59199999999999997</v>
      </c>
      <c r="D420">
        <v>2</v>
      </c>
      <c r="E420">
        <v>1</v>
      </c>
      <c r="F420">
        <f t="shared" si="6"/>
        <v>-1</v>
      </c>
      <c r="G420">
        <v>7</v>
      </c>
      <c r="H420">
        <v>-1E-3</v>
      </c>
      <c r="I420">
        <v>1</v>
      </c>
      <c r="J420">
        <v>1</v>
      </c>
      <c r="K420">
        <v>2</v>
      </c>
      <c r="L420">
        <v>-0.20599999999999999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1</v>
      </c>
      <c r="T420">
        <v>1.5660000000000001</v>
      </c>
      <c r="U420">
        <v>1</v>
      </c>
      <c r="V420">
        <v>0</v>
      </c>
      <c r="W420">
        <v>0</v>
      </c>
      <c r="X420">
        <v>0</v>
      </c>
      <c r="Y420">
        <v>0</v>
      </c>
      <c r="Z420">
        <v>0</v>
      </c>
    </row>
    <row r="421" spans="1:26" x14ac:dyDescent="0.25">
      <c r="A421" s="1">
        <v>42079</v>
      </c>
      <c r="B421">
        <v>2</v>
      </c>
      <c r="C421">
        <v>-1.7969999999999999</v>
      </c>
      <c r="D421">
        <v>0</v>
      </c>
      <c r="E421">
        <v>1</v>
      </c>
      <c r="F421">
        <f t="shared" si="6"/>
        <v>-1</v>
      </c>
      <c r="G421">
        <v>6</v>
      </c>
      <c r="H421">
        <v>0.22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3</v>
      </c>
      <c r="P421">
        <v>-0.42599999999999999</v>
      </c>
      <c r="Q421">
        <v>0</v>
      </c>
      <c r="R421">
        <v>0</v>
      </c>
      <c r="S421">
        <v>1</v>
      </c>
      <c r="T421">
        <v>-0.14199999999999999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</row>
    <row r="422" spans="1:26" x14ac:dyDescent="0.25">
      <c r="A422" s="1">
        <v>42080</v>
      </c>
      <c r="B422">
        <v>5</v>
      </c>
      <c r="C422">
        <v>-1.63</v>
      </c>
      <c r="D422">
        <v>0</v>
      </c>
      <c r="E422">
        <v>1</v>
      </c>
      <c r="F422">
        <f t="shared" si="6"/>
        <v>-1</v>
      </c>
      <c r="G422">
        <v>9</v>
      </c>
      <c r="H422">
        <v>-5.0000000000000001E-3</v>
      </c>
      <c r="I422">
        <v>2</v>
      </c>
      <c r="J422">
        <v>2</v>
      </c>
      <c r="K422">
        <v>1</v>
      </c>
      <c r="L422">
        <v>-0.14199999999999999</v>
      </c>
      <c r="M422">
        <v>0</v>
      </c>
      <c r="N422">
        <v>0</v>
      </c>
      <c r="O422">
        <v>1</v>
      </c>
      <c r="P422">
        <v>1.349</v>
      </c>
      <c r="Q422">
        <v>1</v>
      </c>
      <c r="R422">
        <v>0</v>
      </c>
      <c r="S422">
        <v>1</v>
      </c>
      <c r="T422">
        <v>3.4089999999999998</v>
      </c>
      <c r="U422">
        <v>1</v>
      </c>
      <c r="V422">
        <v>0</v>
      </c>
      <c r="W422">
        <v>0</v>
      </c>
      <c r="X422">
        <v>0</v>
      </c>
      <c r="Y422">
        <v>0</v>
      </c>
      <c r="Z422">
        <v>0</v>
      </c>
    </row>
    <row r="423" spans="1:26" x14ac:dyDescent="0.25">
      <c r="A423" s="1">
        <v>42081</v>
      </c>
      <c r="B423">
        <v>2</v>
      </c>
      <c r="C423">
        <v>-2.145</v>
      </c>
      <c r="D423">
        <v>0</v>
      </c>
      <c r="E423">
        <v>1</v>
      </c>
      <c r="F423">
        <f t="shared" si="6"/>
        <v>-1</v>
      </c>
      <c r="G423">
        <v>4</v>
      </c>
      <c r="H423">
        <v>1.1619999999999999</v>
      </c>
      <c r="I423">
        <v>1</v>
      </c>
      <c r="J423">
        <v>0</v>
      </c>
      <c r="K423">
        <v>2</v>
      </c>
      <c r="L423">
        <v>-0.95199999999999996</v>
      </c>
      <c r="M423">
        <v>0</v>
      </c>
      <c r="N423">
        <v>0</v>
      </c>
      <c r="O423">
        <v>3</v>
      </c>
      <c r="P423">
        <v>-3.4380000000000002</v>
      </c>
      <c r="Q423">
        <v>0</v>
      </c>
      <c r="R423">
        <v>2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</row>
    <row r="424" spans="1:26" x14ac:dyDescent="0.25">
      <c r="A424" s="1">
        <v>42082</v>
      </c>
      <c r="B424">
        <v>2</v>
      </c>
      <c r="C424">
        <v>0.54</v>
      </c>
      <c r="D424">
        <v>0</v>
      </c>
      <c r="E424">
        <v>0</v>
      </c>
      <c r="F424">
        <f t="shared" si="6"/>
        <v>0</v>
      </c>
      <c r="G424">
        <v>2</v>
      </c>
      <c r="H424">
        <v>0.27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1</v>
      </c>
      <c r="T424">
        <v>-0.14199999999999999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</row>
    <row r="425" spans="1:26" x14ac:dyDescent="0.25">
      <c r="A425" s="1">
        <v>42083</v>
      </c>
      <c r="B425">
        <v>0</v>
      </c>
      <c r="C425">
        <v>0</v>
      </c>
      <c r="D425">
        <v>0</v>
      </c>
      <c r="E425">
        <v>0</v>
      </c>
      <c r="F425">
        <f t="shared" si="6"/>
        <v>0</v>
      </c>
      <c r="G425">
        <v>1</v>
      </c>
      <c r="H425">
        <v>1.363</v>
      </c>
      <c r="I425">
        <v>1</v>
      </c>
      <c r="J425">
        <v>0</v>
      </c>
      <c r="K425">
        <v>1</v>
      </c>
      <c r="L425">
        <v>-0.14199999999999999</v>
      </c>
      <c r="M425">
        <v>0</v>
      </c>
      <c r="N425">
        <v>0</v>
      </c>
      <c r="O425">
        <v>1</v>
      </c>
      <c r="P425">
        <v>0.52500000000000002</v>
      </c>
      <c r="Q425">
        <v>0</v>
      </c>
      <c r="R425">
        <v>0</v>
      </c>
      <c r="S425">
        <v>1</v>
      </c>
      <c r="T425">
        <v>1.587</v>
      </c>
      <c r="U425">
        <v>1</v>
      </c>
      <c r="V425">
        <v>0</v>
      </c>
      <c r="W425">
        <v>0</v>
      </c>
      <c r="X425">
        <v>0</v>
      </c>
      <c r="Y425">
        <v>0</v>
      </c>
      <c r="Z425">
        <v>0</v>
      </c>
    </row>
    <row r="426" spans="1:26" x14ac:dyDescent="0.25">
      <c r="A426" s="1">
        <v>42084</v>
      </c>
      <c r="B426">
        <v>1</v>
      </c>
      <c r="C426">
        <v>-0.18099999999999999</v>
      </c>
      <c r="D426">
        <v>0</v>
      </c>
      <c r="E426">
        <v>0</v>
      </c>
      <c r="F426">
        <f t="shared" si="6"/>
        <v>0</v>
      </c>
      <c r="G426">
        <v>1</v>
      </c>
      <c r="H426">
        <v>-0.14199999999999999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3</v>
      </c>
      <c r="X426">
        <v>-0.42599999999999999</v>
      </c>
      <c r="Y426">
        <v>0</v>
      </c>
      <c r="Z426">
        <v>0</v>
      </c>
    </row>
    <row r="427" spans="1:26" x14ac:dyDescent="0.25">
      <c r="A427" s="1">
        <v>42085</v>
      </c>
      <c r="B427">
        <v>4</v>
      </c>
      <c r="C427">
        <v>-1.8680000000000001</v>
      </c>
      <c r="D427">
        <v>1</v>
      </c>
      <c r="E427">
        <v>2</v>
      </c>
      <c r="F427">
        <f t="shared" si="6"/>
        <v>-2</v>
      </c>
      <c r="G427">
        <v>2</v>
      </c>
      <c r="H427">
        <v>1.1399999999999999</v>
      </c>
      <c r="I427">
        <v>1</v>
      </c>
      <c r="J427">
        <v>0</v>
      </c>
      <c r="K427">
        <v>1</v>
      </c>
      <c r="L427">
        <v>0.95099999999999996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1</v>
      </c>
      <c r="T427">
        <v>-0.33800000000000002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</row>
    <row r="428" spans="1:26" x14ac:dyDescent="0.25">
      <c r="A428" s="1">
        <v>42086</v>
      </c>
      <c r="B428">
        <v>2</v>
      </c>
      <c r="C428">
        <v>0.34799999999999998</v>
      </c>
      <c r="D428">
        <v>0</v>
      </c>
      <c r="E428">
        <v>0</v>
      </c>
      <c r="F428">
        <f t="shared" si="6"/>
        <v>0</v>
      </c>
      <c r="G428">
        <v>4</v>
      </c>
      <c r="H428">
        <v>-1.6970000000000001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</row>
    <row r="429" spans="1:26" x14ac:dyDescent="0.25">
      <c r="A429" s="1">
        <v>42087</v>
      </c>
      <c r="B429">
        <v>0</v>
      </c>
      <c r="C429">
        <v>0</v>
      </c>
      <c r="D429">
        <v>0</v>
      </c>
      <c r="E429">
        <v>0</v>
      </c>
      <c r="F429">
        <f t="shared" si="6"/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</row>
    <row r="430" spans="1:26" x14ac:dyDescent="0.25">
      <c r="A430" s="1">
        <v>42088</v>
      </c>
      <c r="B430">
        <v>1</v>
      </c>
      <c r="C430">
        <v>0.628</v>
      </c>
      <c r="D430">
        <v>0</v>
      </c>
      <c r="E430">
        <v>0</v>
      </c>
      <c r="F430">
        <f t="shared" si="6"/>
        <v>0</v>
      </c>
      <c r="G430">
        <v>2</v>
      </c>
      <c r="H430">
        <v>0.44</v>
      </c>
      <c r="I430">
        <v>0</v>
      </c>
      <c r="J430">
        <v>0</v>
      </c>
      <c r="K430">
        <v>1</v>
      </c>
      <c r="L430">
        <v>-0.14199999999999999</v>
      </c>
      <c r="M430">
        <v>0</v>
      </c>
      <c r="N430">
        <v>0</v>
      </c>
      <c r="O430">
        <v>1</v>
      </c>
      <c r="P430">
        <v>-1.4530000000000001</v>
      </c>
      <c r="Q430">
        <v>0</v>
      </c>
      <c r="R430">
        <v>1</v>
      </c>
      <c r="S430">
        <v>2</v>
      </c>
      <c r="T430">
        <v>1.8640000000000001</v>
      </c>
      <c r="U430">
        <v>1</v>
      </c>
      <c r="V430">
        <v>0</v>
      </c>
      <c r="W430">
        <v>0</v>
      </c>
      <c r="X430">
        <v>0</v>
      </c>
      <c r="Y430">
        <v>0</v>
      </c>
      <c r="Z430">
        <v>0</v>
      </c>
    </row>
    <row r="431" spans="1:26" x14ac:dyDescent="0.25">
      <c r="A431" s="1">
        <v>42089</v>
      </c>
      <c r="B431">
        <v>5</v>
      </c>
      <c r="C431">
        <v>-3.7639999999999998</v>
      </c>
      <c r="D431">
        <v>0</v>
      </c>
      <c r="E431">
        <v>1</v>
      </c>
      <c r="F431">
        <f t="shared" si="6"/>
        <v>-1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5</v>
      </c>
      <c r="P431">
        <v>1.474</v>
      </c>
      <c r="Q431">
        <v>1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1</v>
      </c>
      <c r="X431">
        <v>-1.889</v>
      </c>
      <c r="Y431">
        <v>0</v>
      </c>
      <c r="Z431">
        <v>1</v>
      </c>
    </row>
    <row r="432" spans="1:26" x14ac:dyDescent="0.25">
      <c r="A432" s="1">
        <v>42090</v>
      </c>
      <c r="B432">
        <v>6</v>
      </c>
      <c r="C432">
        <v>-2.4820000000000002</v>
      </c>
      <c r="D432">
        <v>1</v>
      </c>
      <c r="E432">
        <v>1</v>
      </c>
      <c r="F432">
        <f t="shared" si="6"/>
        <v>-1</v>
      </c>
      <c r="G432">
        <v>2</v>
      </c>
      <c r="H432">
        <v>-0.28399999999999997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</row>
    <row r="433" spans="1:26" x14ac:dyDescent="0.25">
      <c r="A433" s="1">
        <v>42091</v>
      </c>
      <c r="B433">
        <v>5</v>
      </c>
      <c r="C433">
        <v>1.4370000000000001</v>
      </c>
      <c r="D433">
        <v>0</v>
      </c>
      <c r="E433">
        <v>0</v>
      </c>
      <c r="F433">
        <f t="shared" si="6"/>
        <v>0</v>
      </c>
      <c r="G433">
        <v>0</v>
      </c>
      <c r="H433">
        <v>0</v>
      </c>
      <c r="I433">
        <v>0</v>
      </c>
      <c r="J433">
        <v>0</v>
      </c>
      <c r="K433">
        <v>1</v>
      </c>
      <c r="L433">
        <v>-0.56100000000000005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</row>
    <row r="434" spans="1:26" x14ac:dyDescent="0.25">
      <c r="A434" s="1">
        <v>42092</v>
      </c>
      <c r="B434">
        <v>0</v>
      </c>
      <c r="C434">
        <v>0</v>
      </c>
      <c r="D434">
        <v>0</v>
      </c>
      <c r="E434">
        <v>0</v>
      </c>
      <c r="F434">
        <f t="shared" si="6"/>
        <v>0</v>
      </c>
      <c r="G434">
        <v>1</v>
      </c>
      <c r="H434">
        <v>3.4089999999999998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3</v>
      </c>
      <c r="P434">
        <v>-1.4770000000000001</v>
      </c>
      <c r="Q434">
        <v>0</v>
      </c>
      <c r="R434">
        <v>1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</row>
    <row r="435" spans="1:26" x14ac:dyDescent="0.25">
      <c r="A435" s="1">
        <v>42093</v>
      </c>
      <c r="B435">
        <v>0</v>
      </c>
      <c r="C435">
        <v>0</v>
      </c>
      <c r="D435">
        <v>0</v>
      </c>
      <c r="E435">
        <v>0</v>
      </c>
      <c r="F435">
        <f t="shared" si="6"/>
        <v>0</v>
      </c>
      <c r="G435">
        <v>2</v>
      </c>
      <c r="H435">
        <v>-0.434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</row>
    <row r="436" spans="1:26" x14ac:dyDescent="0.25">
      <c r="A436" s="1">
        <v>42094</v>
      </c>
      <c r="B436">
        <v>0</v>
      </c>
      <c r="C436">
        <v>0</v>
      </c>
      <c r="D436">
        <v>0</v>
      </c>
      <c r="E436">
        <v>0</v>
      </c>
      <c r="F436">
        <f t="shared" si="6"/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</row>
    <row r="437" spans="1:26" x14ac:dyDescent="0.25">
      <c r="A437" s="1">
        <v>42095</v>
      </c>
      <c r="B437">
        <v>0</v>
      </c>
      <c r="C437">
        <v>0</v>
      </c>
      <c r="D437">
        <v>0</v>
      </c>
      <c r="E437">
        <v>0</v>
      </c>
      <c r="F437">
        <f t="shared" si="6"/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</row>
    <row r="438" spans="1:26" x14ac:dyDescent="0.25">
      <c r="A438" s="1">
        <v>42096</v>
      </c>
      <c r="B438">
        <v>0</v>
      </c>
      <c r="C438">
        <v>0</v>
      </c>
      <c r="D438">
        <v>0</v>
      </c>
      <c r="E438">
        <v>0</v>
      </c>
      <c r="F438">
        <f t="shared" si="6"/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25">
      <c r="A439" s="1">
        <v>42097</v>
      </c>
      <c r="B439">
        <v>1</v>
      </c>
      <c r="C439">
        <v>1.6619999999999999</v>
      </c>
      <c r="D439">
        <v>1</v>
      </c>
      <c r="E439">
        <v>0</v>
      </c>
      <c r="F439">
        <f t="shared" si="6"/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</row>
    <row r="440" spans="1:26" x14ac:dyDescent="0.25">
      <c r="A440" s="1">
        <v>42098</v>
      </c>
      <c r="B440">
        <v>0</v>
      </c>
      <c r="C440">
        <v>0</v>
      </c>
      <c r="D440">
        <v>0</v>
      </c>
      <c r="E440">
        <v>0</v>
      </c>
      <c r="F440">
        <f t="shared" si="6"/>
        <v>0</v>
      </c>
      <c r="G440">
        <v>0</v>
      </c>
      <c r="H440">
        <v>0</v>
      </c>
      <c r="I440">
        <v>0</v>
      </c>
      <c r="J440">
        <v>0</v>
      </c>
      <c r="K440">
        <v>1</v>
      </c>
      <c r="L440">
        <v>1.3779999999999999</v>
      </c>
      <c r="M440">
        <v>1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</row>
    <row r="441" spans="1:26" x14ac:dyDescent="0.25">
      <c r="A441" s="1">
        <v>42099</v>
      </c>
      <c r="B441">
        <v>1</v>
      </c>
      <c r="C441">
        <v>-0.14199999999999999</v>
      </c>
      <c r="D441">
        <v>0</v>
      </c>
      <c r="E441">
        <v>0</v>
      </c>
      <c r="F441">
        <f t="shared" si="6"/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</row>
    <row r="442" spans="1:26" x14ac:dyDescent="0.25">
      <c r="A442" s="1">
        <v>42100</v>
      </c>
      <c r="B442">
        <v>0</v>
      </c>
      <c r="C442">
        <v>0</v>
      </c>
      <c r="D442">
        <v>0</v>
      </c>
      <c r="E442">
        <v>0</v>
      </c>
      <c r="F442">
        <f t="shared" si="6"/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</row>
    <row r="443" spans="1:26" x14ac:dyDescent="0.25">
      <c r="A443" s="1">
        <v>42101</v>
      </c>
      <c r="B443">
        <v>1</v>
      </c>
      <c r="C443">
        <v>-2.3010000000000002</v>
      </c>
      <c r="D443">
        <v>0</v>
      </c>
      <c r="E443">
        <v>1</v>
      </c>
      <c r="F443">
        <f t="shared" si="6"/>
        <v>-1</v>
      </c>
      <c r="G443">
        <v>0</v>
      </c>
      <c r="H443">
        <v>0</v>
      </c>
      <c r="I443">
        <v>0</v>
      </c>
      <c r="J443">
        <v>0</v>
      </c>
      <c r="K443">
        <v>1</v>
      </c>
      <c r="L443">
        <v>-0.14199999999999999</v>
      </c>
      <c r="M443">
        <v>0</v>
      </c>
      <c r="N443">
        <v>0</v>
      </c>
      <c r="O443">
        <v>2</v>
      </c>
      <c r="P443">
        <v>-2.9260000000000002</v>
      </c>
      <c r="Q443">
        <v>0</v>
      </c>
      <c r="R443">
        <v>1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</row>
    <row r="444" spans="1:26" x14ac:dyDescent="0.25">
      <c r="A444" s="1">
        <v>42102</v>
      </c>
      <c r="B444">
        <v>7</v>
      </c>
      <c r="C444">
        <v>3.1779999999999999</v>
      </c>
      <c r="D444">
        <v>3</v>
      </c>
      <c r="E444">
        <v>0</v>
      </c>
      <c r="F444">
        <f t="shared" si="6"/>
        <v>0</v>
      </c>
      <c r="G444">
        <v>9</v>
      </c>
      <c r="H444">
        <v>1.8839999999999999</v>
      </c>
      <c r="I444">
        <v>2</v>
      </c>
      <c r="J444">
        <v>2</v>
      </c>
      <c r="K444">
        <v>3</v>
      </c>
      <c r="L444">
        <v>0.78100000000000003</v>
      </c>
      <c r="M444">
        <v>0</v>
      </c>
      <c r="N444">
        <v>0</v>
      </c>
      <c r="O444">
        <v>5</v>
      </c>
      <c r="P444">
        <v>-5.8710000000000004</v>
      </c>
      <c r="Q444">
        <v>0</v>
      </c>
      <c r="R444">
        <v>2</v>
      </c>
      <c r="S444">
        <v>2</v>
      </c>
      <c r="T444">
        <v>-1.556</v>
      </c>
      <c r="U444">
        <v>0</v>
      </c>
      <c r="V444">
        <v>1</v>
      </c>
      <c r="W444">
        <v>0</v>
      </c>
      <c r="X444">
        <v>0</v>
      </c>
      <c r="Y444">
        <v>0</v>
      </c>
      <c r="Z444">
        <v>0</v>
      </c>
    </row>
    <row r="445" spans="1:26" x14ac:dyDescent="0.25">
      <c r="A445" s="1">
        <v>42103</v>
      </c>
      <c r="B445">
        <v>5</v>
      </c>
      <c r="C445">
        <v>5.4260000000000002</v>
      </c>
      <c r="D445">
        <v>3</v>
      </c>
      <c r="E445">
        <v>1</v>
      </c>
      <c r="F445">
        <f t="shared" si="6"/>
        <v>-1</v>
      </c>
      <c r="G445">
        <v>6</v>
      </c>
      <c r="H445">
        <v>1.796</v>
      </c>
      <c r="I445">
        <v>1</v>
      </c>
      <c r="J445">
        <v>0</v>
      </c>
      <c r="K445">
        <v>2</v>
      </c>
      <c r="L445">
        <v>-0.57899999999999996</v>
      </c>
      <c r="M445">
        <v>0</v>
      </c>
      <c r="N445">
        <v>0</v>
      </c>
      <c r="O445">
        <v>2</v>
      </c>
      <c r="P445">
        <v>-3.9180000000000001</v>
      </c>
      <c r="Q445">
        <v>0</v>
      </c>
      <c r="R445">
        <v>2</v>
      </c>
      <c r="S445">
        <v>6</v>
      </c>
      <c r="T445">
        <v>-6.532</v>
      </c>
      <c r="U445">
        <v>0</v>
      </c>
      <c r="V445">
        <v>3</v>
      </c>
      <c r="W445">
        <v>0</v>
      </c>
      <c r="X445">
        <v>0</v>
      </c>
      <c r="Y445">
        <v>0</v>
      </c>
      <c r="Z445">
        <v>0</v>
      </c>
    </row>
    <row r="446" spans="1:26" x14ac:dyDescent="0.25">
      <c r="A446" s="1">
        <v>42104</v>
      </c>
      <c r="B446">
        <v>13</v>
      </c>
      <c r="C446">
        <v>-8.3930000000000007</v>
      </c>
      <c r="D446">
        <v>2</v>
      </c>
      <c r="E446">
        <v>4</v>
      </c>
      <c r="F446">
        <f t="shared" si="6"/>
        <v>-4</v>
      </c>
      <c r="G446">
        <v>0</v>
      </c>
      <c r="H446">
        <v>0</v>
      </c>
      <c r="I446">
        <v>0</v>
      </c>
      <c r="J446">
        <v>0</v>
      </c>
      <c r="K446">
        <v>3</v>
      </c>
      <c r="L446">
        <v>2.254</v>
      </c>
      <c r="M446">
        <v>2</v>
      </c>
      <c r="N446">
        <v>0</v>
      </c>
      <c r="O446">
        <v>1</v>
      </c>
      <c r="P446">
        <v>1.758</v>
      </c>
      <c r="Q446">
        <v>1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</row>
    <row r="447" spans="1:26" x14ac:dyDescent="0.25">
      <c r="A447" s="1">
        <v>42105</v>
      </c>
      <c r="B447">
        <v>2</v>
      </c>
      <c r="C447">
        <v>1.5129999999999999</v>
      </c>
      <c r="D447">
        <v>1</v>
      </c>
      <c r="E447">
        <v>0</v>
      </c>
      <c r="F447">
        <f t="shared" si="6"/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</row>
    <row r="448" spans="1:26" x14ac:dyDescent="0.25">
      <c r="A448" s="1">
        <v>42106</v>
      </c>
      <c r="B448">
        <v>1</v>
      </c>
      <c r="C448">
        <v>-0.78500000000000003</v>
      </c>
      <c r="D448">
        <v>0</v>
      </c>
      <c r="E448">
        <v>0</v>
      </c>
      <c r="F448">
        <f t="shared" si="6"/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</row>
    <row r="449" spans="1:26" x14ac:dyDescent="0.25">
      <c r="A449" s="1">
        <v>42107</v>
      </c>
      <c r="B449">
        <v>1</v>
      </c>
      <c r="C449">
        <v>-0.14199999999999999</v>
      </c>
      <c r="D449">
        <v>0</v>
      </c>
      <c r="E449">
        <v>0</v>
      </c>
      <c r="F449">
        <f t="shared" si="6"/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</row>
    <row r="450" spans="1:26" x14ac:dyDescent="0.25">
      <c r="A450" s="1">
        <v>42108</v>
      </c>
      <c r="B450">
        <v>1</v>
      </c>
      <c r="C450">
        <v>-1.5089999999999999</v>
      </c>
      <c r="D450">
        <v>0</v>
      </c>
      <c r="E450">
        <v>1</v>
      </c>
      <c r="F450">
        <f t="shared" si="6"/>
        <v>-1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</row>
    <row r="451" spans="1:26" x14ac:dyDescent="0.25">
      <c r="A451" s="1">
        <v>42109</v>
      </c>
      <c r="B451">
        <v>0</v>
      </c>
      <c r="C451">
        <v>0</v>
      </c>
      <c r="D451">
        <v>0</v>
      </c>
      <c r="E451">
        <v>0</v>
      </c>
      <c r="F451">
        <f t="shared" si="6"/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</row>
    <row r="452" spans="1:26" x14ac:dyDescent="0.25">
      <c r="A452" s="1">
        <v>42110</v>
      </c>
      <c r="B452">
        <v>0</v>
      </c>
      <c r="C452">
        <v>0</v>
      </c>
      <c r="D452">
        <v>0</v>
      </c>
      <c r="E452">
        <v>0</v>
      </c>
      <c r="F452">
        <f t="shared" ref="F452:F515" si="7">-1*E452</f>
        <v>0</v>
      </c>
      <c r="G452">
        <v>1</v>
      </c>
      <c r="H452">
        <v>1.768</v>
      </c>
      <c r="I452">
        <v>1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</row>
    <row r="453" spans="1:26" x14ac:dyDescent="0.25">
      <c r="A453" s="1">
        <v>42111</v>
      </c>
      <c r="B453">
        <v>0</v>
      </c>
      <c r="C453">
        <v>0</v>
      </c>
      <c r="D453">
        <v>0</v>
      </c>
      <c r="E453">
        <v>0</v>
      </c>
      <c r="F453">
        <f t="shared" si="7"/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</row>
    <row r="454" spans="1:26" x14ac:dyDescent="0.25">
      <c r="A454" s="1">
        <v>42112</v>
      </c>
      <c r="B454">
        <v>0</v>
      </c>
      <c r="C454">
        <v>0</v>
      </c>
      <c r="D454">
        <v>0</v>
      </c>
      <c r="E454">
        <v>0</v>
      </c>
      <c r="F454">
        <f t="shared" si="7"/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</row>
    <row r="455" spans="1:26" x14ac:dyDescent="0.25">
      <c r="A455" s="1">
        <v>42113</v>
      </c>
      <c r="B455">
        <v>0</v>
      </c>
      <c r="C455">
        <v>0</v>
      </c>
      <c r="D455">
        <v>0</v>
      </c>
      <c r="E455">
        <v>0</v>
      </c>
      <c r="F455">
        <f t="shared" si="7"/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</row>
    <row r="456" spans="1:26" x14ac:dyDescent="0.25">
      <c r="A456" s="1">
        <v>42114</v>
      </c>
      <c r="B456">
        <v>4</v>
      </c>
      <c r="C456">
        <v>1.2030000000000001</v>
      </c>
      <c r="D456">
        <v>1</v>
      </c>
      <c r="E456">
        <v>1</v>
      </c>
      <c r="F456">
        <f t="shared" si="7"/>
        <v>-1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4</v>
      </c>
      <c r="P456">
        <v>-1.1359999999999999</v>
      </c>
      <c r="Q456">
        <v>1</v>
      </c>
      <c r="R456">
        <v>1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</row>
    <row r="457" spans="1:26" x14ac:dyDescent="0.25">
      <c r="A457" s="1">
        <v>42115</v>
      </c>
      <c r="B457">
        <v>7</v>
      </c>
      <c r="C457">
        <v>3.4119999999999999</v>
      </c>
      <c r="D457">
        <v>2</v>
      </c>
      <c r="E457">
        <v>0</v>
      </c>
      <c r="F457">
        <f t="shared" si="7"/>
        <v>0</v>
      </c>
      <c r="G457">
        <v>5</v>
      </c>
      <c r="H457">
        <v>0.997</v>
      </c>
      <c r="I457">
        <v>1</v>
      </c>
      <c r="J457">
        <v>1</v>
      </c>
      <c r="K457">
        <v>3</v>
      </c>
      <c r="L457">
        <v>0.92600000000000005</v>
      </c>
      <c r="M457">
        <v>0</v>
      </c>
      <c r="N457">
        <v>0</v>
      </c>
      <c r="O457">
        <v>1</v>
      </c>
      <c r="P457">
        <v>0.40100000000000002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</row>
    <row r="458" spans="1:26" x14ac:dyDescent="0.25">
      <c r="A458" s="1">
        <v>42116</v>
      </c>
      <c r="B458">
        <v>1</v>
      </c>
      <c r="C458">
        <v>-0.14199999999999999</v>
      </c>
      <c r="D458">
        <v>0</v>
      </c>
      <c r="E458">
        <v>0</v>
      </c>
      <c r="F458">
        <f t="shared" si="7"/>
        <v>0</v>
      </c>
      <c r="G458">
        <v>2</v>
      </c>
      <c r="H458">
        <v>0.28399999999999997</v>
      </c>
      <c r="I458">
        <v>0</v>
      </c>
      <c r="J458">
        <v>0</v>
      </c>
      <c r="K458">
        <v>2</v>
      </c>
      <c r="L458">
        <v>-0.28399999999999997</v>
      </c>
      <c r="M458">
        <v>0</v>
      </c>
      <c r="N458">
        <v>0</v>
      </c>
      <c r="O458">
        <v>3</v>
      </c>
      <c r="P458">
        <v>1.4770000000000001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</row>
    <row r="459" spans="1:26" x14ac:dyDescent="0.25">
      <c r="A459" s="1">
        <v>42117</v>
      </c>
      <c r="B459">
        <v>0</v>
      </c>
      <c r="C459">
        <v>0</v>
      </c>
      <c r="D459">
        <v>0</v>
      </c>
      <c r="E459">
        <v>0</v>
      </c>
      <c r="F459">
        <f t="shared" si="7"/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</row>
    <row r="460" spans="1:26" x14ac:dyDescent="0.25">
      <c r="A460" s="1">
        <v>42118</v>
      </c>
      <c r="B460">
        <v>0</v>
      </c>
      <c r="C460">
        <v>0</v>
      </c>
      <c r="D460">
        <v>0</v>
      </c>
      <c r="E460">
        <v>0</v>
      </c>
      <c r="F460">
        <f t="shared" si="7"/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1</v>
      </c>
      <c r="P460">
        <v>-0.14199999999999999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</row>
    <row r="461" spans="1:26" x14ac:dyDescent="0.25">
      <c r="A461" s="1">
        <v>42119</v>
      </c>
      <c r="B461">
        <v>1</v>
      </c>
      <c r="C461">
        <v>-1.456</v>
      </c>
      <c r="D461">
        <v>0</v>
      </c>
      <c r="E461">
        <v>1</v>
      </c>
      <c r="F461">
        <f t="shared" si="7"/>
        <v>-1</v>
      </c>
      <c r="G461">
        <v>2</v>
      </c>
      <c r="H461">
        <v>5.9509999999999996</v>
      </c>
      <c r="I461">
        <v>2</v>
      </c>
      <c r="J461">
        <v>0</v>
      </c>
      <c r="K461">
        <v>5</v>
      </c>
      <c r="L461">
        <v>0.86</v>
      </c>
      <c r="M461">
        <v>0</v>
      </c>
      <c r="N461">
        <v>0</v>
      </c>
      <c r="O461">
        <v>4</v>
      </c>
      <c r="P461">
        <v>0.27700000000000002</v>
      </c>
      <c r="Q461">
        <v>1</v>
      </c>
      <c r="R461">
        <v>1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</row>
    <row r="462" spans="1:26" x14ac:dyDescent="0.25">
      <c r="A462" s="1">
        <v>42120</v>
      </c>
      <c r="B462">
        <v>5</v>
      </c>
      <c r="C462">
        <v>2.2549999999999999</v>
      </c>
      <c r="D462">
        <v>1</v>
      </c>
      <c r="E462">
        <v>0</v>
      </c>
      <c r="F462">
        <f t="shared" si="7"/>
        <v>0</v>
      </c>
      <c r="G462">
        <v>2</v>
      </c>
      <c r="H462">
        <v>-0.71699999999999997</v>
      </c>
      <c r="I462">
        <v>0</v>
      </c>
      <c r="J462">
        <v>0</v>
      </c>
      <c r="K462">
        <v>1</v>
      </c>
      <c r="L462">
        <v>1.917</v>
      </c>
      <c r="M462">
        <v>1</v>
      </c>
      <c r="N462">
        <v>0</v>
      </c>
      <c r="O462">
        <v>9</v>
      </c>
      <c r="P462">
        <v>-5.9850000000000003</v>
      </c>
      <c r="Q462">
        <v>0</v>
      </c>
      <c r="R462">
        <v>2</v>
      </c>
      <c r="S462">
        <v>1</v>
      </c>
      <c r="T462">
        <v>-1.371</v>
      </c>
      <c r="U462">
        <v>0</v>
      </c>
      <c r="V462">
        <v>1</v>
      </c>
      <c r="W462">
        <v>0</v>
      </c>
      <c r="X462">
        <v>0</v>
      </c>
      <c r="Y462">
        <v>0</v>
      </c>
      <c r="Z462">
        <v>0</v>
      </c>
    </row>
    <row r="463" spans="1:26" x14ac:dyDescent="0.25">
      <c r="A463" s="1">
        <v>42121</v>
      </c>
      <c r="B463">
        <v>2</v>
      </c>
      <c r="C463">
        <v>1.083</v>
      </c>
      <c r="D463">
        <v>1</v>
      </c>
      <c r="E463">
        <v>0</v>
      </c>
      <c r="F463">
        <f t="shared" si="7"/>
        <v>0</v>
      </c>
      <c r="G463">
        <v>1</v>
      </c>
      <c r="H463">
        <v>0.82</v>
      </c>
      <c r="I463">
        <v>0</v>
      </c>
      <c r="J463">
        <v>0</v>
      </c>
      <c r="K463">
        <v>2</v>
      </c>
      <c r="L463">
        <v>1.274</v>
      </c>
      <c r="M463">
        <v>0</v>
      </c>
      <c r="N463">
        <v>0</v>
      </c>
      <c r="O463">
        <v>7</v>
      </c>
      <c r="P463">
        <v>-1.169</v>
      </c>
      <c r="Q463">
        <v>0</v>
      </c>
      <c r="R463">
        <v>1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</row>
    <row r="464" spans="1:26" x14ac:dyDescent="0.25">
      <c r="A464" s="1">
        <v>42122</v>
      </c>
      <c r="B464">
        <v>0</v>
      </c>
      <c r="C464">
        <v>0</v>
      </c>
      <c r="D464">
        <v>0</v>
      </c>
      <c r="E464">
        <v>0</v>
      </c>
      <c r="F464">
        <f t="shared" si="7"/>
        <v>0</v>
      </c>
      <c r="G464">
        <v>0</v>
      </c>
      <c r="H464">
        <v>0</v>
      </c>
      <c r="I464">
        <v>0</v>
      </c>
      <c r="J464">
        <v>0</v>
      </c>
      <c r="K464">
        <v>1</v>
      </c>
      <c r="L464">
        <v>-0.87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1</v>
      </c>
      <c r="T464">
        <v>-1.63</v>
      </c>
      <c r="U464">
        <v>0</v>
      </c>
      <c r="V464">
        <v>1</v>
      </c>
      <c r="W464">
        <v>0</v>
      </c>
      <c r="X464">
        <v>0</v>
      </c>
      <c r="Y464">
        <v>0</v>
      </c>
      <c r="Z464">
        <v>0</v>
      </c>
    </row>
    <row r="465" spans="1:26" x14ac:dyDescent="0.25">
      <c r="A465" s="1">
        <v>42123</v>
      </c>
      <c r="B465">
        <v>0</v>
      </c>
      <c r="C465">
        <v>0</v>
      </c>
      <c r="D465">
        <v>0</v>
      </c>
      <c r="E465">
        <v>0</v>
      </c>
      <c r="F465">
        <f t="shared" si="7"/>
        <v>0</v>
      </c>
      <c r="G465">
        <v>0</v>
      </c>
      <c r="H465">
        <v>0</v>
      </c>
      <c r="I465">
        <v>0</v>
      </c>
      <c r="J465">
        <v>0</v>
      </c>
      <c r="K465">
        <v>1</v>
      </c>
      <c r="L465">
        <v>-1.85</v>
      </c>
      <c r="M465">
        <v>0</v>
      </c>
      <c r="N465">
        <v>1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</row>
    <row r="466" spans="1:26" x14ac:dyDescent="0.25">
      <c r="A466" s="1">
        <v>42124</v>
      </c>
      <c r="B466">
        <v>0</v>
      </c>
      <c r="C466">
        <v>0</v>
      </c>
      <c r="D466">
        <v>0</v>
      </c>
      <c r="E466">
        <v>0</v>
      </c>
      <c r="F466">
        <f t="shared" si="7"/>
        <v>0</v>
      </c>
      <c r="G466">
        <v>0</v>
      </c>
      <c r="H466">
        <v>0</v>
      </c>
      <c r="I466">
        <v>0</v>
      </c>
      <c r="J466">
        <v>0</v>
      </c>
      <c r="K466">
        <v>3</v>
      </c>
      <c r="L466">
        <v>1.861</v>
      </c>
      <c r="M466">
        <v>1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</row>
    <row r="467" spans="1:26" x14ac:dyDescent="0.25">
      <c r="A467" s="1">
        <v>42125</v>
      </c>
      <c r="B467">
        <v>0</v>
      </c>
      <c r="C467">
        <v>0</v>
      </c>
      <c r="D467">
        <v>0</v>
      </c>
      <c r="E467">
        <v>0</v>
      </c>
      <c r="F467">
        <f t="shared" si="7"/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</row>
    <row r="468" spans="1:26" x14ac:dyDescent="0.25">
      <c r="A468" s="1">
        <v>42126</v>
      </c>
      <c r="B468">
        <v>0</v>
      </c>
      <c r="C468">
        <v>0</v>
      </c>
      <c r="D468">
        <v>0</v>
      </c>
      <c r="E468">
        <v>0</v>
      </c>
      <c r="F468">
        <f t="shared" si="7"/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</row>
    <row r="469" spans="1:26" x14ac:dyDescent="0.25">
      <c r="A469" s="1">
        <v>42127</v>
      </c>
      <c r="B469">
        <v>0</v>
      </c>
      <c r="C469">
        <v>0</v>
      </c>
      <c r="D469">
        <v>0</v>
      </c>
      <c r="E469">
        <v>0</v>
      </c>
      <c r="F469">
        <f t="shared" si="7"/>
        <v>0</v>
      </c>
      <c r="G469">
        <v>0</v>
      </c>
      <c r="H469">
        <v>0</v>
      </c>
      <c r="I469">
        <v>0</v>
      </c>
      <c r="J469">
        <v>0</v>
      </c>
      <c r="K469">
        <v>1</v>
      </c>
      <c r="L469">
        <v>1.4590000000000001</v>
      </c>
      <c r="M469">
        <v>1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</row>
    <row r="470" spans="1:26" x14ac:dyDescent="0.25">
      <c r="A470" s="1">
        <v>42128</v>
      </c>
      <c r="B470">
        <v>0</v>
      </c>
      <c r="C470">
        <v>0</v>
      </c>
      <c r="D470">
        <v>0</v>
      </c>
      <c r="E470">
        <v>0</v>
      </c>
      <c r="F470">
        <f t="shared" si="7"/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</row>
    <row r="471" spans="1:26" x14ac:dyDescent="0.25">
      <c r="A471" s="1">
        <v>42129</v>
      </c>
      <c r="B471">
        <v>0</v>
      </c>
      <c r="C471">
        <v>0</v>
      </c>
      <c r="D471">
        <v>0</v>
      </c>
      <c r="E471">
        <v>0</v>
      </c>
      <c r="F471">
        <f t="shared" si="7"/>
        <v>0</v>
      </c>
      <c r="G471">
        <v>0</v>
      </c>
      <c r="H471">
        <v>0</v>
      </c>
      <c r="I471">
        <v>0</v>
      </c>
      <c r="J471">
        <v>0</v>
      </c>
      <c r="K471">
        <v>1</v>
      </c>
      <c r="L471">
        <v>-0.14199999999999999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</row>
    <row r="472" spans="1:26" x14ac:dyDescent="0.25">
      <c r="A472" s="1">
        <v>42130</v>
      </c>
      <c r="B472">
        <v>0</v>
      </c>
      <c r="C472">
        <v>0</v>
      </c>
      <c r="D472">
        <v>0</v>
      </c>
      <c r="E472">
        <v>0</v>
      </c>
      <c r="F472">
        <f t="shared" si="7"/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</row>
    <row r="473" spans="1:26" x14ac:dyDescent="0.25">
      <c r="A473" s="1">
        <v>42131</v>
      </c>
      <c r="B473">
        <v>0</v>
      </c>
      <c r="C473">
        <v>0</v>
      </c>
      <c r="D473">
        <v>0</v>
      </c>
      <c r="E473">
        <v>0</v>
      </c>
      <c r="F473">
        <f t="shared" si="7"/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</row>
    <row r="474" spans="1:26" x14ac:dyDescent="0.25">
      <c r="A474" s="1">
        <v>42132</v>
      </c>
      <c r="B474">
        <v>0</v>
      </c>
      <c r="C474">
        <v>0</v>
      </c>
      <c r="D474">
        <v>0</v>
      </c>
      <c r="E474">
        <v>0</v>
      </c>
      <c r="F474">
        <f t="shared" si="7"/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</row>
    <row r="475" spans="1:26" x14ac:dyDescent="0.25">
      <c r="A475" s="1">
        <v>42133</v>
      </c>
      <c r="B475">
        <v>0</v>
      </c>
      <c r="C475">
        <v>0</v>
      </c>
      <c r="D475">
        <v>0</v>
      </c>
      <c r="E475">
        <v>0</v>
      </c>
      <c r="F475">
        <f t="shared" si="7"/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</row>
    <row r="476" spans="1:26" x14ac:dyDescent="0.25">
      <c r="A476" s="1">
        <v>42134</v>
      </c>
      <c r="B476">
        <v>0</v>
      </c>
      <c r="C476">
        <v>0</v>
      </c>
      <c r="D476">
        <v>0</v>
      </c>
      <c r="E476">
        <v>0</v>
      </c>
      <c r="F476">
        <f t="shared" si="7"/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</row>
    <row r="477" spans="1:26" x14ac:dyDescent="0.25">
      <c r="A477" s="1">
        <v>42135</v>
      </c>
      <c r="B477">
        <v>0</v>
      </c>
      <c r="C477">
        <v>0</v>
      </c>
      <c r="D477">
        <v>0</v>
      </c>
      <c r="E477">
        <v>0</v>
      </c>
      <c r="F477">
        <f t="shared" si="7"/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</row>
    <row r="478" spans="1:26" x14ac:dyDescent="0.25">
      <c r="A478" s="1">
        <v>42136</v>
      </c>
      <c r="B478">
        <v>0</v>
      </c>
      <c r="C478">
        <v>0</v>
      </c>
      <c r="D478">
        <v>0</v>
      </c>
      <c r="E478">
        <v>0</v>
      </c>
      <c r="F478">
        <f t="shared" si="7"/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</row>
    <row r="479" spans="1:26" x14ac:dyDescent="0.25">
      <c r="A479" s="1">
        <v>42137</v>
      </c>
      <c r="B479">
        <v>0</v>
      </c>
      <c r="C479">
        <v>0</v>
      </c>
      <c r="D479">
        <v>0</v>
      </c>
      <c r="E479">
        <v>0</v>
      </c>
      <c r="F479">
        <f t="shared" si="7"/>
        <v>0</v>
      </c>
      <c r="G479">
        <v>0</v>
      </c>
      <c r="H479">
        <v>0</v>
      </c>
      <c r="I479">
        <v>0</v>
      </c>
      <c r="J479">
        <v>0</v>
      </c>
      <c r="K479">
        <v>1</v>
      </c>
      <c r="L479">
        <v>0.83399999999999996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</row>
    <row r="480" spans="1:26" x14ac:dyDescent="0.25">
      <c r="A480" s="1">
        <v>42138</v>
      </c>
      <c r="B480">
        <v>0</v>
      </c>
      <c r="C480">
        <v>0</v>
      </c>
      <c r="D480">
        <v>0</v>
      </c>
      <c r="E480">
        <v>0</v>
      </c>
      <c r="F480">
        <f t="shared" si="7"/>
        <v>0</v>
      </c>
      <c r="G480">
        <v>0</v>
      </c>
      <c r="H480">
        <v>0</v>
      </c>
      <c r="I480">
        <v>0</v>
      </c>
      <c r="J480">
        <v>0</v>
      </c>
      <c r="K480">
        <v>1</v>
      </c>
      <c r="L480">
        <v>-0.14199999999999999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</row>
    <row r="481" spans="1:26" x14ac:dyDescent="0.25">
      <c r="A481" s="1">
        <v>42139</v>
      </c>
      <c r="B481">
        <v>0</v>
      </c>
      <c r="C481">
        <v>0</v>
      </c>
      <c r="D481">
        <v>0</v>
      </c>
      <c r="E481">
        <v>0</v>
      </c>
      <c r="F481">
        <f t="shared" si="7"/>
        <v>0</v>
      </c>
      <c r="G481">
        <v>0</v>
      </c>
      <c r="H481">
        <v>0</v>
      </c>
      <c r="I481">
        <v>0</v>
      </c>
      <c r="J481">
        <v>0</v>
      </c>
      <c r="K481">
        <v>1</v>
      </c>
      <c r="L481">
        <v>-0.14199999999999999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</row>
    <row r="482" spans="1:26" x14ac:dyDescent="0.25">
      <c r="A482" s="1">
        <v>42140</v>
      </c>
      <c r="B482">
        <v>0</v>
      </c>
      <c r="C482">
        <v>0</v>
      </c>
      <c r="D482">
        <v>0</v>
      </c>
      <c r="E482">
        <v>0</v>
      </c>
      <c r="F482">
        <f t="shared" si="7"/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</row>
    <row r="483" spans="1:26" x14ac:dyDescent="0.25">
      <c r="A483" s="1">
        <v>42141</v>
      </c>
      <c r="B483">
        <v>0</v>
      </c>
      <c r="C483">
        <v>0</v>
      </c>
      <c r="D483">
        <v>0</v>
      </c>
      <c r="E483">
        <v>0</v>
      </c>
      <c r="F483">
        <f t="shared" si="7"/>
        <v>0</v>
      </c>
      <c r="G483">
        <v>0</v>
      </c>
      <c r="H483">
        <v>0</v>
      </c>
      <c r="I483">
        <v>0</v>
      </c>
      <c r="J483">
        <v>0</v>
      </c>
      <c r="K483">
        <v>2</v>
      </c>
      <c r="L483">
        <v>0.88700000000000001</v>
      </c>
      <c r="M483">
        <v>0</v>
      </c>
      <c r="N483">
        <v>0</v>
      </c>
      <c r="O483">
        <v>1</v>
      </c>
      <c r="P483">
        <v>-0.14199999999999999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</row>
    <row r="484" spans="1:26" x14ac:dyDescent="0.25">
      <c r="A484" s="1">
        <v>42142</v>
      </c>
      <c r="B484">
        <v>1</v>
      </c>
      <c r="C484">
        <v>-0.48</v>
      </c>
      <c r="D484">
        <v>0</v>
      </c>
      <c r="E484">
        <v>0</v>
      </c>
      <c r="F484">
        <f t="shared" si="7"/>
        <v>0</v>
      </c>
      <c r="G484">
        <v>0</v>
      </c>
      <c r="H484">
        <v>0</v>
      </c>
      <c r="I484">
        <v>0</v>
      </c>
      <c r="J484">
        <v>0</v>
      </c>
      <c r="K484">
        <v>1</v>
      </c>
      <c r="L484">
        <v>-0.14199999999999999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</row>
    <row r="485" spans="1:26" x14ac:dyDescent="0.25">
      <c r="A485" s="1">
        <v>42143</v>
      </c>
      <c r="B485">
        <v>0</v>
      </c>
      <c r="C485">
        <v>0</v>
      </c>
      <c r="D485">
        <v>0</v>
      </c>
      <c r="E485">
        <v>0</v>
      </c>
      <c r="F485">
        <f t="shared" si="7"/>
        <v>0</v>
      </c>
      <c r="G485">
        <v>0</v>
      </c>
      <c r="H485">
        <v>0</v>
      </c>
      <c r="I485">
        <v>0</v>
      </c>
      <c r="J485">
        <v>0</v>
      </c>
      <c r="K485">
        <v>1</v>
      </c>
      <c r="L485">
        <v>-0.14199999999999999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</row>
    <row r="486" spans="1:26" x14ac:dyDescent="0.25">
      <c r="A486" s="1">
        <v>42144</v>
      </c>
      <c r="B486">
        <v>0</v>
      </c>
      <c r="C486">
        <v>0</v>
      </c>
      <c r="D486">
        <v>0</v>
      </c>
      <c r="E486">
        <v>0</v>
      </c>
      <c r="F486">
        <f t="shared" si="7"/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</row>
    <row r="487" spans="1:26" x14ac:dyDescent="0.25">
      <c r="A487" s="1">
        <v>42145</v>
      </c>
      <c r="B487">
        <v>0</v>
      </c>
      <c r="C487">
        <v>0</v>
      </c>
      <c r="D487">
        <v>0</v>
      </c>
      <c r="E487">
        <v>0</v>
      </c>
      <c r="F487">
        <f t="shared" si="7"/>
        <v>0</v>
      </c>
      <c r="G487">
        <v>0</v>
      </c>
      <c r="H487">
        <v>0</v>
      </c>
      <c r="I487">
        <v>0</v>
      </c>
      <c r="J487">
        <v>0</v>
      </c>
      <c r="K487">
        <v>5</v>
      </c>
      <c r="L487">
        <v>0.13800000000000001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1</v>
      </c>
      <c r="X487">
        <v>-1.5129999999999999</v>
      </c>
      <c r="Y487">
        <v>0</v>
      </c>
      <c r="Z487">
        <v>1</v>
      </c>
    </row>
    <row r="488" spans="1:26" x14ac:dyDescent="0.25">
      <c r="A488" s="1">
        <v>42146</v>
      </c>
      <c r="B488">
        <v>0</v>
      </c>
      <c r="C488">
        <v>0</v>
      </c>
      <c r="D488">
        <v>0</v>
      </c>
      <c r="E488">
        <v>0</v>
      </c>
      <c r="F488">
        <f t="shared" si="7"/>
        <v>0</v>
      </c>
      <c r="G488">
        <v>0</v>
      </c>
      <c r="H488">
        <v>0</v>
      </c>
      <c r="I488">
        <v>0</v>
      </c>
      <c r="J488">
        <v>0</v>
      </c>
      <c r="K488">
        <v>2</v>
      </c>
      <c r="L488">
        <v>0.53600000000000003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</row>
    <row r="489" spans="1:26" x14ac:dyDescent="0.25">
      <c r="A489" s="1">
        <v>42147</v>
      </c>
      <c r="B489">
        <v>0</v>
      </c>
      <c r="C489">
        <v>0</v>
      </c>
      <c r="D489">
        <v>0</v>
      </c>
      <c r="E489">
        <v>0</v>
      </c>
      <c r="F489">
        <f t="shared" si="7"/>
        <v>0</v>
      </c>
      <c r="G489">
        <v>0</v>
      </c>
      <c r="H489">
        <v>0</v>
      </c>
      <c r="I489">
        <v>0</v>
      </c>
      <c r="J489">
        <v>0</v>
      </c>
      <c r="K489">
        <v>3</v>
      </c>
      <c r="L489">
        <v>1.84</v>
      </c>
      <c r="M489">
        <v>1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25">
      <c r="A490" s="1">
        <v>42148</v>
      </c>
      <c r="B490">
        <v>0</v>
      </c>
      <c r="C490">
        <v>0</v>
      </c>
      <c r="D490">
        <v>0</v>
      </c>
      <c r="E490">
        <v>0</v>
      </c>
      <c r="F490">
        <f t="shared" si="7"/>
        <v>0</v>
      </c>
      <c r="G490">
        <v>0</v>
      </c>
      <c r="H490">
        <v>0</v>
      </c>
      <c r="I490">
        <v>0</v>
      </c>
      <c r="J490">
        <v>0</v>
      </c>
      <c r="K490">
        <v>4</v>
      </c>
      <c r="L490">
        <v>-0.14599999999999999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</row>
    <row r="491" spans="1:26" x14ac:dyDescent="0.25">
      <c r="A491" s="1">
        <v>42149</v>
      </c>
      <c r="B491">
        <v>0</v>
      </c>
      <c r="C491">
        <v>0</v>
      </c>
      <c r="D491">
        <v>0</v>
      </c>
      <c r="E491">
        <v>0</v>
      </c>
      <c r="F491">
        <f t="shared" si="7"/>
        <v>0</v>
      </c>
      <c r="G491">
        <v>0</v>
      </c>
      <c r="H491">
        <v>0</v>
      </c>
      <c r="I491">
        <v>0</v>
      </c>
      <c r="J491">
        <v>0</v>
      </c>
      <c r="K491">
        <v>8</v>
      </c>
      <c r="L491">
        <v>3.6640000000000001</v>
      </c>
      <c r="M491">
        <v>1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</row>
    <row r="492" spans="1:26" x14ac:dyDescent="0.25">
      <c r="A492" s="1">
        <v>42150</v>
      </c>
      <c r="B492">
        <v>0</v>
      </c>
      <c r="C492">
        <v>0</v>
      </c>
      <c r="D492">
        <v>0</v>
      </c>
      <c r="E492">
        <v>0</v>
      </c>
      <c r="F492">
        <f t="shared" si="7"/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</row>
    <row r="493" spans="1:26" x14ac:dyDescent="0.25">
      <c r="A493" s="1">
        <v>42151</v>
      </c>
      <c r="B493">
        <v>0</v>
      </c>
      <c r="C493">
        <v>0</v>
      </c>
      <c r="D493">
        <v>0</v>
      </c>
      <c r="E493">
        <v>0</v>
      </c>
      <c r="F493">
        <f t="shared" si="7"/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</row>
    <row r="494" spans="1:26" x14ac:dyDescent="0.25">
      <c r="A494" s="1">
        <v>42152</v>
      </c>
      <c r="B494">
        <v>0</v>
      </c>
      <c r="C494">
        <v>0</v>
      </c>
      <c r="D494">
        <v>0</v>
      </c>
      <c r="E494">
        <v>0</v>
      </c>
      <c r="F494">
        <f t="shared" si="7"/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</row>
    <row r="495" spans="1:26" x14ac:dyDescent="0.25">
      <c r="A495" s="1">
        <v>42153</v>
      </c>
      <c r="B495">
        <v>0</v>
      </c>
      <c r="C495">
        <v>0</v>
      </c>
      <c r="D495">
        <v>0</v>
      </c>
      <c r="E495">
        <v>0</v>
      </c>
      <c r="F495">
        <f t="shared" si="7"/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</row>
    <row r="496" spans="1:26" x14ac:dyDescent="0.25">
      <c r="A496" s="1">
        <v>42154</v>
      </c>
      <c r="B496">
        <v>0</v>
      </c>
      <c r="C496">
        <v>0</v>
      </c>
      <c r="D496">
        <v>0</v>
      </c>
      <c r="E496">
        <v>0</v>
      </c>
      <c r="F496">
        <f t="shared" si="7"/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</row>
    <row r="497" spans="1:26" x14ac:dyDescent="0.25">
      <c r="A497" s="1">
        <v>42155</v>
      </c>
      <c r="B497">
        <v>0</v>
      </c>
      <c r="C497">
        <v>0</v>
      </c>
      <c r="D497">
        <v>0</v>
      </c>
      <c r="E497">
        <v>0</v>
      </c>
      <c r="F497">
        <f t="shared" si="7"/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</row>
    <row r="498" spans="1:26" x14ac:dyDescent="0.25">
      <c r="A498" s="1">
        <v>42156</v>
      </c>
      <c r="B498">
        <v>0</v>
      </c>
      <c r="C498">
        <v>0</v>
      </c>
      <c r="D498">
        <v>0</v>
      </c>
      <c r="E498">
        <v>0</v>
      </c>
      <c r="F498">
        <f t="shared" si="7"/>
        <v>0</v>
      </c>
      <c r="G498">
        <v>0</v>
      </c>
      <c r="H498">
        <v>0</v>
      </c>
      <c r="I498">
        <v>0</v>
      </c>
      <c r="J498">
        <v>0</v>
      </c>
      <c r="K498">
        <v>3</v>
      </c>
      <c r="L498">
        <v>0.58599999999999997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2</v>
      </c>
      <c r="X498">
        <v>-1.9990000000000001</v>
      </c>
      <c r="Y498">
        <v>0</v>
      </c>
      <c r="Z498">
        <v>1</v>
      </c>
    </row>
    <row r="499" spans="1:26" x14ac:dyDescent="0.25">
      <c r="A499" s="1">
        <v>42157</v>
      </c>
      <c r="B499">
        <v>0</v>
      </c>
      <c r="C499">
        <v>0</v>
      </c>
      <c r="D499">
        <v>0</v>
      </c>
      <c r="E499">
        <v>0</v>
      </c>
      <c r="F499">
        <f t="shared" si="7"/>
        <v>0</v>
      </c>
      <c r="G499">
        <v>0</v>
      </c>
      <c r="H499">
        <v>0</v>
      </c>
      <c r="I499">
        <v>0</v>
      </c>
      <c r="J499">
        <v>0</v>
      </c>
      <c r="K499">
        <v>2</v>
      </c>
      <c r="L499">
        <v>-1.0409999999999999</v>
      </c>
      <c r="M499">
        <v>0</v>
      </c>
      <c r="N499">
        <v>0</v>
      </c>
      <c r="O499">
        <v>1</v>
      </c>
      <c r="P499">
        <v>0.51800000000000002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</row>
    <row r="500" spans="1:26" x14ac:dyDescent="0.25">
      <c r="A500" s="1">
        <v>42158</v>
      </c>
      <c r="B500">
        <v>0</v>
      </c>
      <c r="C500">
        <v>0</v>
      </c>
      <c r="D500">
        <v>0</v>
      </c>
      <c r="E500">
        <v>0</v>
      </c>
      <c r="F500">
        <f t="shared" si="7"/>
        <v>0</v>
      </c>
      <c r="G500">
        <v>0</v>
      </c>
      <c r="H500">
        <v>0</v>
      </c>
      <c r="I500">
        <v>0</v>
      </c>
      <c r="J500">
        <v>0</v>
      </c>
      <c r="K500">
        <v>1</v>
      </c>
      <c r="L500">
        <v>-0.14199999999999999</v>
      </c>
      <c r="M500">
        <v>0</v>
      </c>
      <c r="N500">
        <v>0</v>
      </c>
      <c r="O500">
        <v>7</v>
      </c>
      <c r="P500">
        <v>2.8879999999999999</v>
      </c>
      <c r="Q500">
        <v>1</v>
      </c>
      <c r="R500">
        <v>1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</row>
    <row r="501" spans="1:26" x14ac:dyDescent="0.25">
      <c r="A501" s="1">
        <v>42159</v>
      </c>
      <c r="B501">
        <v>0</v>
      </c>
      <c r="C501">
        <v>0</v>
      </c>
      <c r="D501">
        <v>0</v>
      </c>
      <c r="E501">
        <v>0</v>
      </c>
      <c r="F501">
        <f t="shared" si="7"/>
        <v>0</v>
      </c>
      <c r="G501">
        <v>0</v>
      </c>
      <c r="H501">
        <v>0</v>
      </c>
      <c r="I501">
        <v>0</v>
      </c>
      <c r="J501">
        <v>0</v>
      </c>
      <c r="K501">
        <v>6</v>
      </c>
      <c r="L501">
        <v>4.0170000000000003</v>
      </c>
      <c r="M501">
        <v>3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</row>
    <row r="502" spans="1:26" x14ac:dyDescent="0.25">
      <c r="A502" s="1">
        <v>42160</v>
      </c>
      <c r="B502">
        <v>0</v>
      </c>
      <c r="C502">
        <v>0</v>
      </c>
      <c r="D502">
        <v>0</v>
      </c>
      <c r="E502">
        <v>0</v>
      </c>
      <c r="F502">
        <f t="shared" si="7"/>
        <v>0</v>
      </c>
      <c r="G502">
        <v>0</v>
      </c>
      <c r="H502">
        <v>0</v>
      </c>
      <c r="I502">
        <v>0</v>
      </c>
      <c r="J502">
        <v>0</v>
      </c>
      <c r="K502">
        <v>4</v>
      </c>
      <c r="L502">
        <v>2.294</v>
      </c>
      <c r="M502">
        <v>1</v>
      </c>
      <c r="N502">
        <v>0</v>
      </c>
      <c r="O502">
        <v>1</v>
      </c>
      <c r="P502">
        <v>-0.14199999999999999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</row>
    <row r="503" spans="1:26" x14ac:dyDescent="0.25">
      <c r="A503" s="1">
        <v>42161</v>
      </c>
      <c r="B503">
        <v>0</v>
      </c>
      <c r="C503">
        <v>0</v>
      </c>
      <c r="D503">
        <v>0</v>
      </c>
      <c r="E503">
        <v>0</v>
      </c>
      <c r="F503">
        <f t="shared" si="7"/>
        <v>0</v>
      </c>
      <c r="G503">
        <v>0</v>
      </c>
      <c r="H503">
        <v>0</v>
      </c>
      <c r="I503">
        <v>0</v>
      </c>
      <c r="J503">
        <v>0</v>
      </c>
      <c r="K503">
        <v>5</v>
      </c>
      <c r="L503">
        <v>2.6280000000000001</v>
      </c>
      <c r="M503">
        <v>2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</row>
    <row r="504" spans="1:26" x14ac:dyDescent="0.25">
      <c r="A504" s="1">
        <v>42162</v>
      </c>
      <c r="B504">
        <v>0</v>
      </c>
      <c r="C504">
        <v>0</v>
      </c>
      <c r="D504">
        <v>0</v>
      </c>
      <c r="E504">
        <v>0</v>
      </c>
      <c r="F504">
        <f t="shared" si="7"/>
        <v>0</v>
      </c>
      <c r="G504">
        <v>0</v>
      </c>
      <c r="H504">
        <v>0</v>
      </c>
      <c r="I504">
        <v>0</v>
      </c>
      <c r="J504">
        <v>0</v>
      </c>
      <c r="K504">
        <v>4</v>
      </c>
      <c r="L504">
        <v>-2.5720000000000001</v>
      </c>
      <c r="M504">
        <v>0</v>
      </c>
      <c r="N504">
        <v>1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</row>
    <row r="505" spans="1:26" x14ac:dyDescent="0.25">
      <c r="A505" s="1">
        <v>42163</v>
      </c>
      <c r="B505">
        <v>0</v>
      </c>
      <c r="C505">
        <v>0</v>
      </c>
      <c r="D505">
        <v>0</v>
      </c>
      <c r="E505">
        <v>0</v>
      </c>
      <c r="F505">
        <f t="shared" si="7"/>
        <v>0</v>
      </c>
      <c r="G505">
        <v>0</v>
      </c>
      <c r="H505">
        <v>0</v>
      </c>
      <c r="I505">
        <v>0</v>
      </c>
      <c r="J505">
        <v>0</v>
      </c>
      <c r="K505">
        <v>5</v>
      </c>
      <c r="L505">
        <v>1.6259999999999999</v>
      </c>
      <c r="M505">
        <v>1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</row>
    <row r="506" spans="1:26" x14ac:dyDescent="0.25">
      <c r="A506" s="1">
        <v>42164</v>
      </c>
      <c r="B506">
        <v>0</v>
      </c>
      <c r="C506">
        <v>0</v>
      </c>
      <c r="D506">
        <v>0</v>
      </c>
      <c r="E506">
        <v>0</v>
      </c>
      <c r="F506">
        <f t="shared" si="7"/>
        <v>0</v>
      </c>
      <c r="G506">
        <v>0</v>
      </c>
      <c r="H506">
        <v>0</v>
      </c>
      <c r="I506">
        <v>0</v>
      </c>
      <c r="J506">
        <v>0</v>
      </c>
      <c r="K506">
        <v>3</v>
      </c>
      <c r="L506">
        <v>-0.42599999999999999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</row>
    <row r="507" spans="1:26" x14ac:dyDescent="0.25">
      <c r="A507" s="1">
        <v>42165</v>
      </c>
      <c r="B507">
        <v>0</v>
      </c>
      <c r="C507">
        <v>0</v>
      </c>
      <c r="D507">
        <v>0</v>
      </c>
      <c r="E507">
        <v>0</v>
      </c>
      <c r="F507">
        <f t="shared" si="7"/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</row>
    <row r="508" spans="1:26" x14ac:dyDescent="0.25">
      <c r="A508" s="1">
        <v>42166</v>
      </c>
      <c r="B508">
        <v>0</v>
      </c>
      <c r="C508">
        <v>0</v>
      </c>
      <c r="D508">
        <v>0</v>
      </c>
      <c r="E508">
        <v>0</v>
      </c>
      <c r="F508">
        <f t="shared" si="7"/>
        <v>0</v>
      </c>
      <c r="G508">
        <v>0</v>
      </c>
      <c r="H508">
        <v>0</v>
      </c>
      <c r="I508">
        <v>0</v>
      </c>
      <c r="J508">
        <v>0</v>
      </c>
      <c r="K508">
        <v>1</v>
      </c>
      <c r="L508">
        <v>-0.14199999999999999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</row>
    <row r="509" spans="1:26" x14ac:dyDescent="0.25">
      <c r="A509" s="1">
        <v>42167</v>
      </c>
      <c r="B509">
        <v>0</v>
      </c>
      <c r="C509">
        <v>0</v>
      </c>
      <c r="D509">
        <v>0</v>
      </c>
      <c r="E509">
        <v>0</v>
      </c>
      <c r="F509">
        <f t="shared" si="7"/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</row>
    <row r="510" spans="1:26" x14ac:dyDescent="0.25">
      <c r="A510" s="1">
        <v>42168</v>
      </c>
      <c r="B510">
        <v>0</v>
      </c>
      <c r="C510">
        <v>0</v>
      </c>
      <c r="D510">
        <v>0</v>
      </c>
      <c r="E510">
        <v>0</v>
      </c>
      <c r="F510">
        <f t="shared" si="7"/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</row>
    <row r="511" spans="1:26" x14ac:dyDescent="0.25">
      <c r="A511" s="1">
        <v>42169</v>
      </c>
      <c r="B511">
        <v>0</v>
      </c>
      <c r="C511">
        <v>0</v>
      </c>
      <c r="D511">
        <v>0</v>
      </c>
      <c r="E511">
        <v>0</v>
      </c>
      <c r="F511">
        <f t="shared" si="7"/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</row>
    <row r="512" spans="1:26" x14ac:dyDescent="0.25">
      <c r="A512" s="1">
        <v>42170</v>
      </c>
      <c r="B512">
        <v>0</v>
      </c>
      <c r="C512">
        <v>0</v>
      </c>
      <c r="D512">
        <v>0</v>
      </c>
      <c r="E512">
        <v>0</v>
      </c>
      <c r="F512">
        <f t="shared" si="7"/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</row>
    <row r="513" spans="1:26" x14ac:dyDescent="0.25">
      <c r="A513" s="1">
        <v>42171</v>
      </c>
      <c r="B513">
        <v>0</v>
      </c>
      <c r="C513">
        <v>0</v>
      </c>
      <c r="D513">
        <v>0</v>
      </c>
      <c r="E513">
        <v>0</v>
      </c>
      <c r="F513">
        <f t="shared" si="7"/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</row>
    <row r="514" spans="1:26" x14ac:dyDescent="0.25">
      <c r="A514" s="1">
        <v>42172</v>
      </c>
      <c r="B514">
        <v>0</v>
      </c>
      <c r="C514">
        <v>0</v>
      </c>
      <c r="D514">
        <v>0</v>
      </c>
      <c r="E514">
        <v>0</v>
      </c>
      <c r="F514">
        <f t="shared" si="7"/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</row>
    <row r="515" spans="1:26" x14ac:dyDescent="0.25">
      <c r="A515" s="1">
        <v>42173</v>
      </c>
      <c r="B515">
        <v>0</v>
      </c>
      <c r="C515">
        <v>0</v>
      </c>
      <c r="D515">
        <v>0</v>
      </c>
      <c r="E515">
        <v>0</v>
      </c>
      <c r="F515">
        <f t="shared" si="7"/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</row>
    <row r="516" spans="1:26" x14ac:dyDescent="0.25">
      <c r="A516" s="1">
        <v>42174</v>
      </c>
      <c r="B516">
        <v>0</v>
      </c>
      <c r="C516">
        <v>0</v>
      </c>
      <c r="D516">
        <v>0</v>
      </c>
      <c r="E516">
        <v>0</v>
      </c>
      <c r="F516">
        <f t="shared" ref="F516:F579" si="8">-1*E516</f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</row>
    <row r="517" spans="1:26" x14ac:dyDescent="0.25">
      <c r="A517" s="1">
        <v>42175</v>
      </c>
      <c r="B517">
        <v>0</v>
      </c>
      <c r="C517">
        <v>0</v>
      </c>
      <c r="D517">
        <v>0</v>
      </c>
      <c r="E517">
        <v>0</v>
      </c>
      <c r="F517">
        <f t="shared" si="8"/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</row>
    <row r="518" spans="1:26" x14ac:dyDescent="0.25">
      <c r="A518" s="1">
        <v>42176</v>
      </c>
      <c r="B518">
        <v>0</v>
      </c>
      <c r="C518">
        <v>0</v>
      </c>
      <c r="D518">
        <v>0</v>
      </c>
      <c r="E518">
        <v>0</v>
      </c>
      <c r="F518">
        <f t="shared" si="8"/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</row>
    <row r="519" spans="1:26" x14ac:dyDescent="0.25">
      <c r="A519" s="1">
        <v>42177</v>
      </c>
      <c r="B519">
        <v>0</v>
      </c>
      <c r="C519">
        <v>0</v>
      </c>
      <c r="D519">
        <v>0</v>
      </c>
      <c r="E519">
        <v>0</v>
      </c>
      <c r="F519">
        <f t="shared" si="8"/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</row>
    <row r="520" spans="1:26" x14ac:dyDescent="0.25">
      <c r="A520" s="1">
        <v>42178</v>
      </c>
      <c r="B520">
        <v>0</v>
      </c>
      <c r="C520">
        <v>0</v>
      </c>
      <c r="D520">
        <v>0</v>
      </c>
      <c r="E520">
        <v>0</v>
      </c>
      <c r="F520">
        <f t="shared" si="8"/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</row>
    <row r="521" spans="1:26" x14ac:dyDescent="0.25">
      <c r="A521" s="1">
        <v>42179</v>
      </c>
      <c r="B521">
        <v>0</v>
      </c>
      <c r="C521">
        <v>0</v>
      </c>
      <c r="D521">
        <v>0</v>
      </c>
      <c r="E521">
        <v>0</v>
      </c>
      <c r="F521">
        <f t="shared" si="8"/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</row>
    <row r="522" spans="1:26" x14ac:dyDescent="0.25">
      <c r="A522" s="1">
        <v>42180</v>
      </c>
      <c r="B522">
        <v>0</v>
      </c>
      <c r="C522">
        <v>0</v>
      </c>
      <c r="D522">
        <v>0</v>
      </c>
      <c r="E522">
        <v>0</v>
      </c>
      <c r="F522">
        <f t="shared" si="8"/>
        <v>0</v>
      </c>
      <c r="G522">
        <v>0</v>
      </c>
      <c r="H522">
        <v>0</v>
      </c>
      <c r="I522">
        <v>0</v>
      </c>
      <c r="J522">
        <v>0</v>
      </c>
      <c r="K522">
        <v>1</v>
      </c>
      <c r="L522">
        <v>-0.14199999999999999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</row>
    <row r="523" spans="1:26" x14ac:dyDescent="0.25">
      <c r="A523" s="1">
        <v>42181</v>
      </c>
      <c r="B523">
        <v>0</v>
      </c>
      <c r="C523">
        <v>0</v>
      </c>
      <c r="D523">
        <v>0</v>
      </c>
      <c r="E523">
        <v>0</v>
      </c>
      <c r="F523">
        <f t="shared" si="8"/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</row>
    <row r="524" spans="1:26" x14ac:dyDescent="0.25">
      <c r="A524" s="1">
        <v>42182</v>
      </c>
      <c r="B524">
        <v>0</v>
      </c>
      <c r="C524">
        <v>0</v>
      </c>
      <c r="D524">
        <v>0</v>
      </c>
      <c r="E524">
        <v>0</v>
      </c>
      <c r="F524">
        <f t="shared" si="8"/>
        <v>0</v>
      </c>
      <c r="G524">
        <v>0</v>
      </c>
      <c r="H524">
        <v>0</v>
      </c>
      <c r="I524">
        <v>0</v>
      </c>
      <c r="J524">
        <v>0</v>
      </c>
      <c r="K524">
        <v>2</v>
      </c>
      <c r="L524">
        <v>-0.28399999999999997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</row>
    <row r="525" spans="1:26" x14ac:dyDescent="0.25">
      <c r="A525" s="1">
        <v>42183</v>
      </c>
      <c r="B525">
        <v>0</v>
      </c>
      <c r="C525">
        <v>0</v>
      </c>
      <c r="D525">
        <v>0</v>
      </c>
      <c r="E525">
        <v>0</v>
      </c>
      <c r="F525">
        <f t="shared" si="8"/>
        <v>0</v>
      </c>
      <c r="G525">
        <v>0</v>
      </c>
      <c r="H525">
        <v>0</v>
      </c>
      <c r="I525">
        <v>0</v>
      </c>
      <c r="J525">
        <v>0</v>
      </c>
      <c r="K525">
        <v>3</v>
      </c>
      <c r="L525">
        <v>8.5000000000000006E-2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1</v>
      </c>
      <c r="T525">
        <v>-0.14199999999999999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</row>
    <row r="526" spans="1:26" x14ac:dyDescent="0.25">
      <c r="A526" s="1">
        <v>42184</v>
      </c>
      <c r="B526">
        <v>0</v>
      </c>
      <c r="C526">
        <v>0</v>
      </c>
      <c r="D526">
        <v>0</v>
      </c>
      <c r="E526">
        <v>0</v>
      </c>
      <c r="F526">
        <f t="shared" si="8"/>
        <v>0</v>
      </c>
      <c r="G526">
        <v>0</v>
      </c>
      <c r="H526">
        <v>0</v>
      </c>
      <c r="I526">
        <v>0</v>
      </c>
      <c r="J526">
        <v>0</v>
      </c>
      <c r="K526">
        <v>3</v>
      </c>
      <c r="L526">
        <v>0.69899999999999995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1</v>
      </c>
      <c r="T526">
        <v>-0.14199999999999999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</row>
    <row r="527" spans="1:26" x14ac:dyDescent="0.25">
      <c r="A527" s="1">
        <v>42185</v>
      </c>
      <c r="B527">
        <v>0</v>
      </c>
      <c r="C527">
        <v>0</v>
      </c>
      <c r="D527">
        <v>0</v>
      </c>
      <c r="E527">
        <v>0</v>
      </c>
      <c r="F527">
        <f t="shared" si="8"/>
        <v>0</v>
      </c>
      <c r="G527">
        <v>0</v>
      </c>
      <c r="H527">
        <v>0</v>
      </c>
      <c r="I527">
        <v>0</v>
      </c>
      <c r="J527">
        <v>0</v>
      </c>
      <c r="K527">
        <v>1</v>
      </c>
      <c r="L527">
        <v>-0.14199999999999999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</row>
    <row r="528" spans="1:26" x14ac:dyDescent="0.25">
      <c r="A528" s="1">
        <v>42186</v>
      </c>
      <c r="B528">
        <v>1</v>
      </c>
      <c r="C528">
        <v>0.39800000000000002</v>
      </c>
      <c r="D528">
        <v>0</v>
      </c>
      <c r="E528">
        <v>0</v>
      </c>
      <c r="F528">
        <f t="shared" si="8"/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</row>
    <row r="529" spans="1:26" x14ac:dyDescent="0.25">
      <c r="A529" s="1">
        <v>42187</v>
      </c>
      <c r="B529">
        <v>0</v>
      </c>
      <c r="C529">
        <v>0</v>
      </c>
      <c r="D529">
        <v>0</v>
      </c>
      <c r="E529">
        <v>0</v>
      </c>
      <c r="F529">
        <f t="shared" si="8"/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</row>
    <row r="530" spans="1:26" x14ac:dyDescent="0.25">
      <c r="A530" s="1">
        <v>42188</v>
      </c>
      <c r="B530">
        <v>0</v>
      </c>
      <c r="C530">
        <v>0</v>
      </c>
      <c r="D530">
        <v>0</v>
      </c>
      <c r="E530">
        <v>0</v>
      </c>
      <c r="F530">
        <f t="shared" si="8"/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</row>
    <row r="531" spans="1:26" x14ac:dyDescent="0.25">
      <c r="A531" s="1">
        <v>42189</v>
      </c>
      <c r="B531">
        <v>0</v>
      </c>
      <c r="C531">
        <v>0</v>
      </c>
      <c r="D531">
        <v>0</v>
      </c>
      <c r="E531">
        <v>0</v>
      </c>
      <c r="F531">
        <f t="shared" si="8"/>
        <v>0</v>
      </c>
      <c r="G531">
        <v>0</v>
      </c>
      <c r="H531">
        <v>0</v>
      </c>
      <c r="I531">
        <v>0</v>
      </c>
      <c r="J531">
        <v>0</v>
      </c>
      <c r="K531">
        <v>3</v>
      </c>
      <c r="L531">
        <v>-0.42599999999999999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</row>
    <row r="532" spans="1:26" x14ac:dyDescent="0.25">
      <c r="A532" s="1">
        <v>42190</v>
      </c>
      <c r="B532">
        <v>0</v>
      </c>
      <c r="C532">
        <v>0</v>
      </c>
      <c r="D532">
        <v>0</v>
      </c>
      <c r="E532">
        <v>0</v>
      </c>
      <c r="F532">
        <f t="shared" si="8"/>
        <v>0</v>
      </c>
      <c r="G532">
        <v>0</v>
      </c>
      <c r="H532">
        <v>0</v>
      </c>
      <c r="I532">
        <v>0</v>
      </c>
      <c r="J532">
        <v>0</v>
      </c>
      <c r="K532">
        <v>2</v>
      </c>
      <c r="L532">
        <v>-0.28399999999999997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</row>
    <row r="533" spans="1:26" x14ac:dyDescent="0.25">
      <c r="A533" s="1">
        <v>42191</v>
      </c>
      <c r="B533">
        <v>0</v>
      </c>
      <c r="C533">
        <v>0</v>
      </c>
      <c r="D533">
        <v>0</v>
      </c>
      <c r="E533">
        <v>0</v>
      </c>
      <c r="F533">
        <f t="shared" si="8"/>
        <v>0</v>
      </c>
      <c r="G533">
        <v>0</v>
      </c>
      <c r="H533">
        <v>0</v>
      </c>
      <c r="I533">
        <v>0</v>
      </c>
      <c r="J533">
        <v>0</v>
      </c>
      <c r="K533">
        <v>2</v>
      </c>
      <c r="L533">
        <v>1.1970000000000001</v>
      </c>
      <c r="M533">
        <v>1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</row>
    <row r="534" spans="1:26" x14ac:dyDescent="0.25">
      <c r="A534" s="1">
        <v>42192</v>
      </c>
      <c r="B534">
        <v>0</v>
      </c>
      <c r="C534">
        <v>0</v>
      </c>
      <c r="D534">
        <v>0</v>
      </c>
      <c r="E534">
        <v>0</v>
      </c>
      <c r="F534">
        <f t="shared" si="8"/>
        <v>0</v>
      </c>
      <c r="G534">
        <v>0</v>
      </c>
      <c r="H534">
        <v>0</v>
      </c>
      <c r="I534">
        <v>0</v>
      </c>
      <c r="J534">
        <v>0</v>
      </c>
      <c r="K534">
        <v>1</v>
      </c>
      <c r="L534">
        <v>-0.14199999999999999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</row>
    <row r="535" spans="1:26" x14ac:dyDescent="0.25">
      <c r="A535" s="1">
        <v>42193</v>
      </c>
      <c r="B535">
        <v>0</v>
      </c>
      <c r="C535">
        <v>0</v>
      </c>
      <c r="D535">
        <v>0</v>
      </c>
      <c r="E535">
        <v>0</v>
      </c>
      <c r="F535">
        <f t="shared" si="8"/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</row>
    <row r="536" spans="1:26" x14ac:dyDescent="0.25">
      <c r="A536" s="1">
        <v>42194</v>
      </c>
      <c r="B536">
        <v>0</v>
      </c>
      <c r="C536">
        <v>0</v>
      </c>
      <c r="D536">
        <v>0</v>
      </c>
      <c r="E536">
        <v>0</v>
      </c>
      <c r="F536">
        <f t="shared" si="8"/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</row>
    <row r="537" spans="1:26" x14ac:dyDescent="0.25">
      <c r="A537" s="1">
        <v>42195</v>
      </c>
      <c r="B537">
        <v>0</v>
      </c>
      <c r="C537">
        <v>0</v>
      </c>
      <c r="D537">
        <v>0</v>
      </c>
      <c r="E537">
        <v>0</v>
      </c>
      <c r="F537">
        <f t="shared" si="8"/>
        <v>0</v>
      </c>
      <c r="G537">
        <v>0</v>
      </c>
      <c r="H537">
        <v>0</v>
      </c>
      <c r="I537">
        <v>0</v>
      </c>
      <c r="J537">
        <v>0</v>
      </c>
      <c r="K537">
        <v>1</v>
      </c>
      <c r="L537">
        <v>-0.14199999999999999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</row>
    <row r="538" spans="1:26" x14ac:dyDescent="0.25">
      <c r="A538" s="1">
        <v>42196</v>
      </c>
      <c r="B538">
        <v>1</v>
      </c>
      <c r="C538">
        <v>0.95499999999999996</v>
      </c>
      <c r="D538">
        <v>0</v>
      </c>
      <c r="E538">
        <v>0</v>
      </c>
      <c r="F538">
        <f t="shared" si="8"/>
        <v>0</v>
      </c>
      <c r="G538">
        <v>0</v>
      </c>
      <c r="H538">
        <v>0</v>
      </c>
      <c r="I538">
        <v>0</v>
      </c>
      <c r="J538">
        <v>0</v>
      </c>
      <c r="K538">
        <v>1</v>
      </c>
      <c r="L538">
        <v>0.497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</row>
    <row r="539" spans="1:26" x14ac:dyDescent="0.25">
      <c r="A539" s="1">
        <v>42197</v>
      </c>
      <c r="B539">
        <v>0</v>
      </c>
      <c r="C539">
        <v>0</v>
      </c>
      <c r="D539">
        <v>0</v>
      </c>
      <c r="E539">
        <v>0</v>
      </c>
      <c r="F539">
        <f t="shared" si="8"/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</row>
    <row r="540" spans="1:26" x14ac:dyDescent="0.25">
      <c r="A540" s="1">
        <v>42198</v>
      </c>
      <c r="B540">
        <v>4</v>
      </c>
      <c r="C540">
        <v>-0.93799999999999994</v>
      </c>
      <c r="D540">
        <v>1</v>
      </c>
      <c r="E540">
        <v>1</v>
      </c>
      <c r="F540">
        <f t="shared" si="8"/>
        <v>-1</v>
      </c>
      <c r="G540">
        <v>1</v>
      </c>
      <c r="H540">
        <v>-0.14199999999999999</v>
      </c>
      <c r="I540">
        <v>0</v>
      </c>
      <c r="J540">
        <v>0</v>
      </c>
      <c r="K540">
        <v>1</v>
      </c>
      <c r="L540">
        <v>0.46100000000000002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25">
      <c r="A541" s="1">
        <v>42199</v>
      </c>
      <c r="B541">
        <v>0</v>
      </c>
      <c r="C541">
        <v>0</v>
      </c>
      <c r="D541">
        <v>0</v>
      </c>
      <c r="E541">
        <v>0</v>
      </c>
      <c r="F541">
        <f t="shared" si="8"/>
        <v>0</v>
      </c>
      <c r="G541">
        <v>0</v>
      </c>
      <c r="H541">
        <v>0</v>
      </c>
      <c r="I541">
        <v>0</v>
      </c>
      <c r="J541">
        <v>0</v>
      </c>
      <c r="K541">
        <v>1</v>
      </c>
      <c r="L541">
        <v>-0.14199999999999999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</row>
    <row r="542" spans="1:26" x14ac:dyDescent="0.25">
      <c r="A542" s="1">
        <v>42200</v>
      </c>
      <c r="B542">
        <v>0</v>
      </c>
      <c r="C542">
        <v>0</v>
      </c>
      <c r="D542">
        <v>0</v>
      </c>
      <c r="E542">
        <v>0</v>
      </c>
      <c r="F542">
        <f t="shared" si="8"/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</row>
    <row r="543" spans="1:26" x14ac:dyDescent="0.25">
      <c r="A543" s="1">
        <v>42201</v>
      </c>
      <c r="B543">
        <v>0</v>
      </c>
      <c r="C543">
        <v>0</v>
      </c>
      <c r="D543">
        <v>0</v>
      </c>
      <c r="E543">
        <v>0</v>
      </c>
      <c r="F543">
        <f t="shared" si="8"/>
        <v>0</v>
      </c>
      <c r="G543">
        <v>1</v>
      </c>
      <c r="H543">
        <v>-0.14199999999999999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</row>
    <row r="544" spans="1:26" x14ac:dyDescent="0.25">
      <c r="A544" s="1">
        <v>42202</v>
      </c>
      <c r="B544">
        <v>0</v>
      </c>
      <c r="C544">
        <v>0</v>
      </c>
      <c r="D544">
        <v>0</v>
      </c>
      <c r="E544">
        <v>0</v>
      </c>
      <c r="F544">
        <f t="shared" si="8"/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</row>
    <row r="545" spans="1:26" x14ac:dyDescent="0.25">
      <c r="A545" s="1">
        <v>42203</v>
      </c>
      <c r="B545">
        <v>0</v>
      </c>
      <c r="C545">
        <v>0</v>
      </c>
      <c r="D545">
        <v>0</v>
      </c>
      <c r="E545">
        <v>0</v>
      </c>
      <c r="F545">
        <f t="shared" si="8"/>
        <v>0</v>
      </c>
      <c r="G545">
        <v>0</v>
      </c>
      <c r="H545">
        <v>0</v>
      </c>
      <c r="I545">
        <v>0</v>
      </c>
      <c r="J545">
        <v>0</v>
      </c>
      <c r="K545">
        <v>1</v>
      </c>
      <c r="L545">
        <v>0.79200000000000004</v>
      </c>
      <c r="M545">
        <v>0</v>
      </c>
      <c r="N545">
        <v>0</v>
      </c>
      <c r="O545">
        <v>1</v>
      </c>
      <c r="P545">
        <v>-1.0900000000000001</v>
      </c>
      <c r="Q545">
        <v>0</v>
      </c>
      <c r="R545">
        <v>1</v>
      </c>
      <c r="S545">
        <v>1</v>
      </c>
      <c r="T545">
        <v>-0.14199999999999999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</row>
    <row r="546" spans="1:26" x14ac:dyDescent="0.25">
      <c r="A546" s="1">
        <v>42204</v>
      </c>
      <c r="B546">
        <v>0</v>
      </c>
      <c r="C546">
        <v>0</v>
      </c>
      <c r="D546">
        <v>0</v>
      </c>
      <c r="E546">
        <v>0</v>
      </c>
      <c r="F546">
        <f t="shared" si="8"/>
        <v>0</v>
      </c>
      <c r="G546">
        <v>0</v>
      </c>
      <c r="H546">
        <v>0</v>
      </c>
      <c r="I546">
        <v>0</v>
      </c>
      <c r="J546">
        <v>0</v>
      </c>
      <c r="K546">
        <v>3</v>
      </c>
      <c r="L546">
        <v>-0.42599999999999999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</row>
    <row r="547" spans="1:26" x14ac:dyDescent="0.25">
      <c r="A547" s="1">
        <v>42205</v>
      </c>
      <c r="B547">
        <v>0</v>
      </c>
      <c r="C547">
        <v>0</v>
      </c>
      <c r="D547">
        <v>0</v>
      </c>
      <c r="E547">
        <v>0</v>
      </c>
      <c r="F547">
        <f t="shared" si="8"/>
        <v>0</v>
      </c>
      <c r="G547">
        <v>0</v>
      </c>
      <c r="H547">
        <v>0</v>
      </c>
      <c r="I547">
        <v>0</v>
      </c>
      <c r="J547">
        <v>0</v>
      </c>
      <c r="K547">
        <v>1</v>
      </c>
      <c r="L547">
        <v>0.6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</row>
    <row r="548" spans="1:26" x14ac:dyDescent="0.25">
      <c r="A548" s="1">
        <v>42206</v>
      </c>
      <c r="B548">
        <v>1</v>
      </c>
      <c r="C548">
        <v>-0.14199999999999999</v>
      </c>
      <c r="D548">
        <v>0</v>
      </c>
      <c r="E548">
        <v>0</v>
      </c>
      <c r="F548">
        <f t="shared" si="8"/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</row>
    <row r="549" spans="1:26" x14ac:dyDescent="0.25">
      <c r="A549" s="1">
        <v>42207</v>
      </c>
      <c r="B549">
        <v>0</v>
      </c>
      <c r="C549">
        <v>0</v>
      </c>
      <c r="D549">
        <v>0</v>
      </c>
      <c r="E549">
        <v>0</v>
      </c>
      <c r="F549">
        <f t="shared" si="8"/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</row>
    <row r="550" spans="1:26" x14ac:dyDescent="0.25">
      <c r="A550" s="1">
        <v>42208</v>
      </c>
      <c r="B550">
        <v>0</v>
      </c>
      <c r="C550">
        <v>0</v>
      </c>
      <c r="D550">
        <v>0</v>
      </c>
      <c r="E550">
        <v>0</v>
      </c>
      <c r="F550">
        <f t="shared" si="8"/>
        <v>0</v>
      </c>
      <c r="G550">
        <v>0</v>
      </c>
      <c r="H550">
        <v>0</v>
      </c>
      <c r="I550">
        <v>0</v>
      </c>
      <c r="J550">
        <v>0</v>
      </c>
      <c r="K550">
        <v>1</v>
      </c>
      <c r="L550">
        <v>-0.14199999999999999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</row>
    <row r="551" spans="1:26" x14ac:dyDescent="0.25">
      <c r="A551" s="1">
        <v>42209</v>
      </c>
      <c r="B551">
        <v>0</v>
      </c>
      <c r="C551">
        <v>0</v>
      </c>
      <c r="D551">
        <v>0</v>
      </c>
      <c r="E551">
        <v>0</v>
      </c>
      <c r="F551">
        <f t="shared" si="8"/>
        <v>0</v>
      </c>
      <c r="G551">
        <v>1</v>
      </c>
      <c r="H551">
        <v>-0.14199999999999999</v>
      </c>
      <c r="I551">
        <v>0</v>
      </c>
      <c r="J551">
        <v>0</v>
      </c>
      <c r="K551">
        <v>2</v>
      </c>
      <c r="L551">
        <v>1.839</v>
      </c>
      <c r="M551">
        <v>1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</row>
    <row r="552" spans="1:26" x14ac:dyDescent="0.25">
      <c r="A552" s="1">
        <v>42210</v>
      </c>
      <c r="B552">
        <v>0</v>
      </c>
      <c r="C552">
        <v>0</v>
      </c>
      <c r="D552">
        <v>0</v>
      </c>
      <c r="E552">
        <v>0</v>
      </c>
      <c r="F552">
        <f t="shared" si="8"/>
        <v>0</v>
      </c>
      <c r="G552">
        <v>1</v>
      </c>
      <c r="H552">
        <v>0.184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</row>
    <row r="553" spans="1:26" x14ac:dyDescent="0.25">
      <c r="A553" s="1">
        <v>42211</v>
      </c>
      <c r="B553">
        <v>0</v>
      </c>
      <c r="C553">
        <v>0</v>
      </c>
      <c r="D553">
        <v>0</v>
      </c>
      <c r="E553">
        <v>0</v>
      </c>
      <c r="F553">
        <f t="shared" si="8"/>
        <v>0</v>
      </c>
      <c r="G553">
        <v>0</v>
      </c>
      <c r="H553">
        <v>0</v>
      </c>
      <c r="I553">
        <v>0</v>
      </c>
      <c r="J553">
        <v>0</v>
      </c>
      <c r="K553">
        <v>2</v>
      </c>
      <c r="L553">
        <v>-7.0000000000000001E-3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</row>
    <row r="554" spans="1:26" x14ac:dyDescent="0.25">
      <c r="A554" s="1">
        <v>42212</v>
      </c>
      <c r="B554">
        <v>0</v>
      </c>
      <c r="C554">
        <v>0</v>
      </c>
      <c r="D554">
        <v>0</v>
      </c>
      <c r="E554">
        <v>0</v>
      </c>
      <c r="F554">
        <f t="shared" si="8"/>
        <v>0</v>
      </c>
      <c r="G554">
        <v>0</v>
      </c>
      <c r="H554">
        <v>0</v>
      </c>
      <c r="I554">
        <v>0</v>
      </c>
      <c r="J554">
        <v>0</v>
      </c>
      <c r="K554">
        <v>1</v>
      </c>
      <c r="L554">
        <v>-0.53600000000000003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</row>
    <row r="555" spans="1:26" x14ac:dyDescent="0.25">
      <c r="A555" s="1">
        <v>42213</v>
      </c>
      <c r="B555">
        <v>0</v>
      </c>
      <c r="C555">
        <v>0</v>
      </c>
      <c r="D555">
        <v>0</v>
      </c>
      <c r="E555">
        <v>0</v>
      </c>
      <c r="F555">
        <f t="shared" si="8"/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</row>
    <row r="556" spans="1:26" x14ac:dyDescent="0.25">
      <c r="A556" s="1">
        <v>42214</v>
      </c>
      <c r="B556">
        <v>0</v>
      </c>
      <c r="C556">
        <v>0</v>
      </c>
      <c r="D556">
        <v>0</v>
      </c>
      <c r="E556">
        <v>0</v>
      </c>
      <c r="F556">
        <f t="shared" si="8"/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</row>
    <row r="557" spans="1:26" x14ac:dyDescent="0.25">
      <c r="A557" s="1">
        <v>42215</v>
      </c>
      <c r="B557">
        <v>0</v>
      </c>
      <c r="C557">
        <v>0</v>
      </c>
      <c r="D557">
        <v>0</v>
      </c>
      <c r="E557">
        <v>0</v>
      </c>
      <c r="F557">
        <f t="shared" si="8"/>
        <v>0</v>
      </c>
      <c r="G557">
        <v>0</v>
      </c>
      <c r="H557">
        <v>0</v>
      </c>
      <c r="I557">
        <v>0</v>
      </c>
      <c r="J557">
        <v>0</v>
      </c>
      <c r="K557">
        <v>1</v>
      </c>
      <c r="L557">
        <v>-0.14199999999999999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</row>
    <row r="558" spans="1:26" x14ac:dyDescent="0.25">
      <c r="A558" s="1">
        <v>42216</v>
      </c>
      <c r="B558">
        <v>0</v>
      </c>
      <c r="C558">
        <v>0</v>
      </c>
      <c r="D558">
        <v>0</v>
      </c>
      <c r="E558">
        <v>0</v>
      </c>
      <c r="F558">
        <f t="shared" si="8"/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</row>
    <row r="559" spans="1:26" x14ac:dyDescent="0.25">
      <c r="A559" s="1">
        <v>42217</v>
      </c>
      <c r="B559">
        <v>0</v>
      </c>
      <c r="C559">
        <v>0</v>
      </c>
      <c r="D559">
        <v>0</v>
      </c>
      <c r="E559">
        <v>0</v>
      </c>
      <c r="F559">
        <f t="shared" si="8"/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</row>
    <row r="560" spans="1:26" x14ac:dyDescent="0.25">
      <c r="A560" s="1">
        <v>42218</v>
      </c>
      <c r="B560">
        <v>0</v>
      </c>
      <c r="C560">
        <v>0</v>
      </c>
      <c r="D560">
        <v>0</v>
      </c>
      <c r="E560">
        <v>0</v>
      </c>
      <c r="F560">
        <f t="shared" si="8"/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</row>
    <row r="561" spans="1:26" x14ac:dyDescent="0.25">
      <c r="A561" s="1">
        <v>42219</v>
      </c>
      <c r="B561">
        <v>0</v>
      </c>
      <c r="C561">
        <v>0</v>
      </c>
      <c r="D561">
        <v>0</v>
      </c>
      <c r="E561">
        <v>0</v>
      </c>
      <c r="F561">
        <f t="shared" si="8"/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</row>
    <row r="562" spans="1:26" x14ac:dyDescent="0.25">
      <c r="A562" s="1">
        <v>42220</v>
      </c>
      <c r="B562">
        <v>0</v>
      </c>
      <c r="C562">
        <v>0</v>
      </c>
      <c r="D562">
        <v>0</v>
      </c>
      <c r="E562">
        <v>0</v>
      </c>
      <c r="F562">
        <f t="shared" si="8"/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</row>
    <row r="563" spans="1:26" x14ac:dyDescent="0.25">
      <c r="A563" s="1">
        <v>42221</v>
      </c>
      <c r="B563">
        <v>0</v>
      </c>
      <c r="C563">
        <v>0</v>
      </c>
      <c r="D563">
        <v>0</v>
      </c>
      <c r="E563">
        <v>0</v>
      </c>
      <c r="F563">
        <f t="shared" si="8"/>
        <v>0</v>
      </c>
      <c r="G563">
        <v>0</v>
      </c>
      <c r="H563">
        <v>0</v>
      </c>
      <c r="I563">
        <v>0</v>
      </c>
      <c r="J563">
        <v>0</v>
      </c>
      <c r="K563">
        <v>1</v>
      </c>
      <c r="L563">
        <v>0.39</v>
      </c>
      <c r="M563">
        <v>0</v>
      </c>
      <c r="N563">
        <v>0</v>
      </c>
      <c r="O563">
        <v>1</v>
      </c>
      <c r="P563">
        <v>-0.14199999999999999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</row>
    <row r="564" spans="1:26" x14ac:dyDescent="0.25">
      <c r="A564" s="1">
        <v>42222</v>
      </c>
      <c r="B564">
        <v>0</v>
      </c>
      <c r="C564">
        <v>0</v>
      </c>
      <c r="D564">
        <v>0</v>
      </c>
      <c r="E564">
        <v>0</v>
      </c>
      <c r="F564">
        <f t="shared" si="8"/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</row>
    <row r="565" spans="1:26" x14ac:dyDescent="0.25">
      <c r="A565" s="1">
        <v>42223</v>
      </c>
      <c r="B565">
        <v>0</v>
      </c>
      <c r="C565">
        <v>0</v>
      </c>
      <c r="D565">
        <v>0</v>
      </c>
      <c r="E565">
        <v>0</v>
      </c>
      <c r="F565">
        <f t="shared" si="8"/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</row>
    <row r="566" spans="1:26" x14ac:dyDescent="0.25">
      <c r="A566" s="1">
        <v>42224</v>
      </c>
      <c r="B566">
        <v>0</v>
      </c>
      <c r="C566">
        <v>0</v>
      </c>
      <c r="D566">
        <v>0</v>
      </c>
      <c r="E566">
        <v>0</v>
      </c>
      <c r="F566">
        <f t="shared" si="8"/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</row>
    <row r="567" spans="1:26" x14ac:dyDescent="0.25">
      <c r="A567" s="1">
        <v>42225</v>
      </c>
      <c r="B567">
        <v>0</v>
      </c>
      <c r="C567">
        <v>0</v>
      </c>
      <c r="D567">
        <v>0</v>
      </c>
      <c r="E567">
        <v>0</v>
      </c>
      <c r="F567">
        <f t="shared" si="8"/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</row>
    <row r="568" spans="1:26" x14ac:dyDescent="0.25">
      <c r="A568" s="1">
        <v>42226</v>
      </c>
      <c r="B568">
        <v>0</v>
      </c>
      <c r="C568">
        <v>0</v>
      </c>
      <c r="D568">
        <v>0</v>
      </c>
      <c r="E568">
        <v>0</v>
      </c>
      <c r="F568">
        <f t="shared" si="8"/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</row>
    <row r="569" spans="1:26" x14ac:dyDescent="0.25">
      <c r="A569" s="1">
        <v>42227</v>
      </c>
      <c r="B569">
        <v>0</v>
      </c>
      <c r="C569">
        <v>0</v>
      </c>
      <c r="D569">
        <v>0</v>
      </c>
      <c r="E569">
        <v>0</v>
      </c>
      <c r="F569">
        <f t="shared" si="8"/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</row>
    <row r="570" spans="1:26" x14ac:dyDescent="0.25">
      <c r="A570" s="1">
        <v>42228</v>
      </c>
      <c r="B570">
        <v>0</v>
      </c>
      <c r="C570">
        <v>0</v>
      </c>
      <c r="D570">
        <v>0</v>
      </c>
      <c r="E570">
        <v>0</v>
      </c>
      <c r="F570">
        <f t="shared" si="8"/>
        <v>0</v>
      </c>
      <c r="G570">
        <v>0</v>
      </c>
      <c r="H570">
        <v>0</v>
      </c>
      <c r="I570">
        <v>0</v>
      </c>
      <c r="J570">
        <v>0</v>
      </c>
      <c r="K570">
        <v>3</v>
      </c>
      <c r="L570">
        <v>1.9670000000000001</v>
      </c>
      <c r="M570">
        <v>1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</row>
    <row r="571" spans="1:26" x14ac:dyDescent="0.25">
      <c r="A571" s="1">
        <v>42229</v>
      </c>
      <c r="B571">
        <v>0</v>
      </c>
      <c r="C571">
        <v>0</v>
      </c>
      <c r="D571">
        <v>0</v>
      </c>
      <c r="E571">
        <v>0</v>
      </c>
      <c r="F571">
        <f t="shared" si="8"/>
        <v>0</v>
      </c>
      <c r="G571">
        <v>0</v>
      </c>
      <c r="H571">
        <v>0</v>
      </c>
      <c r="I571">
        <v>0</v>
      </c>
      <c r="J571">
        <v>0</v>
      </c>
      <c r="K571">
        <v>1</v>
      </c>
      <c r="L571">
        <v>1.115</v>
      </c>
      <c r="M571">
        <v>1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</row>
    <row r="572" spans="1:26" x14ac:dyDescent="0.25">
      <c r="A572" s="1">
        <v>42230</v>
      </c>
      <c r="B572">
        <v>0</v>
      </c>
      <c r="C572">
        <v>0</v>
      </c>
      <c r="D572">
        <v>0</v>
      </c>
      <c r="E572">
        <v>0</v>
      </c>
      <c r="F572">
        <f t="shared" si="8"/>
        <v>0</v>
      </c>
      <c r="G572">
        <v>1</v>
      </c>
      <c r="H572">
        <v>-0.14199999999999999</v>
      </c>
      <c r="I572">
        <v>0</v>
      </c>
      <c r="J572">
        <v>0</v>
      </c>
      <c r="K572">
        <v>2</v>
      </c>
      <c r="L572">
        <v>0.38700000000000001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</row>
    <row r="573" spans="1:26" x14ac:dyDescent="0.25">
      <c r="A573" s="1">
        <v>42231</v>
      </c>
      <c r="B573">
        <v>0</v>
      </c>
      <c r="C573">
        <v>0</v>
      </c>
      <c r="D573">
        <v>0</v>
      </c>
      <c r="E573">
        <v>0</v>
      </c>
      <c r="F573">
        <f t="shared" si="8"/>
        <v>0</v>
      </c>
      <c r="G573">
        <v>0</v>
      </c>
      <c r="H573">
        <v>0</v>
      </c>
      <c r="I573">
        <v>0</v>
      </c>
      <c r="J573">
        <v>0</v>
      </c>
      <c r="K573">
        <v>3</v>
      </c>
      <c r="L573">
        <v>1.0189999999999999</v>
      </c>
      <c r="M573">
        <v>1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</row>
    <row r="574" spans="1:26" x14ac:dyDescent="0.25">
      <c r="A574" s="1">
        <v>42232</v>
      </c>
      <c r="B574">
        <v>0</v>
      </c>
      <c r="C574">
        <v>0</v>
      </c>
      <c r="D574">
        <v>0</v>
      </c>
      <c r="E574">
        <v>0</v>
      </c>
      <c r="F574">
        <f t="shared" si="8"/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</row>
    <row r="575" spans="1:26" x14ac:dyDescent="0.25">
      <c r="A575" s="1">
        <v>42233</v>
      </c>
      <c r="B575">
        <v>0</v>
      </c>
      <c r="C575">
        <v>0</v>
      </c>
      <c r="D575">
        <v>0</v>
      </c>
      <c r="E575">
        <v>0</v>
      </c>
      <c r="F575">
        <f t="shared" si="8"/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</row>
    <row r="576" spans="1:26" x14ac:dyDescent="0.25">
      <c r="A576" s="1">
        <v>42234</v>
      </c>
      <c r="B576">
        <v>0</v>
      </c>
      <c r="C576">
        <v>0</v>
      </c>
      <c r="D576">
        <v>0</v>
      </c>
      <c r="E576">
        <v>0</v>
      </c>
      <c r="F576">
        <f t="shared" si="8"/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</row>
    <row r="577" spans="1:26" x14ac:dyDescent="0.25">
      <c r="A577" s="1">
        <v>42235</v>
      </c>
      <c r="B577">
        <v>0</v>
      </c>
      <c r="C577">
        <v>0</v>
      </c>
      <c r="D577">
        <v>0</v>
      </c>
      <c r="E577">
        <v>0</v>
      </c>
      <c r="F577">
        <f t="shared" si="8"/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</row>
    <row r="578" spans="1:26" x14ac:dyDescent="0.25">
      <c r="A578" s="1">
        <v>42236</v>
      </c>
      <c r="B578">
        <v>0</v>
      </c>
      <c r="C578">
        <v>0</v>
      </c>
      <c r="D578">
        <v>0</v>
      </c>
      <c r="E578">
        <v>0</v>
      </c>
      <c r="F578">
        <f t="shared" si="8"/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</row>
    <row r="579" spans="1:26" x14ac:dyDescent="0.25">
      <c r="A579" s="1">
        <v>42237</v>
      </c>
      <c r="B579">
        <v>0</v>
      </c>
      <c r="C579">
        <v>0</v>
      </c>
      <c r="D579">
        <v>0</v>
      </c>
      <c r="E579">
        <v>0</v>
      </c>
      <c r="F579">
        <f t="shared" si="8"/>
        <v>0</v>
      </c>
      <c r="G579">
        <v>0</v>
      </c>
      <c r="H579">
        <v>0</v>
      </c>
      <c r="I579">
        <v>0</v>
      </c>
      <c r="J579">
        <v>0</v>
      </c>
      <c r="K579">
        <v>7</v>
      </c>
      <c r="L579">
        <v>0.251</v>
      </c>
      <c r="M579">
        <v>1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</row>
    <row r="580" spans="1:26" x14ac:dyDescent="0.25">
      <c r="A580" s="1">
        <v>42238</v>
      </c>
      <c r="B580">
        <v>0</v>
      </c>
      <c r="C580">
        <v>0</v>
      </c>
      <c r="D580">
        <v>0</v>
      </c>
      <c r="E580">
        <v>0</v>
      </c>
      <c r="F580">
        <f t="shared" ref="F580:F643" si="9">-1*E580</f>
        <v>0</v>
      </c>
      <c r="G580">
        <v>0</v>
      </c>
      <c r="H580">
        <v>0</v>
      </c>
      <c r="I580">
        <v>0</v>
      </c>
      <c r="J580">
        <v>0</v>
      </c>
      <c r="K580">
        <v>6</v>
      </c>
      <c r="L580">
        <v>-0.48</v>
      </c>
      <c r="M580">
        <v>0</v>
      </c>
      <c r="N580">
        <v>0</v>
      </c>
      <c r="O580">
        <v>1</v>
      </c>
      <c r="P580">
        <v>-0.14199999999999999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</row>
    <row r="581" spans="1:26" x14ac:dyDescent="0.25">
      <c r="A581" s="1">
        <v>42239</v>
      </c>
      <c r="B581">
        <v>4</v>
      </c>
      <c r="C581">
        <v>5.8630000000000004</v>
      </c>
      <c r="D581">
        <v>2</v>
      </c>
      <c r="E581">
        <v>0</v>
      </c>
      <c r="F581">
        <f t="shared" si="9"/>
        <v>0</v>
      </c>
      <c r="G581">
        <v>0</v>
      </c>
      <c r="H581">
        <v>0</v>
      </c>
      <c r="I581">
        <v>0</v>
      </c>
      <c r="J581">
        <v>0</v>
      </c>
      <c r="K581">
        <v>5</v>
      </c>
      <c r="L581">
        <v>0.98399999999999999</v>
      </c>
      <c r="M581">
        <v>1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1</v>
      </c>
      <c r="X581">
        <v>-0.14199999999999999</v>
      </c>
      <c r="Y581">
        <v>0</v>
      </c>
      <c r="Z581">
        <v>0</v>
      </c>
    </row>
    <row r="582" spans="1:26" x14ac:dyDescent="0.25">
      <c r="A582" s="1">
        <v>42240</v>
      </c>
      <c r="B582">
        <v>0</v>
      </c>
      <c r="C582">
        <v>0</v>
      </c>
      <c r="D582">
        <v>0</v>
      </c>
      <c r="E582">
        <v>0</v>
      </c>
      <c r="F582">
        <f t="shared" si="9"/>
        <v>0</v>
      </c>
      <c r="G582">
        <v>0</v>
      </c>
      <c r="H582">
        <v>0</v>
      </c>
      <c r="I582">
        <v>0</v>
      </c>
      <c r="J582">
        <v>0</v>
      </c>
      <c r="K582">
        <v>6</v>
      </c>
      <c r="L582">
        <v>1.4770000000000001</v>
      </c>
      <c r="M582">
        <v>2</v>
      </c>
      <c r="N582">
        <v>1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</row>
    <row r="583" spans="1:26" x14ac:dyDescent="0.25">
      <c r="A583" s="1">
        <v>42241</v>
      </c>
      <c r="B583">
        <v>0</v>
      </c>
      <c r="C583">
        <v>0</v>
      </c>
      <c r="D583">
        <v>0</v>
      </c>
      <c r="E583">
        <v>0</v>
      </c>
      <c r="F583">
        <f t="shared" si="9"/>
        <v>0</v>
      </c>
      <c r="G583">
        <v>0</v>
      </c>
      <c r="H583">
        <v>0</v>
      </c>
      <c r="I583">
        <v>0</v>
      </c>
      <c r="J583">
        <v>0</v>
      </c>
      <c r="K583">
        <v>8</v>
      </c>
      <c r="L583">
        <v>1.3560000000000001</v>
      </c>
      <c r="M583">
        <v>1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</row>
    <row r="584" spans="1:26" x14ac:dyDescent="0.25">
      <c r="A584" s="1">
        <v>42242</v>
      </c>
      <c r="B584">
        <v>0</v>
      </c>
      <c r="C584">
        <v>0</v>
      </c>
      <c r="D584">
        <v>0</v>
      </c>
      <c r="E584">
        <v>0</v>
      </c>
      <c r="F584">
        <f t="shared" si="9"/>
        <v>0</v>
      </c>
      <c r="G584">
        <v>0</v>
      </c>
      <c r="H584">
        <v>0</v>
      </c>
      <c r="I584">
        <v>0</v>
      </c>
      <c r="J584">
        <v>0</v>
      </c>
      <c r="K584">
        <v>9</v>
      </c>
      <c r="L584">
        <v>6.5419999999999998</v>
      </c>
      <c r="M584">
        <v>3</v>
      </c>
      <c r="N584">
        <v>1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</row>
    <row r="585" spans="1:26" x14ac:dyDescent="0.25">
      <c r="A585" s="1">
        <v>42243</v>
      </c>
      <c r="B585">
        <v>0</v>
      </c>
      <c r="C585">
        <v>0</v>
      </c>
      <c r="D585">
        <v>0</v>
      </c>
      <c r="E585">
        <v>0</v>
      </c>
      <c r="F585">
        <f t="shared" si="9"/>
        <v>0</v>
      </c>
      <c r="G585">
        <v>0</v>
      </c>
      <c r="H585">
        <v>0</v>
      </c>
      <c r="I585">
        <v>0</v>
      </c>
      <c r="J585">
        <v>0</v>
      </c>
      <c r="K585">
        <v>8</v>
      </c>
      <c r="L585">
        <v>0.89100000000000001</v>
      </c>
      <c r="M585">
        <v>1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1</v>
      </c>
      <c r="T585">
        <v>-0.14199999999999999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</row>
    <row r="586" spans="1:26" x14ac:dyDescent="0.25">
      <c r="A586" s="1">
        <v>42244</v>
      </c>
      <c r="B586">
        <v>0</v>
      </c>
      <c r="C586">
        <v>0</v>
      </c>
      <c r="D586">
        <v>0</v>
      </c>
      <c r="E586">
        <v>0</v>
      </c>
      <c r="F586">
        <f t="shared" si="9"/>
        <v>0</v>
      </c>
      <c r="G586">
        <v>0</v>
      </c>
      <c r="H586">
        <v>0</v>
      </c>
      <c r="I586">
        <v>0</v>
      </c>
      <c r="J586">
        <v>0</v>
      </c>
      <c r="K586">
        <v>4</v>
      </c>
      <c r="L586">
        <v>-0.32400000000000001</v>
      </c>
      <c r="M586">
        <v>0</v>
      </c>
      <c r="N586">
        <v>1</v>
      </c>
      <c r="O586">
        <v>2</v>
      </c>
      <c r="P586">
        <v>-0.28399999999999997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</row>
    <row r="587" spans="1:26" x14ac:dyDescent="0.25">
      <c r="A587" s="1">
        <v>42245</v>
      </c>
      <c r="B587">
        <v>0</v>
      </c>
      <c r="C587">
        <v>0</v>
      </c>
      <c r="D587">
        <v>0</v>
      </c>
      <c r="E587">
        <v>0</v>
      </c>
      <c r="F587">
        <f t="shared" si="9"/>
        <v>0</v>
      </c>
      <c r="G587">
        <v>0</v>
      </c>
      <c r="H587">
        <v>0</v>
      </c>
      <c r="I587">
        <v>0</v>
      </c>
      <c r="J587">
        <v>0</v>
      </c>
      <c r="K587">
        <v>13</v>
      </c>
      <c r="L587">
        <v>-1.7609999999999999</v>
      </c>
      <c r="M587">
        <v>1</v>
      </c>
      <c r="N587">
        <v>3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</row>
    <row r="588" spans="1:26" x14ac:dyDescent="0.25">
      <c r="A588" s="1">
        <v>42246</v>
      </c>
      <c r="B588">
        <v>1</v>
      </c>
      <c r="C588">
        <v>-0.14199999999999999</v>
      </c>
      <c r="D588">
        <v>0</v>
      </c>
      <c r="E588">
        <v>0</v>
      </c>
      <c r="F588">
        <f t="shared" si="9"/>
        <v>0</v>
      </c>
      <c r="G588">
        <v>0</v>
      </c>
      <c r="H588">
        <v>0</v>
      </c>
      <c r="I588">
        <v>0</v>
      </c>
      <c r="J588">
        <v>0</v>
      </c>
      <c r="K588">
        <v>8</v>
      </c>
      <c r="L588">
        <v>10.457000000000001</v>
      </c>
      <c r="M588">
        <v>6</v>
      </c>
      <c r="N588">
        <v>0</v>
      </c>
      <c r="O588">
        <v>2</v>
      </c>
      <c r="P588">
        <v>-0.28399999999999997</v>
      </c>
      <c r="Q588">
        <v>0</v>
      </c>
      <c r="R588">
        <v>0</v>
      </c>
      <c r="S588">
        <v>1</v>
      </c>
      <c r="T588">
        <v>-0.185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</row>
    <row r="589" spans="1:26" x14ac:dyDescent="0.25">
      <c r="A589" s="1">
        <v>42247</v>
      </c>
      <c r="B589">
        <v>0</v>
      </c>
      <c r="C589">
        <v>0</v>
      </c>
      <c r="D589">
        <v>0</v>
      </c>
      <c r="E589">
        <v>0</v>
      </c>
      <c r="F589">
        <f t="shared" si="9"/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</row>
    <row r="590" spans="1:26" x14ac:dyDescent="0.25">
      <c r="A590" s="1">
        <v>42248</v>
      </c>
      <c r="B590">
        <v>0</v>
      </c>
      <c r="C590">
        <v>0</v>
      </c>
      <c r="D590">
        <v>0</v>
      </c>
      <c r="E590">
        <v>0</v>
      </c>
      <c r="F590">
        <f t="shared" si="9"/>
        <v>0</v>
      </c>
      <c r="G590">
        <v>0</v>
      </c>
      <c r="H590">
        <v>0</v>
      </c>
      <c r="I590">
        <v>0</v>
      </c>
      <c r="J590">
        <v>0</v>
      </c>
      <c r="K590">
        <v>8</v>
      </c>
      <c r="L590">
        <v>1.643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</row>
    <row r="591" spans="1:26" x14ac:dyDescent="0.25">
      <c r="A591" s="1">
        <v>42249</v>
      </c>
      <c r="B591">
        <v>0</v>
      </c>
      <c r="C591">
        <v>0</v>
      </c>
      <c r="D591">
        <v>0</v>
      </c>
      <c r="E591">
        <v>0</v>
      </c>
      <c r="F591">
        <f t="shared" si="9"/>
        <v>0</v>
      </c>
      <c r="G591">
        <v>0</v>
      </c>
      <c r="H591">
        <v>0</v>
      </c>
      <c r="I591">
        <v>0</v>
      </c>
      <c r="J591">
        <v>0</v>
      </c>
      <c r="K591">
        <v>3</v>
      </c>
      <c r="L591">
        <v>2.35</v>
      </c>
      <c r="M591">
        <v>1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25">
      <c r="A592" s="1">
        <v>42250</v>
      </c>
      <c r="B592">
        <v>0</v>
      </c>
      <c r="C592">
        <v>0</v>
      </c>
      <c r="D592">
        <v>0</v>
      </c>
      <c r="E592">
        <v>0</v>
      </c>
      <c r="F592">
        <f t="shared" si="9"/>
        <v>0</v>
      </c>
      <c r="G592">
        <v>0</v>
      </c>
      <c r="H592">
        <v>0</v>
      </c>
      <c r="I592">
        <v>0</v>
      </c>
      <c r="J592">
        <v>0</v>
      </c>
      <c r="K592">
        <v>14</v>
      </c>
      <c r="L592">
        <v>3.5329999999999999</v>
      </c>
      <c r="M592">
        <v>4</v>
      </c>
      <c r="N592">
        <v>2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</row>
    <row r="593" spans="1:26" x14ac:dyDescent="0.25">
      <c r="A593" s="1">
        <v>42251</v>
      </c>
      <c r="B593">
        <v>0</v>
      </c>
      <c r="C593">
        <v>0</v>
      </c>
      <c r="D593">
        <v>0</v>
      </c>
      <c r="E593">
        <v>0</v>
      </c>
      <c r="F593">
        <f t="shared" si="9"/>
        <v>0</v>
      </c>
      <c r="G593">
        <v>0</v>
      </c>
      <c r="H593">
        <v>0</v>
      </c>
      <c r="I593">
        <v>0</v>
      </c>
      <c r="J593">
        <v>0</v>
      </c>
      <c r="K593">
        <v>11</v>
      </c>
      <c r="L593">
        <v>4.5570000000000004</v>
      </c>
      <c r="M593">
        <v>3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</row>
    <row r="594" spans="1:26" x14ac:dyDescent="0.25">
      <c r="A594" s="1">
        <v>42252</v>
      </c>
      <c r="B594">
        <v>1</v>
      </c>
      <c r="C594">
        <v>-0.14199999999999999</v>
      </c>
      <c r="D594">
        <v>0</v>
      </c>
      <c r="E594">
        <v>0</v>
      </c>
      <c r="F594">
        <f t="shared" si="9"/>
        <v>0</v>
      </c>
      <c r="G594">
        <v>0</v>
      </c>
      <c r="H594">
        <v>0</v>
      </c>
      <c r="I594">
        <v>0</v>
      </c>
      <c r="J594">
        <v>0</v>
      </c>
      <c r="K594">
        <v>9</v>
      </c>
      <c r="L594">
        <v>5.3460000000000001</v>
      </c>
      <c r="M594">
        <v>3</v>
      </c>
      <c r="N594">
        <v>0</v>
      </c>
      <c r="O594">
        <v>3</v>
      </c>
      <c r="P594">
        <v>-1.5269999999999999</v>
      </c>
      <c r="Q594">
        <v>0</v>
      </c>
      <c r="R594">
        <v>1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</row>
    <row r="595" spans="1:26" x14ac:dyDescent="0.25">
      <c r="A595" s="1">
        <v>42253</v>
      </c>
      <c r="B595">
        <v>0</v>
      </c>
      <c r="C595">
        <v>0</v>
      </c>
      <c r="D595">
        <v>0</v>
      </c>
      <c r="E595">
        <v>0</v>
      </c>
      <c r="F595">
        <f t="shared" si="9"/>
        <v>0</v>
      </c>
      <c r="G595">
        <v>0</v>
      </c>
      <c r="H595">
        <v>0</v>
      </c>
      <c r="I595">
        <v>0</v>
      </c>
      <c r="J595">
        <v>0</v>
      </c>
      <c r="K595">
        <v>16</v>
      </c>
      <c r="L595">
        <v>2.573</v>
      </c>
      <c r="M595">
        <v>3</v>
      </c>
      <c r="N595">
        <v>1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</row>
    <row r="596" spans="1:26" x14ac:dyDescent="0.25">
      <c r="A596" s="1">
        <v>42254</v>
      </c>
      <c r="B596">
        <v>2</v>
      </c>
      <c r="C596">
        <v>1.7649999999999999</v>
      </c>
      <c r="D596">
        <v>1</v>
      </c>
      <c r="E596">
        <v>0</v>
      </c>
      <c r="F596">
        <f t="shared" si="9"/>
        <v>0</v>
      </c>
      <c r="G596">
        <v>0</v>
      </c>
      <c r="H596">
        <v>0</v>
      </c>
      <c r="I596">
        <v>0</v>
      </c>
      <c r="J596">
        <v>0</v>
      </c>
      <c r="K596">
        <v>13</v>
      </c>
      <c r="L596">
        <v>6.4249999999999998</v>
      </c>
      <c r="M596">
        <v>4</v>
      </c>
      <c r="N596">
        <v>1</v>
      </c>
      <c r="O596">
        <v>1</v>
      </c>
      <c r="P596">
        <v>1.474</v>
      </c>
      <c r="Q596">
        <v>1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</row>
    <row r="597" spans="1:26" x14ac:dyDescent="0.25">
      <c r="A597" s="1">
        <v>42255</v>
      </c>
      <c r="B597">
        <v>0</v>
      </c>
      <c r="C597">
        <v>0</v>
      </c>
      <c r="D597">
        <v>0</v>
      </c>
      <c r="E597">
        <v>0</v>
      </c>
      <c r="F597">
        <f t="shared" si="9"/>
        <v>0</v>
      </c>
      <c r="G597">
        <v>0</v>
      </c>
      <c r="H597">
        <v>0</v>
      </c>
      <c r="I597">
        <v>0</v>
      </c>
      <c r="J597">
        <v>0</v>
      </c>
      <c r="K597">
        <v>5</v>
      </c>
      <c r="L597">
        <v>3.4860000000000002</v>
      </c>
      <c r="M597">
        <v>3</v>
      </c>
      <c r="N597">
        <v>0</v>
      </c>
      <c r="O597">
        <v>1</v>
      </c>
      <c r="P597">
        <v>-0.14199999999999999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</row>
    <row r="598" spans="1:26" x14ac:dyDescent="0.25">
      <c r="A598" s="1">
        <v>42256</v>
      </c>
      <c r="B598">
        <v>0</v>
      </c>
      <c r="C598">
        <v>0</v>
      </c>
      <c r="D598">
        <v>0</v>
      </c>
      <c r="E598">
        <v>0</v>
      </c>
      <c r="F598">
        <f t="shared" si="9"/>
        <v>0</v>
      </c>
      <c r="G598">
        <v>0</v>
      </c>
      <c r="H598">
        <v>0</v>
      </c>
      <c r="I598">
        <v>0</v>
      </c>
      <c r="J598">
        <v>0</v>
      </c>
      <c r="K598">
        <v>1</v>
      </c>
      <c r="L598">
        <v>-0.70699999999999996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</row>
    <row r="599" spans="1:26" x14ac:dyDescent="0.25">
      <c r="A599" s="1">
        <v>42257</v>
      </c>
      <c r="B599">
        <v>0</v>
      </c>
      <c r="C599">
        <v>0</v>
      </c>
      <c r="D599">
        <v>0</v>
      </c>
      <c r="E599">
        <v>0</v>
      </c>
      <c r="F599">
        <f t="shared" si="9"/>
        <v>0</v>
      </c>
      <c r="G599">
        <v>0</v>
      </c>
      <c r="H599">
        <v>0</v>
      </c>
      <c r="I599">
        <v>0</v>
      </c>
      <c r="J599">
        <v>0</v>
      </c>
      <c r="K599">
        <v>8</v>
      </c>
      <c r="L599">
        <v>0.71299999999999997</v>
      </c>
      <c r="M599">
        <v>2</v>
      </c>
      <c r="N599">
        <v>1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</row>
    <row r="600" spans="1:26" x14ac:dyDescent="0.25">
      <c r="A600" s="1">
        <v>42258</v>
      </c>
      <c r="B600">
        <v>0</v>
      </c>
      <c r="C600">
        <v>0</v>
      </c>
      <c r="D600">
        <v>0</v>
      </c>
      <c r="E600">
        <v>0</v>
      </c>
      <c r="F600">
        <f t="shared" si="9"/>
        <v>0</v>
      </c>
      <c r="G600">
        <v>0</v>
      </c>
      <c r="H600">
        <v>0</v>
      </c>
      <c r="I600">
        <v>0</v>
      </c>
      <c r="J600">
        <v>0</v>
      </c>
      <c r="K600">
        <v>1</v>
      </c>
      <c r="L600">
        <v>1.2709999999999999</v>
      </c>
      <c r="M600">
        <v>1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</row>
    <row r="601" spans="1:26" x14ac:dyDescent="0.25">
      <c r="A601" s="1">
        <v>42259</v>
      </c>
      <c r="B601">
        <v>0</v>
      </c>
      <c r="C601">
        <v>0</v>
      </c>
      <c r="D601">
        <v>0</v>
      </c>
      <c r="E601">
        <v>0</v>
      </c>
      <c r="F601">
        <f t="shared" si="9"/>
        <v>0</v>
      </c>
      <c r="G601">
        <v>0</v>
      </c>
      <c r="H601">
        <v>0</v>
      </c>
      <c r="I601">
        <v>0</v>
      </c>
      <c r="J601">
        <v>0</v>
      </c>
      <c r="K601">
        <v>3</v>
      </c>
      <c r="L601">
        <v>1.952</v>
      </c>
      <c r="M601">
        <v>1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</row>
    <row r="602" spans="1:26" x14ac:dyDescent="0.25">
      <c r="A602" s="1">
        <v>42260</v>
      </c>
      <c r="B602">
        <v>0</v>
      </c>
      <c r="C602">
        <v>0</v>
      </c>
      <c r="D602">
        <v>0</v>
      </c>
      <c r="E602">
        <v>0</v>
      </c>
      <c r="F602">
        <f t="shared" si="9"/>
        <v>0</v>
      </c>
      <c r="G602">
        <v>0</v>
      </c>
      <c r="H602">
        <v>0</v>
      </c>
      <c r="I602">
        <v>0</v>
      </c>
      <c r="J602">
        <v>0</v>
      </c>
      <c r="K602">
        <v>2</v>
      </c>
      <c r="L602">
        <v>2.262</v>
      </c>
      <c r="M602">
        <v>1</v>
      </c>
      <c r="N602">
        <v>0</v>
      </c>
      <c r="O602">
        <v>1</v>
      </c>
      <c r="P602">
        <v>-1.2150000000000001</v>
      </c>
      <c r="Q602">
        <v>0</v>
      </c>
      <c r="R602">
        <v>1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</row>
    <row r="603" spans="1:26" x14ac:dyDescent="0.25">
      <c r="A603" s="1">
        <v>42261</v>
      </c>
      <c r="B603">
        <v>0</v>
      </c>
      <c r="C603">
        <v>0</v>
      </c>
      <c r="D603">
        <v>0</v>
      </c>
      <c r="E603">
        <v>0</v>
      </c>
      <c r="F603">
        <f t="shared" si="9"/>
        <v>0</v>
      </c>
      <c r="G603">
        <v>0</v>
      </c>
      <c r="H603">
        <v>0</v>
      </c>
      <c r="I603">
        <v>0</v>
      </c>
      <c r="J603">
        <v>0</v>
      </c>
      <c r="K603">
        <v>6</v>
      </c>
      <c r="L603">
        <v>-7.5999999999999998E-2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</row>
    <row r="604" spans="1:26" x14ac:dyDescent="0.25">
      <c r="A604" s="1">
        <v>42262</v>
      </c>
      <c r="B604">
        <v>0</v>
      </c>
      <c r="C604">
        <v>0</v>
      </c>
      <c r="D604">
        <v>0</v>
      </c>
      <c r="E604">
        <v>0</v>
      </c>
      <c r="F604">
        <f t="shared" si="9"/>
        <v>0</v>
      </c>
      <c r="G604">
        <v>0</v>
      </c>
      <c r="H604">
        <v>0</v>
      </c>
      <c r="I604">
        <v>0</v>
      </c>
      <c r="J604">
        <v>0</v>
      </c>
      <c r="K604">
        <v>3</v>
      </c>
      <c r="L604">
        <v>-0.42599999999999999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</row>
    <row r="605" spans="1:26" x14ac:dyDescent="0.25">
      <c r="A605" s="1">
        <v>42263</v>
      </c>
      <c r="B605">
        <v>0</v>
      </c>
      <c r="C605">
        <v>0</v>
      </c>
      <c r="D605">
        <v>0</v>
      </c>
      <c r="E605">
        <v>0</v>
      </c>
      <c r="F605">
        <f t="shared" si="9"/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1</v>
      </c>
      <c r="P605">
        <v>0.73499999999999999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</row>
    <row r="606" spans="1:26" x14ac:dyDescent="0.25">
      <c r="A606" s="1">
        <v>42264</v>
      </c>
      <c r="B606">
        <v>0</v>
      </c>
      <c r="C606">
        <v>0</v>
      </c>
      <c r="D606">
        <v>0</v>
      </c>
      <c r="E606">
        <v>0</v>
      </c>
      <c r="F606">
        <f t="shared" si="9"/>
        <v>0</v>
      </c>
      <c r="G606">
        <v>0</v>
      </c>
      <c r="H606">
        <v>0</v>
      </c>
      <c r="I606">
        <v>0</v>
      </c>
      <c r="J606">
        <v>0</v>
      </c>
      <c r="K606">
        <v>3</v>
      </c>
      <c r="L606">
        <v>0.245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</row>
    <row r="607" spans="1:26" x14ac:dyDescent="0.25">
      <c r="A607" s="1">
        <v>42265</v>
      </c>
      <c r="B607">
        <v>0</v>
      </c>
      <c r="C607">
        <v>0</v>
      </c>
      <c r="D607">
        <v>0</v>
      </c>
      <c r="E607">
        <v>0</v>
      </c>
      <c r="F607">
        <f t="shared" si="9"/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</row>
    <row r="608" spans="1:26" x14ac:dyDescent="0.25">
      <c r="A608" s="1">
        <v>42266</v>
      </c>
      <c r="B608">
        <v>0</v>
      </c>
      <c r="C608">
        <v>0</v>
      </c>
      <c r="D608">
        <v>0</v>
      </c>
      <c r="E608">
        <v>0</v>
      </c>
      <c r="F608">
        <f t="shared" si="9"/>
        <v>0</v>
      </c>
      <c r="G608">
        <v>0</v>
      </c>
      <c r="H608">
        <v>0</v>
      </c>
      <c r="I608">
        <v>0</v>
      </c>
      <c r="J608">
        <v>0</v>
      </c>
      <c r="K608">
        <v>10</v>
      </c>
      <c r="L608">
        <v>0.69599999999999995</v>
      </c>
      <c r="M608">
        <v>2</v>
      </c>
      <c r="N608">
        <v>1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</row>
    <row r="609" spans="1:26" x14ac:dyDescent="0.25">
      <c r="A609" s="1">
        <v>42267</v>
      </c>
      <c r="B609">
        <v>0</v>
      </c>
      <c r="C609">
        <v>0</v>
      </c>
      <c r="D609">
        <v>0</v>
      </c>
      <c r="E609">
        <v>0</v>
      </c>
      <c r="F609">
        <f t="shared" si="9"/>
        <v>0</v>
      </c>
      <c r="G609">
        <v>0</v>
      </c>
      <c r="H609">
        <v>0</v>
      </c>
      <c r="I609">
        <v>0</v>
      </c>
      <c r="J609">
        <v>0</v>
      </c>
      <c r="K609">
        <v>5</v>
      </c>
      <c r="L609">
        <v>0.84799999999999998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</row>
    <row r="610" spans="1:26" x14ac:dyDescent="0.25">
      <c r="A610" s="1">
        <v>42268</v>
      </c>
      <c r="B610">
        <v>0</v>
      </c>
      <c r="C610">
        <v>0</v>
      </c>
      <c r="D610">
        <v>0</v>
      </c>
      <c r="E610">
        <v>0</v>
      </c>
      <c r="F610">
        <f t="shared" si="9"/>
        <v>0</v>
      </c>
      <c r="G610">
        <v>0</v>
      </c>
      <c r="H610">
        <v>0</v>
      </c>
      <c r="I610">
        <v>0</v>
      </c>
      <c r="J610">
        <v>0</v>
      </c>
      <c r="K610">
        <v>13</v>
      </c>
      <c r="L610">
        <v>3.274</v>
      </c>
      <c r="M610">
        <v>2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</row>
    <row r="611" spans="1:26" x14ac:dyDescent="0.25">
      <c r="A611" s="1">
        <v>42269</v>
      </c>
      <c r="B611">
        <v>0</v>
      </c>
      <c r="C611">
        <v>0</v>
      </c>
      <c r="D611">
        <v>0</v>
      </c>
      <c r="E611">
        <v>0</v>
      </c>
      <c r="F611">
        <f t="shared" si="9"/>
        <v>0</v>
      </c>
      <c r="G611">
        <v>0</v>
      </c>
      <c r="H611">
        <v>0</v>
      </c>
      <c r="I611">
        <v>0</v>
      </c>
      <c r="J611">
        <v>0</v>
      </c>
      <c r="K611">
        <v>18</v>
      </c>
      <c r="L611">
        <v>5.2519999999999998</v>
      </c>
      <c r="M611">
        <v>5</v>
      </c>
      <c r="N611">
        <v>1</v>
      </c>
      <c r="O611">
        <v>0</v>
      </c>
      <c r="P611">
        <v>0</v>
      </c>
      <c r="Q611">
        <v>0</v>
      </c>
      <c r="R611">
        <v>0</v>
      </c>
      <c r="S611">
        <v>1</v>
      </c>
      <c r="T611">
        <v>-1.133</v>
      </c>
      <c r="U611">
        <v>0</v>
      </c>
      <c r="V611">
        <v>1</v>
      </c>
      <c r="W611">
        <v>0</v>
      </c>
      <c r="X611">
        <v>0</v>
      </c>
      <c r="Y611">
        <v>0</v>
      </c>
      <c r="Z611">
        <v>0</v>
      </c>
    </row>
    <row r="612" spans="1:26" x14ac:dyDescent="0.25">
      <c r="A612" s="1">
        <v>42270</v>
      </c>
      <c r="B612">
        <v>0</v>
      </c>
      <c r="C612">
        <v>0</v>
      </c>
      <c r="D612">
        <v>0</v>
      </c>
      <c r="E612">
        <v>0</v>
      </c>
      <c r="F612">
        <f t="shared" si="9"/>
        <v>0</v>
      </c>
      <c r="G612">
        <v>0</v>
      </c>
      <c r="H612">
        <v>0</v>
      </c>
      <c r="I612">
        <v>0</v>
      </c>
      <c r="J612">
        <v>0</v>
      </c>
      <c r="K612">
        <v>12</v>
      </c>
      <c r="L612">
        <v>4.6669999999999998</v>
      </c>
      <c r="M612">
        <v>3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</row>
    <row r="613" spans="1:26" x14ac:dyDescent="0.25">
      <c r="A613" s="1">
        <v>42271</v>
      </c>
      <c r="B613">
        <v>0</v>
      </c>
      <c r="C613">
        <v>0</v>
      </c>
      <c r="D613">
        <v>0</v>
      </c>
      <c r="E613">
        <v>0</v>
      </c>
      <c r="F613">
        <f t="shared" si="9"/>
        <v>0</v>
      </c>
      <c r="G613">
        <v>0</v>
      </c>
      <c r="H613">
        <v>0</v>
      </c>
      <c r="I613">
        <v>0</v>
      </c>
      <c r="J613">
        <v>0</v>
      </c>
      <c r="K613">
        <v>23</v>
      </c>
      <c r="L613">
        <v>-2.2200000000000002</v>
      </c>
      <c r="M613">
        <v>1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</row>
    <row r="614" spans="1:26" x14ac:dyDescent="0.25">
      <c r="A614" s="1">
        <v>42272</v>
      </c>
      <c r="B614">
        <v>0</v>
      </c>
      <c r="C614">
        <v>0</v>
      </c>
      <c r="D614">
        <v>0</v>
      </c>
      <c r="E614">
        <v>0</v>
      </c>
      <c r="F614">
        <f t="shared" si="9"/>
        <v>0</v>
      </c>
      <c r="G614">
        <v>1</v>
      </c>
      <c r="H614">
        <v>-0.59</v>
      </c>
      <c r="I614">
        <v>0</v>
      </c>
      <c r="J614">
        <v>0</v>
      </c>
      <c r="K614">
        <v>23</v>
      </c>
      <c r="L614">
        <v>0.375</v>
      </c>
      <c r="M614">
        <v>2</v>
      </c>
      <c r="N614">
        <v>1</v>
      </c>
      <c r="O614">
        <v>1</v>
      </c>
      <c r="P614">
        <v>-0.14199999999999999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</row>
    <row r="615" spans="1:26" x14ac:dyDescent="0.25">
      <c r="A615" s="1">
        <v>42273</v>
      </c>
      <c r="B615">
        <v>0</v>
      </c>
      <c r="C615">
        <v>0</v>
      </c>
      <c r="D615">
        <v>0</v>
      </c>
      <c r="E615">
        <v>0</v>
      </c>
      <c r="F615">
        <f t="shared" si="9"/>
        <v>0</v>
      </c>
      <c r="G615">
        <v>0</v>
      </c>
      <c r="H615">
        <v>0</v>
      </c>
      <c r="I615">
        <v>0</v>
      </c>
      <c r="J615">
        <v>0</v>
      </c>
      <c r="K615">
        <v>29</v>
      </c>
      <c r="L615">
        <v>10.585000000000001</v>
      </c>
      <c r="M615">
        <v>8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</row>
    <row r="616" spans="1:26" x14ac:dyDescent="0.25">
      <c r="A616" s="1">
        <v>42274</v>
      </c>
      <c r="B616">
        <v>3</v>
      </c>
      <c r="C616">
        <v>0.62</v>
      </c>
      <c r="D616">
        <v>0</v>
      </c>
      <c r="E616">
        <v>1</v>
      </c>
      <c r="F616">
        <f t="shared" si="9"/>
        <v>-1</v>
      </c>
      <c r="G616">
        <v>0</v>
      </c>
      <c r="H616">
        <v>0</v>
      </c>
      <c r="I616">
        <v>0</v>
      </c>
      <c r="J616">
        <v>0</v>
      </c>
      <c r="K616">
        <v>28</v>
      </c>
      <c r="L616">
        <v>12.798999999999999</v>
      </c>
      <c r="M616">
        <v>10</v>
      </c>
      <c r="N616">
        <v>1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</row>
    <row r="617" spans="1:26" x14ac:dyDescent="0.25">
      <c r="A617" s="1">
        <v>42275</v>
      </c>
      <c r="B617">
        <v>0</v>
      </c>
      <c r="C617">
        <v>0</v>
      </c>
      <c r="D617">
        <v>0</v>
      </c>
      <c r="E617">
        <v>0</v>
      </c>
      <c r="F617">
        <f t="shared" si="9"/>
        <v>0</v>
      </c>
      <c r="G617">
        <v>0</v>
      </c>
      <c r="H617">
        <v>0</v>
      </c>
      <c r="I617">
        <v>0</v>
      </c>
      <c r="J617">
        <v>0</v>
      </c>
      <c r="K617">
        <v>24</v>
      </c>
      <c r="L617">
        <v>5.633</v>
      </c>
      <c r="M617">
        <v>4</v>
      </c>
      <c r="N617">
        <v>1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</row>
    <row r="618" spans="1:26" x14ac:dyDescent="0.25">
      <c r="A618" s="1">
        <v>42276</v>
      </c>
      <c r="B618">
        <v>1</v>
      </c>
      <c r="C618">
        <v>-0.14199999999999999</v>
      </c>
      <c r="D618">
        <v>0</v>
      </c>
      <c r="E618">
        <v>0</v>
      </c>
      <c r="F618">
        <f t="shared" si="9"/>
        <v>0</v>
      </c>
      <c r="G618">
        <v>0</v>
      </c>
      <c r="H618">
        <v>0</v>
      </c>
      <c r="I618">
        <v>0</v>
      </c>
      <c r="J618">
        <v>0</v>
      </c>
      <c r="K618">
        <v>16</v>
      </c>
      <c r="L618">
        <v>0.97399999999999998</v>
      </c>
      <c r="M618">
        <v>2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</row>
    <row r="619" spans="1:26" x14ac:dyDescent="0.25">
      <c r="A619" s="1">
        <v>42277</v>
      </c>
      <c r="B619">
        <v>0</v>
      </c>
      <c r="C619">
        <v>0</v>
      </c>
      <c r="D619">
        <v>0</v>
      </c>
      <c r="E619">
        <v>0</v>
      </c>
      <c r="F619">
        <f t="shared" si="9"/>
        <v>0</v>
      </c>
      <c r="G619">
        <v>0</v>
      </c>
      <c r="H619">
        <v>0</v>
      </c>
      <c r="I619">
        <v>0</v>
      </c>
      <c r="J619">
        <v>0</v>
      </c>
      <c r="K619">
        <v>26</v>
      </c>
      <c r="L619">
        <v>-8.0000000000000002E-3</v>
      </c>
      <c r="M619">
        <v>3</v>
      </c>
      <c r="N619">
        <v>3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</row>
    <row r="620" spans="1:26" x14ac:dyDescent="0.25">
      <c r="A620" s="1">
        <v>42278</v>
      </c>
      <c r="B620">
        <v>0</v>
      </c>
      <c r="C620">
        <v>0</v>
      </c>
      <c r="D620">
        <v>0</v>
      </c>
      <c r="E620">
        <v>0</v>
      </c>
      <c r="F620">
        <f t="shared" si="9"/>
        <v>0</v>
      </c>
      <c r="G620">
        <v>0</v>
      </c>
      <c r="H620">
        <v>0</v>
      </c>
      <c r="I620">
        <v>0</v>
      </c>
      <c r="J620">
        <v>0</v>
      </c>
      <c r="K620">
        <v>21</v>
      </c>
      <c r="L620">
        <v>7.3019999999999996</v>
      </c>
      <c r="M620">
        <v>5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</row>
    <row r="621" spans="1:26" x14ac:dyDescent="0.25">
      <c r="A621" s="1">
        <v>42279</v>
      </c>
      <c r="B621">
        <v>6</v>
      </c>
      <c r="C621">
        <v>1.2110000000000001</v>
      </c>
      <c r="D621">
        <v>1</v>
      </c>
      <c r="E621">
        <v>0</v>
      </c>
      <c r="F621">
        <f t="shared" si="9"/>
        <v>0</v>
      </c>
      <c r="G621">
        <v>0</v>
      </c>
      <c r="H621">
        <v>0</v>
      </c>
      <c r="I621">
        <v>0</v>
      </c>
      <c r="J621">
        <v>0</v>
      </c>
      <c r="K621">
        <v>22</v>
      </c>
      <c r="L621">
        <v>4.5789999999999997</v>
      </c>
      <c r="M621">
        <v>4</v>
      </c>
      <c r="N621">
        <v>1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</row>
    <row r="622" spans="1:26" x14ac:dyDescent="0.25">
      <c r="A622" s="1">
        <v>42280</v>
      </c>
      <c r="B622">
        <v>0</v>
      </c>
      <c r="C622">
        <v>0</v>
      </c>
      <c r="D622">
        <v>0</v>
      </c>
      <c r="E622">
        <v>0</v>
      </c>
      <c r="F622">
        <f t="shared" si="9"/>
        <v>0</v>
      </c>
      <c r="G622">
        <v>0</v>
      </c>
      <c r="H622">
        <v>0</v>
      </c>
      <c r="I622">
        <v>0</v>
      </c>
      <c r="J622">
        <v>0</v>
      </c>
      <c r="K622">
        <v>33</v>
      </c>
      <c r="L622">
        <v>9.6440000000000001</v>
      </c>
      <c r="M622">
        <v>6</v>
      </c>
      <c r="N622">
        <v>1</v>
      </c>
      <c r="O622">
        <v>0</v>
      </c>
      <c r="P622">
        <v>0</v>
      </c>
      <c r="Q622">
        <v>0</v>
      </c>
      <c r="R622">
        <v>0</v>
      </c>
      <c r="S622">
        <v>1</v>
      </c>
      <c r="T622">
        <v>1.0580000000000001</v>
      </c>
      <c r="U622">
        <v>1</v>
      </c>
      <c r="V622">
        <v>0</v>
      </c>
      <c r="W622">
        <v>0</v>
      </c>
      <c r="X622">
        <v>0</v>
      </c>
      <c r="Y622">
        <v>0</v>
      </c>
      <c r="Z622">
        <v>0</v>
      </c>
    </row>
    <row r="623" spans="1:26" x14ac:dyDescent="0.25">
      <c r="A623" s="1">
        <v>42281</v>
      </c>
      <c r="B623">
        <v>1</v>
      </c>
      <c r="C623">
        <v>0.437</v>
      </c>
      <c r="D623">
        <v>0</v>
      </c>
      <c r="E623">
        <v>0</v>
      </c>
      <c r="F623">
        <f t="shared" si="9"/>
        <v>0</v>
      </c>
      <c r="G623">
        <v>0</v>
      </c>
      <c r="H623">
        <v>0</v>
      </c>
      <c r="I623">
        <v>0</v>
      </c>
      <c r="J623">
        <v>0</v>
      </c>
      <c r="K623">
        <v>22</v>
      </c>
      <c r="L623">
        <v>0.60099999999999998</v>
      </c>
      <c r="M623">
        <v>2</v>
      </c>
      <c r="N623">
        <v>1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</row>
    <row r="624" spans="1:26" x14ac:dyDescent="0.25">
      <c r="A624" s="1">
        <v>42282</v>
      </c>
      <c r="B624">
        <v>0</v>
      </c>
      <c r="C624">
        <v>0</v>
      </c>
      <c r="D624">
        <v>0</v>
      </c>
      <c r="E624">
        <v>0</v>
      </c>
      <c r="F624">
        <f t="shared" si="9"/>
        <v>0</v>
      </c>
      <c r="G624">
        <v>0</v>
      </c>
      <c r="H624">
        <v>0</v>
      </c>
      <c r="I624">
        <v>0</v>
      </c>
      <c r="J624">
        <v>0</v>
      </c>
      <c r="K624">
        <v>31</v>
      </c>
      <c r="L624">
        <v>6.2329999999999997</v>
      </c>
      <c r="M624">
        <v>6</v>
      </c>
      <c r="N624">
        <v>2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</row>
    <row r="625" spans="1:26" x14ac:dyDescent="0.25">
      <c r="A625" s="1">
        <v>42283</v>
      </c>
      <c r="B625">
        <v>0</v>
      </c>
      <c r="C625">
        <v>0</v>
      </c>
      <c r="D625">
        <v>0</v>
      </c>
      <c r="E625">
        <v>0</v>
      </c>
      <c r="F625">
        <f t="shared" si="9"/>
        <v>0</v>
      </c>
      <c r="G625">
        <v>0</v>
      </c>
      <c r="H625">
        <v>0</v>
      </c>
      <c r="I625">
        <v>0</v>
      </c>
      <c r="J625">
        <v>0</v>
      </c>
      <c r="K625">
        <v>12</v>
      </c>
      <c r="L625">
        <v>10.24</v>
      </c>
      <c r="M625">
        <v>5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</row>
    <row r="626" spans="1:26" x14ac:dyDescent="0.25">
      <c r="A626" s="1">
        <v>42284</v>
      </c>
      <c r="B626">
        <v>0</v>
      </c>
      <c r="C626">
        <v>0</v>
      </c>
      <c r="D626">
        <v>0</v>
      </c>
      <c r="E626">
        <v>0</v>
      </c>
      <c r="F626">
        <f t="shared" si="9"/>
        <v>0</v>
      </c>
      <c r="G626">
        <v>0</v>
      </c>
      <c r="H626">
        <v>0</v>
      </c>
      <c r="I626">
        <v>0</v>
      </c>
      <c r="J626">
        <v>0</v>
      </c>
      <c r="K626">
        <v>16</v>
      </c>
      <c r="L626">
        <v>-0.35699999999999998</v>
      </c>
      <c r="M626">
        <v>2</v>
      </c>
      <c r="N626">
        <v>3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</row>
    <row r="627" spans="1:26" x14ac:dyDescent="0.25">
      <c r="A627" s="1">
        <v>42285</v>
      </c>
      <c r="B627">
        <v>1</v>
      </c>
      <c r="C627">
        <v>0.92</v>
      </c>
      <c r="D627">
        <v>0</v>
      </c>
      <c r="E627">
        <v>0</v>
      </c>
      <c r="F627">
        <f t="shared" si="9"/>
        <v>0</v>
      </c>
      <c r="G627">
        <v>0</v>
      </c>
      <c r="H627">
        <v>0</v>
      </c>
      <c r="I627">
        <v>0</v>
      </c>
      <c r="J627">
        <v>0</v>
      </c>
      <c r="K627">
        <v>29</v>
      </c>
      <c r="L627">
        <v>17.37</v>
      </c>
      <c r="M627">
        <v>9</v>
      </c>
      <c r="N627">
        <v>1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</row>
    <row r="628" spans="1:26" x14ac:dyDescent="0.25">
      <c r="A628" s="1">
        <v>42286</v>
      </c>
      <c r="B628">
        <v>0</v>
      </c>
      <c r="C628">
        <v>0</v>
      </c>
      <c r="D628">
        <v>0</v>
      </c>
      <c r="E628">
        <v>0</v>
      </c>
      <c r="F628">
        <f t="shared" si="9"/>
        <v>0</v>
      </c>
      <c r="G628">
        <v>0</v>
      </c>
      <c r="H628">
        <v>0</v>
      </c>
      <c r="I628">
        <v>0</v>
      </c>
      <c r="J628">
        <v>0</v>
      </c>
      <c r="K628">
        <v>15</v>
      </c>
      <c r="L628">
        <v>-1.9039999999999999</v>
      </c>
      <c r="M628">
        <v>0</v>
      </c>
      <c r="N628">
        <v>1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</row>
    <row r="629" spans="1:26" x14ac:dyDescent="0.25">
      <c r="A629" s="1">
        <v>42287</v>
      </c>
      <c r="B629">
        <v>0</v>
      </c>
      <c r="C629">
        <v>0</v>
      </c>
      <c r="D629">
        <v>0</v>
      </c>
      <c r="E629">
        <v>0</v>
      </c>
      <c r="F629">
        <f t="shared" si="9"/>
        <v>0</v>
      </c>
      <c r="G629">
        <v>0</v>
      </c>
      <c r="H629">
        <v>0</v>
      </c>
      <c r="I629">
        <v>0</v>
      </c>
      <c r="J629">
        <v>0</v>
      </c>
      <c r="K629">
        <v>24</v>
      </c>
      <c r="L629">
        <v>13.837999999999999</v>
      </c>
      <c r="M629">
        <v>6</v>
      </c>
      <c r="N629">
        <v>0</v>
      </c>
      <c r="O629">
        <v>2</v>
      </c>
      <c r="P629">
        <v>-0.28399999999999997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</row>
    <row r="630" spans="1:26" x14ac:dyDescent="0.25">
      <c r="A630" s="1">
        <v>42288</v>
      </c>
      <c r="B630">
        <v>1</v>
      </c>
      <c r="C630">
        <v>-0.14199999999999999</v>
      </c>
      <c r="D630">
        <v>0</v>
      </c>
      <c r="E630">
        <v>0</v>
      </c>
      <c r="F630">
        <f t="shared" si="9"/>
        <v>0</v>
      </c>
      <c r="G630">
        <v>0</v>
      </c>
      <c r="H630">
        <v>0</v>
      </c>
      <c r="I630">
        <v>0</v>
      </c>
      <c r="J630">
        <v>0</v>
      </c>
      <c r="K630">
        <v>31</v>
      </c>
      <c r="L630">
        <v>1.875</v>
      </c>
      <c r="M630">
        <v>5</v>
      </c>
      <c r="N630">
        <v>3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</row>
    <row r="631" spans="1:26" x14ac:dyDescent="0.25">
      <c r="A631" s="1">
        <v>42289</v>
      </c>
      <c r="B631">
        <v>1</v>
      </c>
      <c r="C631">
        <v>-0.14199999999999999</v>
      </c>
      <c r="D631">
        <v>0</v>
      </c>
      <c r="E631">
        <v>0</v>
      </c>
      <c r="F631">
        <f t="shared" si="9"/>
        <v>0</v>
      </c>
      <c r="G631">
        <v>0</v>
      </c>
      <c r="H631">
        <v>0</v>
      </c>
      <c r="I631">
        <v>0</v>
      </c>
      <c r="J631">
        <v>0</v>
      </c>
      <c r="K631">
        <v>23</v>
      </c>
      <c r="L631">
        <v>3.8039999999999998</v>
      </c>
      <c r="M631">
        <v>3</v>
      </c>
      <c r="N631">
        <v>1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</row>
    <row r="632" spans="1:26" x14ac:dyDescent="0.25">
      <c r="A632" s="1">
        <v>42290</v>
      </c>
      <c r="B632">
        <v>1</v>
      </c>
      <c r="C632">
        <v>-0.14199999999999999</v>
      </c>
      <c r="D632">
        <v>0</v>
      </c>
      <c r="E632">
        <v>0</v>
      </c>
      <c r="F632">
        <f t="shared" si="9"/>
        <v>0</v>
      </c>
      <c r="G632">
        <v>0</v>
      </c>
      <c r="H632">
        <v>0</v>
      </c>
      <c r="I632">
        <v>0</v>
      </c>
      <c r="J632">
        <v>0</v>
      </c>
      <c r="K632">
        <v>4</v>
      </c>
      <c r="L632">
        <v>0.41799999999999998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</row>
    <row r="633" spans="1:26" x14ac:dyDescent="0.25">
      <c r="A633" s="1">
        <v>42291</v>
      </c>
      <c r="B633">
        <v>0</v>
      </c>
      <c r="C633">
        <v>0</v>
      </c>
      <c r="D633">
        <v>0</v>
      </c>
      <c r="E633">
        <v>0</v>
      </c>
      <c r="F633">
        <f t="shared" si="9"/>
        <v>0</v>
      </c>
      <c r="G633">
        <v>0</v>
      </c>
      <c r="H633">
        <v>0</v>
      </c>
      <c r="I633">
        <v>0</v>
      </c>
      <c r="J633">
        <v>0</v>
      </c>
      <c r="K633">
        <v>4</v>
      </c>
      <c r="L633">
        <v>3.05</v>
      </c>
      <c r="M633">
        <v>2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</row>
    <row r="634" spans="1:26" x14ac:dyDescent="0.25">
      <c r="A634" s="1">
        <v>42292</v>
      </c>
      <c r="B634">
        <v>0</v>
      </c>
      <c r="C634">
        <v>0</v>
      </c>
      <c r="D634">
        <v>0</v>
      </c>
      <c r="E634">
        <v>0</v>
      </c>
      <c r="F634">
        <f t="shared" si="9"/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</row>
    <row r="635" spans="1:26" x14ac:dyDescent="0.25">
      <c r="A635" s="1">
        <v>42293</v>
      </c>
      <c r="B635">
        <v>0</v>
      </c>
      <c r="C635">
        <v>0</v>
      </c>
      <c r="D635">
        <v>0</v>
      </c>
      <c r="E635">
        <v>0</v>
      </c>
      <c r="F635">
        <f t="shared" si="9"/>
        <v>0</v>
      </c>
      <c r="G635">
        <v>0</v>
      </c>
      <c r="H635">
        <v>0</v>
      </c>
      <c r="I635">
        <v>0</v>
      </c>
      <c r="J635">
        <v>0</v>
      </c>
      <c r="K635">
        <v>6</v>
      </c>
      <c r="L635">
        <v>-0.55100000000000005</v>
      </c>
      <c r="M635">
        <v>0</v>
      </c>
      <c r="N635">
        <v>1</v>
      </c>
      <c r="O635">
        <v>1</v>
      </c>
      <c r="P635">
        <v>-0.14199999999999999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</row>
    <row r="636" spans="1:26" x14ac:dyDescent="0.25">
      <c r="A636" s="1">
        <v>42294</v>
      </c>
      <c r="B636">
        <v>0</v>
      </c>
      <c r="C636">
        <v>0</v>
      </c>
      <c r="D636">
        <v>0</v>
      </c>
      <c r="E636">
        <v>0</v>
      </c>
      <c r="F636">
        <f t="shared" si="9"/>
        <v>0</v>
      </c>
      <c r="G636">
        <v>0</v>
      </c>
      <c r="H636">
        <v>0</v>
      </c>
      <c r="I636">
        <v>0</v>
      </c>
      <c r="J636">
        <v>0</v>
      </c>
      <c r="K636">
        <v>11</v>
      </c>
      <c r="L636">
        <v>7.298</v>
      </c>
      <c r="M636">
        <v>2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</row>
    <row r="637" spans="1:26" x14ac:dyDescent="0.25">
      <c r="A637" s="1">
        <v>42295</v>
      </c>
      <c r="B637">
        <v>1</v>
      </c>
      <c r="C637">
        <v>-0.14199999999999999</v>
      </c>
      <c r="D637">
        <v>0</v>
      </c>
      <c r="E637">
        <v>0</v>
      </c>
      <c r="F637">
        <f t="shared" si="9"/>
        <v>0</v>
      </c>
      <c r="G637">
        <v>0</v>
      </c>
      <c r="H637">
        <v>0</v>
      </c>
      <c r="I637">
        <v>0</v>
      </c>
      <c r="J637">
        <v>0</v>
      </c>
      <c r="K637">
        <v>11</v>
      </c>
      <c r="L637">
        <v>-1.8580000000000001</v>
      </c>
      <c r="M637">
        <v>0</v>
      </c>
      <c r="N637">
        <v>1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</row>
    <row r="638" spans="1:26" x14ac:dyDescent="0.25">
      <c r="A638" s="1">
        <v>42296</v>
      </c>
      <c r="B638">
        <v>0</v>
      </c>
      <c r="C638">
        <v>0</v>
      </c>
      <c r="D638">
        <v>0</v>
      </c>
      <c r="E638">
        <v>0</v>
      </c>
      <c r="F638">
        <f t="shared" si="9"/>
        <v>0</v>
      </c>
      <c r="G638">
        <v>0</v>
      </c>
      <c r="H638">
        <v>0</v>
      </c>
      <c r="I638">
        <v>0</v>
      </c>
      <c r="J638">
        <v>0</v>
      </c>
      <c r="K638">
        <v>5</v>
      </c>
      <c r="L638">
        <v>2.5779999999999998</v>
      </c>
      <c r="M638">
        <v>2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</row>
    <row r="639" spans="1:26" x14ac:dyDescent="0.25">
      <c r="A639" s="1">
        <v>42297</v>
      </c>
      <c r="B639">
        <v>0</v>
      </c>
      <c r="C639">
        <v>0</v>
      </c>
      <c r="D639">
        <v>0</v>
      </c>
      <c r="E639">
        <v>0</v>
      </c>
      <c r="F639">
        <f t="shared" si="9"/>
        <v>0</v>
      </c>
      <c r="G639">
        <v>0</v>
      </c>
      <c r="H639">
        <v>0</v>
      </c>
      <c r="I639">
        <v>0</v>
      </c>
      <c r="J639">
        <v>0</v>
      </c>
      <c r="K639">
        <v>4</v>
      </c>
      <c r="L639">
        <v>1.022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</row>
    <row r="640" spans="1:26" x14ac:dyDescent="0.25">
      <c r="A640" s="1">
        <v>42298</v>
      </c>
      <c r="B640">
        <v>0</v>
      </c>
      <c r="C640">
        <v>0</v>
      </c>
      <c r="D640">
        <v>0</v>
      </c>
      <c r="E640">
        <v>0</v>
      </c>
      <c r="F640">
        <f t="shared" si="9"/>
        <v>0</v>
      </c>
      <c r="G640">
        <v>0</v>
      </c>
      <c r="H640">
        <v>0</v>
      </c>
      <c r="I640">
        <v>0</v>
      </c>
      <c r="J640">
        <v>0</v>
      </c>
      <c r="K640">
        <v>5</v>
      </c>
      <c r="L640">
        <v>0.29099999999999998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1</v>
      </c>
      <c r="T640">
        <v>-0.14199999999999999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</row>
    <row r="641" spans="1:26" x14ac:dyDescent="0.25">
      <c r="A641" s="1">
        <v>42299</v>
      </c>
      <c r="B641">
        <v>0</v>
      </c>
      <c r="C641">
        <v>0</v>
      </c>
      <c r="D641">
        <v>0</v>
      </c>
      <c r="E641">
        <v>0</v>
      </c>
      <c r="F641">
        <f t="shared" si="9"/>
        <v>0</v>
      </c>
      <c r="G641">
        <v>0</v>
      </c>
      <c r="H641">
        <v>0</v>
      </c>
      <c r="I641">
        <v>0</v>
      </c>
      <c r="J641">
        <v>0</v>
      </c>
      <c r="K641">
        <v>7</v>
      </c>
      <c r="L641">
        <v>6.5369999999999999</v>
      </c>
      <c r="M641">
        <v>3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</row>
    <row r="642" spans="1:26" x14ac:dyDescent="0.25">
      <c r="A642" s="1">
        <v>42300</v>
      </c>
      <c r="B642">
        <v>0</v>
      </c>
      <c r="C642">
        <v>0</v>
      </c>
      <c r="D642">
        <v>0</v>
      </c>
      <c r="E642">
        <v>0</v>
      </c>
      <c r="F642">
        <f t="shared" si="9"/>
        <v>0</v>
      </c>
      <c r="G642">
        <v>0</v>
      </c>
      <c r="H642">
        <v>0</v>
      </c>
      <c r="I642">
        <v>0</v>
      </c>
      <c r="J642">
        <v>0</v>
      </c>
      <c r="K642">
        <v>11</v>
      </c>
      <c r="L642">
        <v>1.7749999999999999</v>
      </c>
      <c r="M642">
        <v>3</v>
      </c>
      <c r="N642">
        <v>2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25">
      <c r="A643" s="1">
        <v>42301</v>
      </c>
      <c r="B643">
        <v>0</v>
      </c>
      <c r="C643">
        <v>0</v>
      </c>
      <c r="D643">
        <v>0</v>
      </c>
      <c r="E643">
        <v>0</v>
      </c>
      <c r="F643">
        <f t="shared" si="9"/>
        <v>0</v>
      </c>
      <c r="G643">
        <v>0</v>
      </c>
      <c r="H643">
        <v>0</v>
      </c>
      <c r="I643">
        <v>0</v>
      </c>
      <c r="J643">
        <v>0</v>
      </c>
      <c r="K643">
        <v>8</v>
      </c>
      <c r="L643">
        <v>-3.0219999999999998</v>
      </c>
      <c r="M643">
        <v>0</v>
      </c>
      <c r="N643">
        <v>2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</row>
    <row r="644" spans="1:26" x14ac:dyDescent="0.25">
      <c r="A644" s="1">
        <v>42302</v>
      </c>
      <c r="B644">
        <v>0</v>
      </c>
      <c r="C644">
        <v>0</v>
      </c>
      <c r="D644">
        <v>0</v>
      </c>
      <c r="E644">
        <v>0</v>
      </c>
      <c r="F644">
        <f t="shared" ref="F644:F657" si="10">-1*E644</f>
        <v>0</v>
      </c>
      <c r="G644">
        <v>0</v>
      </c>
      <c r="H644">
        <v>0</v>
      </c>
      <c r="I644">
        <v>0</v>
      </c>
      <c r="J644">
        <v>0</v>
      </c>
      <c r="K644">
        <v>31</v>
      </c>
      <c r="L644">
        <v>8.0109999999999992</v>
      </c>
      <c r="M644">
        <v>8</v>
      </c>
      <c r="N644">
        <v>2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</row>
    <row r="645" spans="1:26" x14ac:dyDescent="0.25">
      <c r="A645" s="1">
        <v>42303</v>
      </c>
      <c r="B645">
        <v>0</v>
      </c>
      <c r="C645">
        <v>0</v>
      </c>
      <c r="D645">
        <v>0</v>
      </c>
      <c r="E645">
        <v>0</v>
      </c>
      <c r="F645">
        <f t="shared" si="10"/>
        <v>0</v>
      </c>
      <c r="G645">
        <v>0</v>
      </c>
      <c r="H645">
        <v>0</v>
      </c>
      <c r="I645">
        <v>0</v>
      </c>
      <c r="J645">
        <v>0</v>
      </c>
      <c r="K645">
        <v>16</v>
      </c>
      <c r="L645">
        <v>0.29699999999999999</v>
      </c>
      <c r="M645">
        <v>2</v>
      </c>
      <c r="N645">
        <v>3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</row>
    <row r="646" spans="1:26" x14ac:dyDescent="0.25">
      <c r="A646" s="1">
        <v>42304</v>
      </c>
      <c r="B646">
        <v>0</v>
      </c>
      <c r="C646">
        <v>0</v>
      </c>
      <c r="D646">
        <v>0</v>
      </c>
      <c r="E646">
        <v>0</v>
      </c>
      <c r="F646">
        <f t="shared" si="10"/>
        <v>0</v>
      </c>
      <c r="G646">
        <v>0</v>
      </c>
      <c r="H646">
        <v>0</v>
      </c>
      <c r="I646">
        <v>0</v>
      </c>
      <c r="J646">
        <v>0</v>
      </c>
      <c r="K646">
        <v>16</v>
      </c>
      <c r="L646">
        <v>-1.4359999999999999</v>
      </c>
      <c r="M646">
        <v>0</v>
      </c>
      <c r="N646">
        <v>1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</row>
    <row r="647" spans="1:26" x14ac:dyDescent="0.25">
      <c r="A647" s="1">
        <v>42305</v>
      </c>
      <c r="B647">
        <v>0</v>
      </c>
      <c r="C647">
        <v>0</v>
      </c>
      <c r="D647">
        <v>0</v>
      </c>
      <c r="E647">
        <v>0</v>
      </c>
      <c r="F647">
        <f t="shared" si="10"/>
        <v>0</v>
      </c>
      <c r="G647">
        <v>0</v>
      </c>
      <c r="H647">
        <v>0</v>
      </c>
      <c r="I647">
        <v>0</v>
      </c>
      <c r="J647">
        <v>0</v>
      </c>
      <c r="K647">
        <v>14</v>
      </c>
      <c r="L647">
        <v>-4.0910000000000002</v>
      </c>
      <c r="M647">
        <v>0</v>
      </c>
      <c r="N647">
        <v>2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</row>
    <row r="648" spans="1:26" x14ac:dyDescent="0.25">
      <c r="A648" s="1">
        <v>42306</v>
      </c>
      <c r="B648">
        <v>0</v>
      </c>
      <c r="C648">
        <v>0</v>
      </c>
      <c r="D648">
        <v>0</v>
      </c>
      <c r="E648">
        <v>0</v>
      </c>
      <c r="F648">
        <f t="shared" si="10"/>
        <v>0</v>
      </c>
      <c r="G648">
        <v>0</v>
      </c>
      <c r="H648">
        <v>0</v>
      </c>
      <c r="I648">
        <v>0</v>
      </c>
      <c r="J648">
        <v>0</v>
      </c>
      <c r="K648">
        <v>20</v>
      </c>
      <c r="L648">
        <v>7.5910000000000002</v>
      </c>
      <c r="M648">
        <v>5</v>
      </c>
      <c r="N648">
        <v>0</v>
      </c>
      <c r="O648">
        <v>3</v>
      </c>
      <c r="P648">
        <v>0.76700000000000002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1</v>
      </c>
      <c r="X648">
        <v>-0.501</v>
      </c>
      <c r="Y648">
        <v>0</v>
      </c>
      <c r="Z648">
        <v>0</v>
      </c>
    </row>
    <row r="649" spans="1:26" x14ac:dyDescent="0.25">
      <c r="A649" s="1">
        <v>42307</v>
      </c>
      <c r="B649">
        <v>0</v>
      </c>
      <c r="C649">
        <v>0</v>
      </c>
      <c r="D649">
        <v>0</v>
      </c>
      <c r="E649">
        <v>0</v>
      </c>
      <c r="F649">
        <f t="shared" si="10"/>
        <v>0</v>
      </c>
      <c r="G649">
        <v>0</v>
      </c>
      <c r="H649">
        <v>0</v>
      </c>
      <c r="I649">
        <v>0</v>
      </c>
      <c r="J649">
        <v>0</v>
      </c>
      <c r="K649">
        <v>26</v>
      </c>
      <c r="L649">
        <v>6.0270000000000001</v>
      </c>
      <c r="M649">
        <v>4</v>
      </c>
      <c r="N649">
        <v>1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</row>
    <row r="650" spans="1:26" x14ac:dyDescent="0.25">
      <c r="A650" s="1">
        <v>42308</v>
      </c>
      <c r="B650">
        <v>0</v>
      </c>
      <c r="C650">
        <v>0</v>
      </c>
      <c r="D650">
        <v>0</v>
      </c>
      <c r="E650">
        <v>0</v>
      </c>
      <c r="F650">
        <f t="shared" si="10"/>
        <v>0</v>
      </c>
      <c r="G650">
        <v>0</v>
      </c>
      <c r="H650">
        <v>0</v>
      </c>
      <c r="I650">
        <v>0</v>
      </c>
      <c r="J650">
        <v>0</v>
      </c>
      <c r="K650">
        <v>30</v>
      </c>
      <c r="L650">
        <v>-0.45200000000000001</v>
      </c>
      <c r="M650">
        <v>3</v>
      </c>
      <c r="N650">
        <v>2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25">
      <c r="A651" s="1">
        <v>42309</v>
      </c>
      <c r="B651">
        <v>0</v>
      </c>
      <c r="C651">
        <v>0</v>
      </c>
      <c r="D651">
        <v>0</v>
      </c>
      <c r="E651">
        <v>0</v>
      </c>
      <c r="F651">
        <f t="shared" si="10"/>
        <v>0</v>
      </c>
      <c r="G651">
        <v>0</v>
      </c>
      <c r="H651">
        <v>0</v>
      </c>
      <c r="I651">
        <v>0</v>
      </c>
      <c r="J651">
        <v>0</v>
      </c>
      <c r="K651">
        <v>47</v>
      </c>
      <c r="L651">
        <v>21.087</v>
      </c>
      <c r="M651">
        <v>17</v>
      </c>
      <c r="N651">
        <v>1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</row>
    <row r="652" spans="1:26" x14ac:dyDescent="0.25">
      <c r="A652" s="1">
        <v>42310</v>
      </c>
      <c r="B652">
        <v>0</v>
      </c>
      <c r="C652">
        <v>0</v>
      </c>
      <c r="D652">
        <v>0</v>
      </c>
      <c r="E652">
        <v>0</v>
      </c>
      <c r="F652">
        <f t="shared" si="10"/>
        <v>0</v>
      </c>
      <c r="G652">
        <v>0</v>
      </c>
      <c r="H652">
        <v>0</v>
      </c>
      <c r="I652">
        <v>0</v>
      </c>
      <c r="J652">
        <v>0</v>
      </c>
      <c r="K652">
        <v>28</v>
      </c>
      <c r="L652">
        <v>10.811</v>
      </c>
      <c r="M652">
        <v>6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</row>
    <row r="653" spans="1:26" x14ac:dyDescent="0.25">
      <c r="A653" s="1">
        <v>42311</v>
      </c>
      <c r="B653">
        <v>0</v>
      </c>
      <c r="C653">
        <v>0</v>
      </c>
      <c r="D653">
        <v>0</v>
      </c>
      <c r="E653">
        <v>0</v>
      </c>
      <c r="F653">
        <f t="shared" si="10"/>
        <v>0</v>
      </c>
      <c r="G653">
        <v>0</v>
      </c>
      <c r="H653">
        <v>0</v>
      </c>
      <c r="I653">
        <v>0</v>
      </c>
      <c r="J653">
        <v>0</v>
      </c>
      <c r="K653">
        <v>17</v>
      </c>
      <c r="L653">
        <v>7.968</v>
      </c>
      <c r="M653">
        <v>5</v>
      </c>
      <c r="N653">
        <v>0</v>
      </c>
      <c r="O653">
        <v>2</v>
      </c>
      <c r="P653">
        <v>-0.97299999999999998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</row>
    <row r="654" spans="1:26" x14ac:dyDescent="0.25">
      <c r="A654" s="1">
        <v>42312</v>
      </c>
      <c r="B654">
        <v>0</v>
      </c>
      <c r="C654">
        <v>0</v>
      </c>
      <c r="D654">
        <v>0</v>
      </c>
      <c r="E654">
        <v>0</v>
      </c>
      <c r="F654">
        <f t="shared" si="10"/>
        <v>0</v>
      </c>
      <c r="G654">
        <v>0</v>
      </c>
      <c r="H654">
        <v>0</v>
      </c>
      <c r="I654">
        <v>0</v>
      </c>
      <c r="J654">
        <v>0</v>
      </c>
      <c r="K654">
        <v>30</v>
      </c>
      <c r="L654">
        <v>3.2719999999999998</v>
      </c>
      <c r="M654">
        <v>3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</row>
    <row r="655" spans="1:26" x14ac:dyDescent="0.25">
      <c r="A655" s="1">
        <v>42313</v>
      </c>
      <c r="B655">
        <v>0</v>
      </c>
      <c r="C655">
        <v>0</v>
      </c>
      <c r="D655">
        <v>0</v>
      </c>
      <c r="E655">
        <v>0</v>
      </c>
      <c r="F655">
        <f t="shared" si="10"/>
        <v>0</v>
      </c>
      <c r="G655">
        <v>0</v>
      </c>
      <c r="H655">
        <v>0</v>
      </c>
      <c r="I655">
        <v>0</v>
      </c>
      <c r="J655">
        <v>0</v>
      </c>
      <c r="K655">
        <v>11</v>
      </c>
      <c r="L655">
        <v>1.724</v>
      </c>
      <c r="M655">
        <v>2</v>
      </c>
      <c r="N655">
        <v>1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</row>
    <row r="656" spans="1:26" x14ac:dyDescent="0.25">
      <c r="A656" s="1">
        <v>42314</v>
      </c>
      <c r="B656">
        <v>0</v>
      </c>
      <c r="C656">
        <v>0</v>
      </c>
      <c r="D656">
        <v>0</v>
      </c>
      <c r="E656">
        <v>0</v>
      </c>
      <c r="F656">
        <f t="shared" si="10"/>
        <v>0</v>
      </c>
      <c r="G656">
        <v>0</v>
      </c>
      <c r="H656">
        <v>0</v>
      </c>
      <c r="I656">
        <v>0</v>
      </c>
      <c r="J656">
        <v>0</v>
      </c>
      <c r="K656">
        <v>23</v>
      </c>
      <c r="L656">
        <v>13.413</v>
      </c>
      <c r="M656">
        <v>8</v>
      </c>
      <c r="N656">
        <v>1</v>
      </c>
      <c r="O656">
        <v>2</v>
      </c>
      <c r="P656">
        <v>1.782</v>
      </c>
      <c r="Q656">
        <v>1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</row>
    <row r="657" spans="1:26" x14ac:dyDescent="0.25">
      <c r="A657" s="1">
        <v>42315</v>
      </c>
      <c r="B657">
        <v>0</v>
      </c>
      <c r="C657">
        <v>0</v>
      </c>
      <c r="D657">
        <v>0</v>
      </c>
      <c r="E657">
        <v>0</v>
      </c>
      <c r="F657">
        <f t="shared" si="10"/>
        <v>0</v>
      </c>
      <c r="G657">
        <v>0</v>
      </c>
      <c r="H657">
        <v>0</v>
      </c>
      <c r="I657">
        <v>0</v>
      </c>
      <c r="J657">
        <v>0</v>
      </c>
      <c r="K657">
        <v>5</v>
      </c>
      <c r="L657">
        <v>-0.71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7"/>
  <sheetViews>
    <sheetView topLeftCell="D3" workbookViewId="0">
      <selection activeCell="T170" sqref="T3:T170"/>
    </sheetView>
  </sheetViews>
  <sheetFormatPr defaultRowHeight="15" x14ac:dyDescent="0.25"/>
  <sheetData>
    <row r="1" spans="1:28" x14ac:dyDescent="0.25">
      <c r="B1" t="s">
        <v>17</v>
      </c>
      <c r="C1" t="s">
        <v>30</v>
      </c>
      <c r="G1" t="s">
        <v>25</v>
      </c>
      <c r="H1" t="s">
        <v>31</v>
      </c>
      <c r="L1" t="s">
        <v>18</v>
      </c>
      <c r="M1" t="s">
        <v>32</v>
      </c>
      <c r="P1" t="s">
        <v>26</v>
      </c>
      <c r="Q1" t="s">
        <v>33</v>
      </c>
      <c r="U1" t="s">
        <v>14</v>
      </c>
      <c r="V1" t="s">
        <v>34</v>
      </c>
      <c r="Y1" t="s">
        <v>27</v>
      </c>
      <c r="Z1" t="s">
        <v>35</v>
      </c>
    </row>
    <row r="2" spans="1:28" x14ac:dyDescent="0.25">
      <c r="A2" t="s">
        <v>2</v>
      </c>
      <c r="B2" t="s">
        <v>28</v>
      </c>
      <c r="C2" t="s">
        <v>19</v>
      </c>
      <c r="D2" t="s">
        <v>4</v>
      </c>
      <c r="E2" t="s">
        <v>29</v>
      </c>
      <c r="G2" t="s">
        <v>28</v>
      </c>
      <c r="H2" t="s">
        <v>19</v>
      </c>
      <c r="I2" t="s">
        <v>4</v>
      </c>
      <c r="J2" t="s">
        <v>29</v>
      </c>
      <c r="L2" t="s">
        <v>28</v>
      </c>
      <c r="M2" t="s">
        <v>19</v>
      </c>
      <c r="N2" t="s">
        <v>4</v>
      </c>
      <c r="O2" t="s">
        <v>29</v>
      </c>
      <c r="P2" t="s">
        <v>28</v>
      </c>
      <c r="Q2" t="s">
        <v>19</v>
      </c>
      <c r="R2" t="s">
        <v>4</v>
      </c>
      <c r="S2" t="s">
        <v>29</v>
      </c>
      <c r="U2" t="s">
        <v>28</v>
      </c>
      <c r="V2" t="s">
        <v>19</v>
      </c>
      <c r="W2" t="s">
        <v>4</v>
      </c>
      <c r="X2" t="s">
        <v>29</v>
      </c>
      <c r="Y2" t="s">
        <v>28</v>
      </c>
      <c r="Z2" t="s">
        <v>19</v>
      </c>
      <c r="AA2" t="s">
        <v>4</v>
      </c>
      <c r="AB2" t="s">
        <v>29</v>
      </c>
    </row>
    <row r="3" spans="1:28" x14ac:dyDescent="0.25">
      <c r="A3">
        <v>1</v>
      </c>
      <c r="B3">
        <v>10</v>
      </c>
      <c r="C3">
        <v>1.675</v>
      </c>
      <c r="D3">
        <v>2</v>
      </c>
      <c r="E3">
        <v>1</v>
      </c>
      <c r="F3">
        <f t="shared" ref="F3:F19" si="0">IF(B3&gt;0,C3/B3+5,5)</f>
        <v>5.1675000000000004</v>
      </c>
      <c r="G3">
        <v>1</v>
      </c>
      <c r="H3">
        <v>-0.14199999999999999</v>
      </c>
      <c r="I3">
        <v>0</v>
      </c>
      <c r="J3">
        <v>0</v>
      </c>
      <c r="K3">
        <f t="shared" ref="K3:K19" si="1">IF(G3&gt;0,H3/G3+5,5)</f>
        <v>4.8579999999999997</v>
      </c>
      <c r="L3">
        <v>6</v>
      </c>
      <c r="M3">
        <v>-0.13900000000000001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>
        <f t="shared" ref="T3:T66" si="2">IF(P3&gt;0,Q3+18,18)</f>
        <v>18</v>
      </c>
      <c r="U3">
        <v>1</v>
      </c>
      <c r="V3">
        <v>-2.1019999999999999</v>
      </c>
      <c r="W3">
        <v>0</v>
      </c>
      <c r="X3">
        <v>1</v>
      </c>
      <c r="Y3">
        <v>7</v>
      </c>
      <c r="Z3">
        <v>-1.39</v>
      </c>
      <c r="AA3">
        <v>2</v>
      </c>
      <c r="AB3">
        <v>3</v>
      </c>
    </row>
    <row r="4" spans="1:28" x14ac:dyDescent="0.25">
      <c r="A4">
        <v>2</v>
      </c>
      <c r="B4">
        <v>9</v>
      </c>
      <c r="C4">
        <v>-0.19600000000000001</v>
      </c>
      <c r="D4">
        <v>1</v>
      </c>
      <c r="E4">
        <v>1</v>
      </c>
      <c r="F4">
        <f t="shared" si="0"/>
        <v>4.9782222222222225</v>
      </c>
      <c r="G4">
        <v>11</v>
      </c>
      <c r="H4">
        <v>6.2560000000000002</v>
      </c>
      <c r="I4">
        <v>4</v>
      </c>
      <c r="J4">
        <v>0</v>
      </c>
      <c r="K4">
        <f t="shared" si="1"/>
        <v>5.5687272727272727</v>
      </c>
      <c r="L4">
        <v>6</v>
      </c>
      <c r="M4">
        <v>-2.7240000000000002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f t="shared" si="2"/>
        <v>18</v>
      </c>
      <c r="U4">
        <v>3</v>
      </c>
      <c r="V4">
        <v>-5.0860000000000003</v>
      </c>
      <c r="W4">
        <v>0</v>
      </c>
      <c r="X4">
        <v>2</v>
      </c>
      <c r="Y4">
        <v>3</v>
      </c>
      <c r="Z4">
        <v>-2.5779999999999998</v>
      </c>
      <c r="AA4">
        <v>0</v>
      </c>
      <c r="AB4">
        <v>1</v>
      </c>
    </row>
    <row r="5" spans="1:28" x14ac:dyDescent="0.25">
      <c r="A5">
        <v>3</v>
      </c>
      <c r="B5">
        <v>1</v>
      </c>
      <c r="C5">
        <v>-2.2549999999999999</v>
      </c>
      <c r="D5">
        <v>0</v>
      </c>
      <c r="E5">
        <v>1</v>
      </c>
      <c r="F5">
        <f t="shared" si="0"/>
        <v>2.7450000000000001</v>
      </c>
      <c r="G5">
        <v>22</v>
      </c>
      <c r="H5">
        <v>7.1120000000000001</v>
      </c>
      <c r="I5">
        <v>4</v>
      </c>
      <c r="J5">
        <v>0</v>
      </c>
      <c r="K5">
        <f t="shared" si="1"/>
        <v>5.3232727272727276</v>
      </c>
      <c r="L5">
        <v>14</v>
      </c>
      <c r="M5">
        <v>1.101</v>
      </c>
      <c r="N5">
        <v>2</v>
      </c>
      <c r="O5">
        <v>1</v>
      </c>
      <c r="P5">
        <v>0</v>
      </c>
      <c r="Q5">
        <v>0</v>
      </c>
      <c r="R5">
        <v>0</v>
      </c>
      <c r="S5">
        <v>0</v>
      </c>
      <c r="T5">
        <f t="shared" si="2"/>
        <v>18</v>
      </c>
      <c r="U5">
        <v>11</v>
      </c>
      <c r="V5">
        <v>-2.9260000000000002</v>
      </c>
      <c r="W5">
        <v>1</v>
      </c>
      <c r="X5">
        <v>2</v>
      </c>
      <c r="Y5">
        <v>6</v>
      </c>
      <c r="Z5">
        <v>6.3550000000000004</v>
      </c>
      <c r="AA5">
        <v>4</v>
      </c>
      <c r="AB5">
        <v>0</v>
      </c>
    </row>
    <row r="6" spans="1:28" x14ac:dyDescent="0.25">
      <c r="A6">
        <v>4</v>
      </c>
      <c r="B6">
        <v>12</v>
      </c>
      <c r="C6">
        <v>4.2850000000000001</v>
      </c>
      <c r="D6">
        <v>4</v>
      </c>
      <c r="E6">
        <v>2</v>
      </c>
      <c r="F6">
        <f t="shared" si="0"/>
        <v>5.3570833333333336</v>
      </c>
      <c r="G6">
        <v>38</v>
      </c>
      <c r="H6">
        <v>15.823</v>
      </c>
      <c r="I6">
        <v>12</v>
      </c>
      <c r="J6">
        <v>3</v>
      </c>
      <c r="K6">
        <f t="shared" si="1"/>
        <v>5.416394736842105</v>
      </c>
      <c r="L6">
        <v>3</v>
      </c>
      <c r="M6">
        <v>-0.39800000000000002</v>
      </c>
      <c r="N6">
        <v>1</v>
      </c>
      <c r="O6">
        <v>1</v>
      </c>
      <c r="P6">
        <v>1</v>
      </c>
      <c r="Q6">
        <v>1.115</v>
      </c>
      <c r="R6">
        <v>1</v>
      </c>
      <c r="S6">
        <v>0</v>
      </c>
      <c r="T6">
        <f t="shared" si="2"/>
        <v>19.114999999999998</v>
      </c>
      <c r="U6">
        <v>21</v>
      </c>
      <c r="V6">
        <v>-11.147</v>
      </c>
      <c r="W6">
        <v>1</v>
      </c>
      <c r="X6">
        <v>5</v>
      </c>
      <c r="Y6">
        <v>7</v>
      </c>
      <c r="Z6">
        <v>-5.452</v>
      </c>
      <c r="AA6">
        <v>1</v>
      </c>
      <c r="AB6">
        <v>4</v>
      </c>
    </row>
    <row r="7" spans="1:28" x14ac:dyDescent="0.25">
      <c r="A7">
        <v>5</v>
      </c>
      <c r="B7">
        <v>7</v>
      </c>
      <c r="C7">
        <v>-0.73599999999999999</v>
      </c>
      <c r="D7">
        <v>2</v>
      </c>
      <c r="E7">
        <v>2</v>
      </c>
      <c r="F7">
        <f t="shared" si="0"/>
        <v>4.894857142857143</v>
      </c>
      <c r="G7">
        <v>8</v>
      </c>
      <c r="H7">
        <v>2.722</v>
      </c>
      <c r="I7">
        <v>3</v>
      </c>
      <c r="J7">
        <v>0</v>
      </c>
      <c r="K7">
        <f t="shared" si="1"/>
        <v>5.3402500000000002</v>
      </c>
      <c r="L7">
        <v>0</v>
      </c>
      <c r="M7">
        <v>0</v>
      </c>
      <c r="N7">
        <v>0</v>
      </c>
      <c r="O7">
        <v>0</v>
      </c>
      <c r="P7">
        <v>3</v>
      </c>
      <c r="Q7">
        <v>-3.6469999999999998</v>
      </c>
      <c r="R7">
        <v>0</v>
      </c>
      <c r="S7">
        <v>2</v>
      </c>
      <c r="T7">
        <f t="shared" si="2"/>
        <v>14.353</v>
      </c>
      <c r="U7">
        <v>18</v>
      </c>
      <c r="V7">
        <v>-1.8009999999999999</v>
      </c>
      <c r="W7">
        <v>0</v>
      </c>
      <c r="X7">
        <v>2</v>
      </c>
      <c r="Y7">
        <v>11</v>
      </c>
      <c r="Z7">
        <v>-0.502</v>
      </c>
      <c r="AA7">
        <v>1</v>
      </c>
      <c r="AB7">
        <v>1</v>
      </c>
    </row>
    <row r="8" spans="1:28" x14ac:dyDescent="0.25">
      <c r="A8">
        <v>6</v>
      </c>
      <c r="B8">
        <v>3</v>
      </c>
      <c r="C8">
        <v>-3.2389999999999999</v>
      </c>
      <c r="D8">
        <v>0</v>
      </c>
      <c r="E8">
        <v>1</v>
      </c>
      <c r="F8">
        <f t="shared" si="0"/>
        <v>3.9203333333333337</v>
      </c>
      <c r="G8">
        <v>3</v>
      </c>
      <c r="H8">
        <v>-1.02</v>
      </c>
      <c r="I8">
        <v>0</v>
      </c>
      <c r="J8">
        <v>1</v>
      </c>
      <c r="K8">
        <f t="shared" si="1"/>
        <v>4.66</v>
      </c>
      <c r="L8">
        <v>1</v>
      </c>
      <c r="M8">
        <v>0.98699999999999999</v>
      </c>
      <c r="N8">
        <v>0</v>
      </c>
      <c r="O8">
        <v>0</v>
      </c>
      <c r="P8">
        <v>2</v>
      </c>
      <c r="Q8">
        <v>0.10299999999999999</v>
      </c>
      <c r="R8">
        <v>0</v>
      </c>
      <c r="S8">
        <v>0</v>
      </c>
      <c r="T8">
        <f t="shared" si="2"/>
        <v>18.103000000000002</v>
      </c>
      <c r="U8">
        <v>12</v>
      </c>
      <c r="V8">
        <v>-8.2769999999999992</v>
      </c>
      <c r="W8">
        <v>0</v>
      </c>
      <c r="X8">
        <v>5</v>
      </c>
      <c r="Y8">
        <v>6</v>
      </c>
      <c r="Z8">
        <v>-5.2489999999999997</v>
      </c>
      <c r="AA8">
        <v>0</v>
      </c>
      <c r="AB8">
        <v>3</v>
      </c>
    </row>
    <row r="9" spans="1:28" x14ac:dyDescent="0.25">
      <c r="A9">
        <v>7</v>
      </c>
      <c r="B9">
        <v>5</v>
      </c>
      <c r="C9">
        <v>-2.2589999999999999</v>
      </c>
      <c r="D9">
        <v>0</v>
      </c>
      <c r="E9">
        <v>1</v>
      </c>
      <c r="F9">
        <f t="shared" si="0"/>
        <v>4.5481999999999996</v>
      </c>
      <c r="G9">
        <v>1</v>
      </c>
      <c r="H9">
        <v>2.5000000000000001E-2</v>
      </c>
      <c r="I9">
        <v>0</v>
      </c>
      <c r="J9">
        <v>0</v>
      </c>
      <c r="K9">
        <f t="shared" si="1"/>
        <v>5.0250000000000004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f t="shared" si="2"/>
        <v>18</v>
      </c>
      <c r="U9">
        <v>3</v>
      </c>
      <c r="V9">
        <v>0.41199999999999998</v>
      </c>
      <c r="W9">
        <v>1</v>
      </c>
      <c r="X9">
        <v>1</v>
      </c>
      <c r="Y9">
        <v>2</v>
      </c>
      <c r="Z9">
        <v>-1.8180000000000001</v>
      </c>
      <c r="AA9">
        <v>0</v>
      </c>
      <c r="AB9">
        <v>1</v>
      </c>
    </row>
    <row r="10" spans="1:28" x14ac:dyDescent="0.25">
      <c r="A10">
        <v>8</v>
      </c>
      <c r="B10">
        <v>14</v>
      </c>
      <c r="C10">
        <v>-6.1509999999999998</v>
      </c>
      <c r="D10">
        <v>1</v>
      </c>
      <c r="E10">
        <v>3</v>
      </c>
      <c r="F10">
        <f t="shared" si="0"/>
        <v>4.5606428571428568</v>
      </c>
      <c r="G10">
        <v>10</v>
      </c>
      <c r="H10">
        <v>3.1909999999999998</v>
      </c>
      <c r="I10">
        <v>5</v>
      </c>
      <c r="J10">
        <v>2</v>
      </c>
      <c r="K10">
        <f t="shared" si="1"/>
        <v>5.3190999999999997</v>
      </c>
      <c r="L10">
        <v>12</v>
      </c>
      <c r="M10">
        <v>-4.2759999999999998</v>
      </c>
      <c r="N10">
        <v>1</v>
      </c>
      <c r="O10">
        <v>4</v>
      </c>
      <c r="P10">
        <v>1</v>
      </c>
      <c r="Q10">
        <v>0.31900000000000001</v>
      </c>
      <c r="R10">
        <v>0</v>
      </c>
      <c r="S10">
        <v>0</v>
      </c>
      <c r="T10">
        <f t="shared" si="2"/>
        <v>18.318999999999999</v>
      </c>
      <c r="U10">
        <v>0</v>
      </c>
      <c r="V10">
        <v>0</v>
      </c>
      <c r="W10">
        <v>0</v>
      </c>
      <c r="X10">
        <v>0</v>
      </c>
      <c r="Y10">
        <v>8</v>
      </c>
      <c r="Z10">
        <v>-1.2190000000000001</v>
      </c>
      <c r="AA10">
        <v>2</v>
      </c>
      <c r="AB10">
        <v>1</v>
      </c>
    </row>
    <row r="11" spans="1:28" x14ac:dyDescent="0.25">
      <c r="A11">
        <v>9</v>
      </c>
      <c r="B11">
        <v>4</v>
      </c>
      <c r="C11">
        <v>-0.78900000000000003</v>
      </c>
      <c r="D11">
        <v>0</v>
      </c>
      <c r="E11">
        <v>0</v>
      </c>
      <c r="F11">
        <f t="shared" si="0"/>
        <v>4.8027499999999996</v>
      </c>
      <c r="G11">
        <v>1</v>
      </c>
      <c r="H11">
        <v>1.133</v>
      </c>
      <c r="I11">
        <v>1</v>
      </c>
      <c r="J11">
        <v>0</v>
      </c>
      <c r="K11">
        <f t="shared" si="1"/>
        <v>6.133</v>
      </c>
      <c r="L11">
        <v>2</v>
      </c>
      <c r="M11">
        <v>-0.28399999999999997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f t="shared" si="2"/>
        <v>18</v>
      </c>
      <c r="U11">
        <v>5</v>
      </c>
      <c r="V11">
        <v>-3.6190000000000002</v>
      </c>
      <c r="W11">
        <v>0</v>
      </c>
      <c r="X11">
        <v>2</v>
      </c>
      <c r="Y11">
        <v>8</v>
      </c>
      <c r="Z11">
        <v>0.115</v>
      </c>
      <c r="AA11">
        <v>1</v>
      </c>
      <c r="AB11">
        <v>1</v>
      </c>
    </row>
    <row r="12" spans="1:28" x14ac:dyDescent="0.25">
      <c r="A12">
        <v>10</v>
      </c>
      <c r="B12">
        <v>3</v>
      </c>
      <c r="C12">
        <v>2.8010000000000002</v>
      </c>
      <c r="D12">
        <v>2</v>
      </c>
      <c r="E12">
        <v>0</v>
      </c>
      <c r="F12">
        <f t="shared" si="0"/>
        <v>5.9336666666666664</v>
      </c>
      <c r="G12">
        <v>35</v>
      </c>
      <c r="H12">
        <v>13.422000000000001</v>
      </c>
      <c r="I12">
        <v>10</v>
      </c>
      <c r="J12">
        <v>3</v>
      </c>
      <c r="K12">
        <f t="shared" si="1"/>
        <v>5.3834857142857144</v>
      </c>
      <c r="L12">
        <v>3</v>
      </c>
      <c r="M12">
        <v>-3.3340000000000001</v>
      </c>
      <c r="N12">
        <v>0</v>
      </c>
      <c r="O12">
        <v>2</v>
      </c>
      <c r="P12">
        <v>0</v>
      </c>
      <c r="Q12">
        <v>0</v>
      </c>
      <c r="R12">
        <v>0</v>
      </c>
      <c r="S12">
        <v>0</v>
      </c>
      <c r="T12">
        <f t="shared" si="2"/>
        <v>18</v>
      </c>
      <c r="U12">
        <v>1</v>
      </c>
      <c r="V12">
        <v>-1.573</v>
      </c>
      <c r="W12">
        <v>0</v>
      </c>
      <c r="X12">
        <v>1</v>
      </c>
      <c r="Y12">
        <v>10</v>
      </c>
      <c r="Z12">
        <v>-9.82</v>
      </c>
      <c r="AA12">
        <v>0</v>
      </c>
      <c r="AB12">
        <v>5</v>
      </c>
    </row>
    <row r="13" spans="1:28" x14ac:dyDescent="0.25">
      <c r="A13">
        <v>11</v>
      </c>
      <c r="B13">
        <v>11</v>
      </c>
      <c r="C13">
        <v>1.9910000000000001</v>
      </c>
      <c r="D13">
        <v>2</v>
      </c>
      <c r="E13">
        <v>0</v>
      </c>
      <c r="F13">
        <f t="shared" si="0"/>
        <v>5.181</v>
      </c>
      <c r="G13">
        <v>33</v>
      </c>
      <c r="H13">
        <v>4.577</v>
      </c>
      <c r="I13">
        <v>7</v>
      </c>
      <c r="J13">
        <v>7</v>
      </c>
      <c r="K13">
        <f t="shared" si="1"/>
        <v>5.1386969696969693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f t="shared" si="2"/>
        <v>18</v>
      </c>
      <c r="U13">
        <v>1</v>
      </c>
      <c r="V13">
        <v>-1.129</v>
      </c>
      <c r="W13">
        <v>0</v>
      </c>
      <c r="X13">
        <v>1</v>
      </c>
      <c r="Y13">
        <v>1</v>
      </c>
      <c r="Z13">
        <v>0.67800000000000005</v>
      </c>
      <c r="AA13">
        <v>0</v>
      </c>
      <c r="AB13">
        <v>0</v>
      </c>
    </row>
    <row r="14" spans="1:28" x14ac:dyDescent="0.25">
      <c r="A14">
        <v>12</v>
      </c>
      <c r="B14">
        <v>2</v>
      </c>
      <c r="C14">
        <v>0.96599999999999997</v>
      </c>
      <c r="D14">
        <v>1</v>
      </c>
      <c r="E14">
        <v>0</v>
      </c>
      <c r="F14">
        <f t="shared" si="0"/>
        <v>5.4829999999999997</v>
      </c>
      <c r="G14">
        <v>12</v>
      </c>
      <c r="H14">
        <v>0.57299999999999995</v>
      </c>
      <c r="I14">
        <v>2</v>
      </c>
      <c r="J14">
        <v>1</v>
      </c>
      <c r="K14">
        <f t="shared" si="1"/>
        <v>5.0477499999999997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f t="shared" si="2"/>
        <v>18</v>
      </c>
      <c r="U14">
        <v>5</v>
      </c>
      <c r="V14">
        <v>-0.21299999999999999</v>
      </c>
      <c r="W14">
        <v>0</v>
      </c>
      <c r="X14">
        <v>0</v>
      </c>
      <c r="Y14">
        <v>7</v>
      </c>
      <c r="Z14">
        <v>-0.42699999999999999</v>
      </c>
      <c r="AA14">
        <v>0</v>
      </c>
      <c r="AB14">
        <v>0</v>
      </c>
    </row>
    <row r="15" spans="1:28" x14ac:dyDescent="0.25">
      <c r="A15">
        <v>13</v>
      </c>
      <c r="B15">
        <v>7</v>
      </c>
      <c r="C15">
        <v>4.0049999999999999</v>
      </c>
      <c r="D15">
        <v>4</v>
      </c>
      <c r="E15">
        <v>1</v>
      </c>
      <c r="F15">
        <f t="shared" si="0"/>
        <v>5.5721428571428575</v>
      </c>
      <c r="G15">
        <v>3</v>
      </c>
      <c r="H15">
        <v>3.5579999999999998</v>
      </c>
      <c r="I15">
        <v>2</v>
      </c>
      <c r="J15">
        <v>0</v>
      </c>
      <c r="K15">
        <f t="shared" si="1"/>
        <v>6.1859999999999999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f t="shared" si="2"/>
        <v>18</v>
      </c>
      <c r="U15">
        <v>2</v>
      </c>
      <c r="V15">
        <v>-1.105</v>
      </c>
      <c r="W15">
        <v>0</v>
      </c>
      <c r="X15">
        <v>0</v>
      </c>
      <c r="Y15">
        <v>4</v>
      </c>
      <c r="Z15">
        <v>-2.7170000000000001</v>
      </c>
      <c r="AA15">
        <v>0</v>
      </c>
      <c r="AB15">
        <v>1</v>
      </c>
    </row>
    <row r="16" spans="1:28" x14ac:dyDescent="0.25">
      <c r="A16">
        <v>14</v>
      </c>
      <c r="B16">
        <v>3</v>
      </c>
      <c r="C16">
        <v>4.2000000000000003E-2</v>
      </c>
      <c r="D16">
        <v>0</v>
      </c>
      <c r="E16">
        <v>0</v>
      </c>
      <c r="F16">
        <f t="shared" si="0"/>
        <v>5.0140000000000002</v>
      </c>
      <c r="G16">
        <v>14</v>
      </c>
      <c r="H16">
        <v>5.0940000000000003</v>
      </c>
      <c r="I16">
        <v>3</v>
      </c>
      <c r="J16">
        <v>0</v>
      </c>
      <c r="K16">
        <f t="shared" si="1"/>
        <v>5.3638571428571424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f t="shared" si="2"/>
        <v>18</v>
      </c>
      <c r="U16">
        <v>0</v>
      </c>
      <c r="V16">
        <v>0</v>
      </c>
      <c r="W16">
        <v>0</v>
      </c>
      <c r="X16">
        <v>0</v>
      </c>
      <c r="Y16">
        <v>8</v>
      </c>
      <c r="Z16">
        <v>1.6259999999999999</v>
      </c>
      <c r="AA16">
        <v>2</v>
      </c>
      <c r="AB16">
        <v>0</v>
      </c>
    </row>
    <row r="17" spans="1:28" x14ac:dyDescent="0.25">
      <c r="A17">
        <v>15</v>
      </c>
      <c r="B17">
        <v>1</v>
      </c>
      <c r="C17">
        <v>-0.14199999999999999</v>
      </c>
      <c r="D17">
        <v>0</v>
      </c>
      <c r="E17">
        <v>0</v>
      </c>
      <c r="F17">
        <f t="shared" si="0"/>
        <v>4.8579999999999997</v>
      </c>
      <c r="G17">
        <v>21</v>
      </c>
      <c r="H17">
        <v>2.073</v>
      </c>
      <c r="I17">
        <v>2</v>
      </c>
      <c r="J17">
        <v>4</v>
      </c>
      <c r="K17">
        <f t="shared" si="1"/>
        <v>5.0987142857142853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f t="shared" si="2"/>
        <v>18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25">
      <c r="A18">
        <v>16</v>
      </c>
      <c r="B18">
        <v>2</v>
      </c>
      <c r="C18">
        <v>-0.28399999999999997</v>
      </c>
      <c r="D18">
        <v>0</v>
      </c>
      <c r="E18">
        <v>0</v>
      </c>
      <c r="F18">
        <f t="shared" si="0"/>
        <v>4.8579999999999997</v>
      </c>
      <c r="G18">
        <v>3</v>
      </c>
      <c r="H18">
        <v>3.919</v>
      </c>
      <c r="I18">
        <v>3</v>
      </c>
      <c r="J18">
        <v>0</v>
      </c>
      <c r="K18">
        <f t="shared" si="1"/>
        <v>6.3063333333333329</v>
      </c>
      <c r="L18">
        <v>0</v>
      </c>
      <c r="M18">
        <v>0</v>
      </c>
      <c r="N18">
        <v>0</v>
      </c>
      <c r="O18">
        <v>0</v>
      </c>
      <c r="P18">
        <v>3</v>
      </c>
      <c r="Q18">
        <v>-1.641</v>
      </c>
      <c r="R18">
        <v>0</v>
      </c>
      <c r="S18">
        <v>0</v>
      </c>
      <c r="T18">
        <f t="shared" si="2"/>
        <v>16.359000000000002</v>
      </c>
      <c r="U18">
        <v>2</v>
      </c>
      <c r="V18">
        <v>-0.28399999999999997</v>
      </c>
      <c r="W18">
        <v>0</v>
      </c>
      <c r="X18">
        <v>0</v>
      </c>
      <c r="Y18">
        <v>7</v>
      </c>
      <c r="Z18">
        <v>-1.762</v>
      </c>
      <c r="AA18">
        <v>1</v>
      </c>
      <c r="AB18">
        <v>2</v>
      </c>
    </row>
    <row r="19" spans="1:28" x14ac:dyDescent="0.25">
      <c r="A19">
        <v>17</v>
      </c>
      <c r="B19">
        <v>2</v>
      </c>
      <c r="C19">
        <v>1.339</v>
      </c>
      <c r="D19">
        <v>1</v>
      </c>
      <c r="E19">
        <v>0</v>
      </c>
      <c r="F19">
        <f t="shared" si="0"/>
        <v>5.6695000000000002</v>
      </c>
      <c r="G19">
        <v>1</v>
      </c>
      <c r="H19">
        <v>-0.14199999999999999</v>
      </c>
      <c r="I19">
        <v>0</v>
      </c>
      <c r="J19">
        <v>0</v>
      </c>
      <c r="K19">
        <f t="shared" si="1"/>
        <v>4.8579999999999997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f t="shared" si="2"/>
        <v>18</v>
      </c>
      <c r="U19">
        <v>0</v>
      </c>
      <c r="V19">
        <v>0</v>
      </c>
      <c r="W19">
        <v>0</v>
      </c>
      <c r="X19">
        <v>0</v>
      </c>
      <c r="Y19">
        <v>3</v>
      </c>
      <c r="Z19">
        <v>-0.42599999999999999</v>
      </c>
      <c r="AA19">
        <v>0</v>
      </c>
      <c r="AB19">
        <v>1</v>
      </c>
    </row>
    <row r="20" spans="1:28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f>IF(B20&gt;0,C20/B20+5,5)</f>
        <v>5</v>
      </c>
      <c r="G20">
        <v>6</v>
      </c>
      <c r="H20">
        <v>-0.438</v>
      </c>
      <c r="I20">
        <v>1</v>
      </c>
      <c r="J20">
        <v>1</v>
      </c>
      <c r="K20">
        <f>IF(G20&gt;0,H20/G20+5,5)</f>
        <v>4.9269999999999996</v>
      </c>
      <c r="L20">
        <v>0</v>
      </c>
      <c r="M20">
        <v>0</v>
      </c>
      <c r="N20">
        <v>0</v>
      </c>
      <c r="O20">
        <v>0</v>
      </c>
      <c r="P20">
        <v>1</v>
      </c>
      <c r="Q20">
        <v>0.84499999999999997</v>
      </c>
      <c r="R20">
        <v>0</v>
      </c>
      <c r="S20">
        <v>0</v>
      </c>
      <c r="T20">
        <f t="shared" si="2"/>
        <v>18.844999999999999</v>
      </c>
      <c r="U20">
        <v>2</v>
      </c>
      <c r="V20">
        <v>1.0940000000000001</v>
      </c>
      <c r="W20">
        <v>1</v>
      </c>
      <c r="X20">
        <v>0</v>
      </c>
      <c r="Y20">
        <v>12</v>
      </c>
      <c r="Z20">
        <v>2.3180000000000001</v>
      </c>
      <c r="AA20">
        <v>3</v>
      </c>
      <c r="AB20">
        <v>2</v>
      </c>
    </row>
    <row r="21" spans="1:28" x14ac:dyDescent="0.25">
      <c r="A21">
        <v>19</v>
      </c>
      <c r="B21">
        <v>9</v>
      </c>
      <c r="C21">
        <v>2.7229999999999999</v>
      </c>
      <c r="D21">
        <v>2</v>
      </c>
      <c r="E21">
        <v>0</v>
      </c>
      <c r="F21">
        <f t="shared" ref="F21:F84" si="3">IF(B21&gt;0,C21/B21+5,5)</f>
        <v>5.3025555555555552</v>
      </c>
      <c r="G21">
        <v>14</v>
      </c>
      <c r="H21">
        <v>1.004</v>
      </c>
      <c r="I21">
        <v>2</v>
      </c>
      <c r="J21">
        <v>1</v>
      </c>
      <c r="K21">
        <f t="shared" ref="K21:K84" si="4">IF(G21&gt;0,H21/G21+5,5)</f>
        <v>5.0717142857142861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f t="shared" si="2"/>
        <v>18</v>
      </c>
      <c r="U21">
        <v>1</v>
      </c>
      <c r="V21">
        <v>0.41499999999999998</v>
      </c>
      <c r="W21">
        <v>0</v>
      </c>
      <c r="X21">
        <v>0</v>
      </c>
      <c r="Y21">
        <v>4</v>
      </c>
      <c r="Z21">
        <v>0.41899999999999998</v>
      </c>
      <c r="AA21">
        <v>1</v>
      </c>
      <c r="AB21">
        <v>1</v>
      </c>
    </row>
    <row r="22" spans="1:28" x14ac:dyDescent="0.25">
      <c r="A22">
        <v>20</v>
      </c>
      <c r="B22">
        <v>6</v>
      </c>
      <c r="C22">
        <v>2.9350000000000001</v>
      </c>
      <c r="D22">
        <v>2</v>
      </c>
      <c r="E22">
        <v>0</v>
      </c>
      <c r="F22">
        <f t="shared" si="3"/>
        <v>5.4891666666666667</v>
      </c>
      <c r="G22">
        <v>10</v>
      </c>
      <c r="H22">
        <v>6.2770000000000001</v>
      </c>
      <c r="I22">
        <v>6</v>
      </c>
      <c r="J22">
        <v>1</v>
      </c>
      <c r="K22">
        <f t="shared" si="4"/>
        <v>5.6276999999999999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f t="shared" si="2"/>
        <v>18</v>
      </c>
      <c r="U22">
        <v>8</v>
      </c>
      <c r="V22">
        <v>0.56799999999999995</v>
      </c>
      <c r="W22">
        <v>1</v>
      </c>
      <c r="X22">
        <v>0</v>
      </c>
      <c r="Y22">
        <v>6</v>
      </c>
      <c r="Z22">
        <v>-2.7709999999999999</v>
      </c>
      <c r="AA22">
        <v>0</v>
      </c>
      <c r="AB22">
        <v>1</v>
      </c>
    </row>
    <row r="23" spans="1:28" x14ac:dyDescent="0.25">
      <c r="A23">
        <v>21</v>
      </c>
      <c r="B23">
        <v>10</v>
      </c>
      <c r="C23">
        <v>1.569</v>
      </c>
      <c r="D23">
        <v>2</v>
      </c>
      <c r="E23">
        <v>2</v>
      </c>
      <c r="F23">
        <f t="shared" si="3"/>
        <v>5.1569000000000003</v>
      </c>
      <c r="G23">
        <v>18</v>
      </c>
      <c r="H23">
        <v>-0.26800000000000002</v>
      </c>
      <c r="I23">
        <v>1</v>
      </c>
      <c r="J23">
        <v>1</v>
      </c>
      <c r="K23">
        <f t="shared" si="4"/>
        <v>4.9851111111111113</v>
      </c>
      <c r="L23">
        <v>0</v>
      </c>
      <c r="M23">
        <v>0</v>
      </c>
      <c r="N23">
        <v>0</v>
      </c>
      <c r="O23">
        <v>0</v>
      </c>
      <c r="P23">
        <v>1</v>
      </c>
      <c r="Q23">
        <v>-0.14199999999999999</v>
      </c>
      <c r="R23">
        <v>0</v>
      </c>
      <c r="S23">
        <v>0</v>
      </c>
      <c r="T23">
        <f t="shared" si="2"/>
        <v>17.858000000000001</v>
      </c>
      <c r="U23">
        <v>5</v>
      </c>
      <c r="V23">
        <v>-1.389</v>
      </c>
      <c r="W23">
        <v>0</v>
      </c>
      <c r="X23">
        <v>0</v>
      </c>
      <c r="Y23">
        <v>6</v>
      </c>
      <c r="Z23">
        <v>-2.8370000000000002</v>
      </c>
      <c r="AA23">
        <v>0</v>
      </c>
      <c r="AB23">
        <v>2</v>
      </c>
    </row>
    <row r="24" spans="1:28" x14ac:dyDescent="0.25">
      <c r="A24">
        <v>22</v>
      </c>
      <c r="B24">
        <v>2</v>
      </c>
      <c r="C24">
        <v>0.376</v>
      </c>
      <c r="D24">
        <v>0</v>
      </c>
      <c r="E24">
        <v>0</v>
      </c>
      <c r="F24">
        <f t="shared" si="3"/>
        <v>5.1879999999999997</v>
      </c>
      <c r="G24">
        <v>0</v>
      </c>
      <c r="H24">
        <v>0</v>
      </c>
      <c r="I24">
        <v>0</v>
      </c>
      <c r="J24">
        <v>0</v>
      </c>
      <c r="K24">
        <f t="shared" si="4"/>
        <v>5</v>
      </c>
      <c r="L24">
        <v>1</v>
      </c>
      <c r="M24">
        <v>0.61399999999999999</v>
      </c>
      <c r="N24">
        <v>0</v>
      </c>
      <c r="O24">
        <v>0</v>
      </c>
      <c r="P24">
        <v>7</v>
      </c>
      <c r="Q24">
        <v>2.1360000000000001</v>
      </c>
      <c r="R24">
        <v>2</v>
      </c>
      <c r="S24">
        <v>2</v>
      </c>
      <c r="T24">
        <f t="shared" si="2"/>
        <v>20.135999999999999</v>
      </c>
      <c r="U24">
        <v>1</v>
      </c>
      <c r="V24">
        <v>-0.14199999999999999</v>
      </c>
      <c r="W24">
        <v>0</v>
      </c>
      <c r="X24">
        <v>0</v>
      </c>
      <c r="Y24">
        <v>15</v>
      </c>
      <c r="Z24">
        <v>-8.1280000000000001</v>
      </c>
      <c r="AA24">
        <v>1</v>
      </c>
      <c r="AB24">
        <v>5</v>
      </c>
    </row>
    <row r="25" spans="1:28" x14ac:dyDescent="0.25">
      <c r="A25">
        <v>23</v>
      </c>
      <c r="B25">
        <v>2</v>
      </c>
      <c r="C25">
        <v>-0.45900000000000002</v>
      </c>
      <c r="D25">
        <v>0</v>
      </c>
      <c r="E25">
        <v>1</v>
      </c>
      <c r="F25">
        <f t="shared" si="3"/>
        <v>4.7705000000000002</v>
      </c>
      <c r="G25">
        <v>1</v>
      </c>
      <c r="H25">
        <v>1.2569999999999999</v>
      </c>
      <c r="I25">
        <v>1</v>
      </c>
      <c r="J25">
        <v>0</v>
      </c>
      <c r="K25">
        <f t="shared" si="4"/>
        <v>6.2569999999999997</v>
      </c>
      <c r="L25">
        <v>6</v>
      </c>
      <c r="M25">
        <v>-4.8159999999999998</v>
      </c>
      <c r="N25">
        <v>0</v>
      </c>
      <c r="O25">
        <v>3</v>
      </c>
      <c r="P25">
        <v>17</v>
      </c>
      <c r="Q25">
        <v>-6.12</v>
      </c>
      <c r="R25">
        <v>3</v>
      </c>
      <c r="S25">
        <v>6</v>
      </c>
      <c r="T25">
        <f t="shared" si="2"/>
        <v>11.879999999999999</v>
      </c>
      <c r="U25">
        <v>5</v>
      </c>
      <c r="V25">
        <v>-2.589</v>
      </c>
      <c r="W25">
        <v>0</v>
      </c>
      <c r="X25">
        <v>1</v>
      </c>
      <c r="Y25">
        <v>6</v>
      </c>
      <c r="Z25">
        <v>-2.7029999999999998</v>
      </c>
      <c r="AA25">
        <v>0</v>
      </c>
      <c r="AB25">
        <v>1</v>
      </c>
    </row>
    <row r="26" spans="1:28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f t="shared" si="3"/>
        <v>5</v>
      </c>
      <c r="G26">
        <v>9</v>
      </c>
      <c r="H26">
        <v>4.4379999999999997</v>
      </c>
      <c r="I26">
        <v>2</v>
      </c>
      <c r="J26">
        <v>0</v>
      </c>
      <c r="K26">
        <f t="shared" si="4"/>
        <v>5.4931111111111113</v>
      </c>
      <c r="L26">
        <v>4</v>
      </c>
      <c r="M26">
        <v>2.1059999999999999</v>
      </c>
      <c r="N26">
        <v>2</v>
      </c>
      <c r="O26">
        <v>0</v>
      </c>
      <c r="P26">
        <v>3</v>
      </c>
      <c r="Q26">
        <v>-1.0329999999999999</v>
      </c>
      <c r="R26">
        <v>0</v>
      </c>
      <c r="S26">
        <v>0</v>
      </c>
      <c r="T26">
        <f t="shared" si="2"/>
        <v>16.966999999999999</v>
      </c>
      <c r="U26">
        <v>8</v>
      </c>
      <c r="V26">
        <v>4.6550000000000002</v>
      </c>
      <c r="W26">
        <v>3</v>
      </c>
      <c r="X26">
        <v>1</v>
      </c>
      <c r="Y26">
        <v>6</v>
      </c>
      <c r="Z26">
        <v>-1.9610000000000001</v>
      </c>
      <c r="AA26">
        <v>0</v>
      </c>
      <c r="AB26">
        <v>1</v>
      </c>
    </row>
    <row r="27" spans="1:28" x14ac:dyDescent="0.25">
      <c r="A27">
        <v>25</v>
      </c>
      <c r="B27">
        <v>5</v>
      </c>
      <c r="C27">
        <v>-1.8149999999999999</v>
      </c>
      <c r="D27">
        <v>1</v>
      </c>
      <c r="E27">
        <v>1</v>
      </c>
      <c r="F27">
        <f t="shared" si="3"/>
        <v>4.6370000000000005</v>
      </c>
      <c r="G27">
        <v>10</v>
      </c>
      <c r="H27">
        <v>6.58</v>
      </c>
      <c r="I27">
        <v>4</v>
      </c>
      <c r="J27">
        <v>0</v>
      </c>
      <c r="K27">
        <f t="shared" si="4"/>
        <v>5.6580000000000004</v>
      </c>
      <c r="L27">
        <v>10</v>
      </c>
      <c r="M27">
        <v>-3.0329999999999999</v>
      </c>
      <c r="N27">
        <v>3</v>
      </c>
      <c r="O27">
        <v>3</v>
      </c>
      <c r="P27">
        <v>25</v>
      </c>
      <c r="Q27">
        <v>-15.499000000000001</v>
      </c>
      <c r="R27">
        <v>2</v>
      </c>
      <c r="S27">
        <v>12</v>
      </c>
      <c r="T27">
        <f t="shared" si="2"/>
        <v>2.5009999999999994</v>
      </c>
      <c r="U27">
        <v>0</v>
      </c>
      <c r="V27">
        <v>0</v>
      </c>
      <c r="W27">
        <v>0</v>
      </c>
      <c r="X27">
        <v>0</v>
      </c>
      <c r="Y27">
        <v>13</v>
      </c>
      <c r="Z27">
        <v>-2.8679999999999999</v>
      </c>
      <c r="AA27">
        <v>2</v>
      </c>
      <c r="AB27">
        <v>2</v>
      </c>
    </row>
    <row r="28" spans="1:28" x14ac:dyDescent="0.25">
      <c r="A28">
        <v>26</v>
      </c>
      <c r="B28">
        <v>7</v>
      </c>
      <c r="C28">
        <v>-0.77400000000000002</v>
      </c>
      <c r="D28">
        <v>1</v>
      </c>
      <c r="E28">
        <v>1</v>
      </c>
      <c r="F28">
        <f t="shared" si="3"/>
        <v>4.8894285714285717</v>
      </c>
      <c r="G28">
        <v>2</v>
      </c>
      <c r="H28">
        <v>0.28399999999999997</v>
      </c>
      <c r="I28">
        <v>0</v>
      </c>
      <c r="J28">
        <v>0</v>
      </c>
      <c r="K28">
        <f t="shared" si="4"/>
        <v>5.1420000000000003</v>
      </c>
      <c r="L28">
        <v>7</v>
      </c>
      <c r="M28">
        <v>8.1809999999999992</v>
      </c>
      <c r="N28">
        <v>4</v>
      </c>
      <c r="O28">
        <v>1</v>
      </c>
      <c r="P28">
        <v>28</v>
      </c>
      <c r="Q28">
        <v>-4.4119999999999999</v>
      </c>
      <c r="R28">
        <v>4</v>
      </c>
      <c r="S28">
        <v>6</v>
      </c>
      <c r="T28">
        <f t="shared" si="2"/>
        <v>13.588000000000001</v>
      </c>
      <c r="U28">
        <v>7</v>
      </c>
      <c r="V28">
        <v>2.5169999999999999</v>
      </c>
      <c r="W28">
        <v>1</v>
      </c>
      <c r="X28">
        <v>0</v>
      </c>
      <c r="Y28">
        <v>23</v>
      </c>
      <c r="Z28">
        <v>-9.8049999999999997</v>
      </c>
      <c r="AA28">
        <v>2</v>
      </c>
      <c r="AB28">
        <v>5</v>
      </c>
    </row>
    <row r="29" spans="1:28" x14ac:dyDescent="0.25">
      <c r="A29">
        <v>27</v>
      </c>
      <c r="B29">
        <v>16</v>
      </c>
      <c r="C29">
        <v>-7.7610000000000001</v>
      </c>
      <c r="D29">
        <v>2</v>
      </c>
      <c r="E29">
        <v>4</v>
      </c>
      <c r="F29">
        <f t="shared" si="3"/>
        <v>4.5149375000000003</v>
      </c>
      <c r="G29">
        <v>1</v>
      </c>
      <c r="H29">
        <v>1.6259999999999999</v>
      </c>
      <c r="I29">
        <v>1</v>
      </c>
      <c r="J29">
        <v>0</v>
      </c>
      <c r="K29">
        <f t="shared" si="4"/>
        <v>6.6259999999999994</v>
      </c>
      <c r="L29">
        <v>1</v>
      </c>
      <c r="M29">
        <v>0.58899999999999997</v>
      </c>
      <c r="N29">
        <v>0</v>
      </c>
      <c r="O29">
        <v>0</v>
      </c>
      <c r="P29">
        <v>7</v>
      </c>
      <c r="Q29">
        <v>-0.80300000000000005</v>
      </c>
      <c r="R29">
        <v>0</v>
      </c>
      <c r="S29">
        <v>0</v>
      </c>
      <c r="T29">
        <f t="shared" si="2"/>
        <v>17.196999999999999</v>
      </c>
      <c r="U29">
        <v>33</v>
      </c>
      <c r="V29">
        <v>4.0389999999999997</v>
      </c>
      <c r="W29">
        <v>5</v>
      </c>
      <c r="X29">
        <v>3</v>
      </c>
      <c r="Y29">
        <v>17</v>
      </c>
      <c r="Z29">
        <v>-10.664999999999999</v>
      </c>
      <c r="AA29">
        <v>1</v>
      </c>
      <c r="AB29">
        <v>8</v>
      </c>
    </row>
    <row r="30" spans="1:28" x14ac:dyDescent="0.25">
      <c r="A30">
        <v>28</v>
      </c>
      <c r="B30">
        <v>19</v>
      </c>
      <c r="C30">
        <v>7.8970000000000002</v>
      </c>
      <c r="D30">
        <v>4</v>
      </c>
      <c r="E30">
        <v>0</v>
      </c>
      <c r="F30">
        <f t="shared" si="3"/>
        <v>5.4156315789473686</v>
      </c>
      <c r="G30">
        <v>10</v>
      </c>
      <c r="H30">
        <v>1.6</v>
      </c>
      <c r="I30">
        <v>2</v>
      </c>
      <c r="J30">
        <v>1</v>
      </c>
      <c r="K30">
        <f t="shared" si="4"/>
        <v>5.16</v>
      </c>
      <c r="L30">
        <v>10</v>
      </c>
      <c r="M30">
        <v>-4.1379999999999999</v>
      </c>
      <c r="N30">
        <v>1</v>
      </c>
      <c r="O30">
        <v>2</v>
      </c>
      <c r="P30">
        <v>18</v>
      </c>
      <c r="Q30">
        <v>-4.7080000000000002</v>
      </c>
      <c r="R30">
        <v>2</v>
      </c>
      <c r="S30">
        <v>3</v>
      </c>
      <c r="T30">
        <f t="shared" si="2"/>
        <v>13.292</v>
      </c>
      <c r="U30">
        <v>2</v>
      </c>
      <c r="V30">
        <v>-5.7000000000000002E-2</v>
      </c>
      <c r="W30">
        <v>0</v>
      </c>
      <c r="X30">
        <v>0</v>
      </c>
      <c r="Y30">
        <v>1</v>
      </c>
      <c r="Z30">
        <v>-1.3069999999999999</v>
      </c>
      <c r="AA30">
        <v>0</v>
      </c>
      <c r="AB30">
        <v>1</v>
      </c>
    </row>
    <row r="31" spans="1:28" x14ac:dyDescent="0.25">
      <c r="A31">
        <v>29</v>
      </c>
      <c r="B31">
        <v>7</v>
      </c>
      <c r="C31">
        <v>-2.9630000000000001</v>
      </c>
      <c r="D31">
        <v>0</v>
      </c>
      <c r="E31">
        <v>2</v>
      </c>
      <c r="F31">
        <f t="shared" si="3"/>
        <v>4.576714285714286</v>
      </c>
      <c r="G31">
        <v>7</v>
      </c>
      <c r="H31">
        <v>5.2510000000000003</v>
      </c>
      <c r="I31">
        <v>2</v>
      </c>
      <c r="J31">
        <v>0</v>
      </c>
      <c r="K31">
        <f t="shared" si="4"/>
        <v>5.7501428571428574</v>
      </c>
      <c r="L31">
        <v>2</v>
      </c>
      <c r="M31">
        <v>-1.07</v>
      </c>
      <c r="N31">
        <v>0</v>
      </c>
      <c r="O31">
        <v>1</v>
      </c>
      <c r="P31">
        <v>50</v>
      </c>
      <c r="Q31">
        <v>-34.049999999999997</v>
      </c>
      <c r="R31">
        <v>1</v>
      </c>
      <c r="S31">
        <v>18</v>
      </c>
      <c r="T31">
        <f t="shared" si="2"/>
        <v>-16.049999999999997</v>
      </c>
      <c r="U31">
        <v>6</v>
      </c>
      <c r="V31">
        <v>0.86899999999999999</v>
      </c>
      <c r="W31">
        <v>1</v>
      </c>
      <c r="X31">
        <v>1</v>
      </c>
      <c r="Y31">
        <v>10</v>
      </c>
      <c r="Z31">
        <v>-3.2210000000000001</v>
      </c>
      <c r="AA31">
        <v>1</v>
      </c>
      <c r="AB31">
        <v>2</v>
      </c>
    </row>
    <row r="32" spans="1:28" x14ac:dyDescent="0.25">
      <c r="A32">
        <v>30</v>
      </c>
      <c r="B32">
        <v>12</v>
      </c>
      <c r="C32">
        <v>2.9329999999999998</v>
      </c>
      <c r="D32">
        <v>2</v>
      </c>
      <c r="E32">
        <v>1</v>
      </c>
      <c r="F32">
        <f t="shared" si="3"/>
        <v>5.2444166666666669</v>
      </c>
      <c r="G32">
        <v>4</v>
      </c>
      <c r="H32">
        <v>0.56299999999999994</v>
      </c>
      <c r="I32">
        <v>1</v>
      </c>
      <c r="J32">
        <v>1</v>
      </c>
      <c r="K32">
        <f t="shared" si="4"/>
        <v>5.1407499999999997</v>
      </c>
      <c r="L32">
        <v>0</v>
      </c>
      <c r="M32">
        <v>0</v>
      </c>
      <c r="N32">
        <v>0</v>
      </c>
      <c r="O32">
        <v>0</v>
      </c>
      <c r="P32">
        <v>54</v>
      </c>
      <c r="Q32">
        <v>-9.8409999999999993</v>
      </c>
      <c r="R32">
        <v>8</v>
      </c>
      <c r="S32">
        <v>12</v>
      </c>
      <c r="T32">
        <f t="shared" si="2"/>
        <v>8.1590000000000007</v>
      </c>
      <c r="U32">
        <v>7</v>
      </c>
      <c r="V32">
        <v>-2.4990000000000001</v>
      </c>
      <c r="W32">
        <v>0</v>
      </c>
      <c r="X32">
        <v>2</v>
      </c>
      <c r="Y32">
        <v>10</v>
      </c>
      <c r="Z32">
        <v>-4.7480000000000002</v>
      </c>
      <c r="AA32">
        <v>0</v>
      </c>
      <c r="AB32">
        <v>3</v>
      </c>
    </row>
    <row r="33" spans="1:28" x14ac:dyDescent="0.25">
      <c r="A33">
        <v>31</v>
      </c>
      <c r="B33">
        <v>10</v>
      </c>
      <c r="C33">
        <v>3.8159999999999998</v>
      </c>
      <c r="D33">
        <v>2</v>
      </c>
      <c r="E33">
        <v>0</v>
      </c>
      <c r="F33">
        <f t="shared" si="3"/>
        <v>5.3815999999999997</v>
      </c>
      <c r="G33">
        <v>3</v>
      </c>
      <c r="H33">
        <v>2.5139999999999998</v>
      </c>
      <c r="I33">
        <v>1</v>
      </c>
      <c r="J33">
        <v>0</v>
      </c>
      <c r="K33">
        <f t="shared" si="4"/>
        <v>5.8380000000000001</v>
      </c>
      <c r="L33">
        <v>0</v>
      </c>
      <c r="M33">
        <v>0</v>
      </c>
      <c r="N33">
        <v>0</v>
      </c>
      <c r="O33">
        <v>0</v>
      </c>
      <c r="P33">
        <v>42</v>
      </c>
      <c r="Q33">
        <v>-6.0039999999999996</v>
      </c>
      <c r="R33">
        <v>1</v>
      </c>
      <c r="S33">
        <v>6</v>
      </c>
      <c r="T33">
        <f t="shared" si="2"/>
        <v>11.996</v>
      </c>
      <c r="U33">
        <v>1</v>
      </c>
      <c r="V33">
        <v>0.58599999999999997</v>
      </c>
      <c r="W33">
        <v>0</v>
      </c>
      <c r="X33">
        <v>0</v>
      </c>
      <c r="Y33">
        <v>18</v>
      </c>
      <c r="Z33">
        <v>-5.8360000000000003</v>
      </c>
      <c r="AA33">
        <v>2</v>
      </c>
      <c r="AB33">
        <v>2</v>
      </c>
    </row>
    <row r="34" spans="1:28" x14ac:dyDescent="0.25">
      <c r="A34">
        <v>32</v>
      </c>
      <c r="B34">
        <v>9</v>
      </c>
      <c r="C34">
        <v>-3.84</v>
      </c>
      <c r="D34">
        <v>1</v>
      </c>
      <c r="E34">
        <v>2</v>
      </c>
      <c r="F34">
        <f t="shared" si="3"/>
        <v>4.5733333333333333</v>
      </c>
      <c r="G34">
        <v>6</v>
      </c>
      <c r="H34">
        <v>-0.27400000000000002</v>
      </c>
      <c r="I34">
        <v>1</v>
      </c>
      <c r="J34">
        <v>1</v>
      </c>
      <c r="K34">
        <f t="shared" si="4"/>
        <v>4.9543333333333335</v>
      </c>
      <c r="L34">
        <v>7</v>
      </c>
      <c r="M34">
        <v>-0.53400000000000003</v>
      </c>
      <c r="N34">
        <v>2</v>
      </c>
      <c r="O34">
        <v>2</v>
      </c>
      <c r="P34">
        <v>6</v>
      </c>
      <c r="Q34">
        <v>-5.85</v>
      </c>
      <c r="R34">
        <v>0</v>
      </c>
      <c r="S34">
        <v>4</v>
      </c>
      <c r="T34">
        <f t="shared" si="2"/>
        <v>12.15</v>
      </c>
      <c r="U34">
        <v>5</v>
      </c>
      <c r="V34">
        <v>-1.236</v>
      </c>
      <c r="W34">
        <v>1</v>
      </c>
      <c r="X34">
        <v>1</v>
      </c>
      <c r="Y34">
        <v>3</v>
      </c>
      <c r="Z34">
        <v>-0.877</v>
      </c>
      <c r="AA34">
        <v>0</v>
      </c>
      <c r="AB34">
        <v>0</v>
      </c>
    </row>
    <row r="35" spans="1:28" x14ac:dyDescent="0.25">
      <c r="A35">
        <v>33</v>
      </c>
      <c r="B35">
        <v>23</v>
      </c>
      <c r="C35">
        <v>-6.3849999999999998</v>
      </c>
      <c r="D35">
        <v>3</v>
      </c>
      <c r="E35">
        <v>5</v>
      </c>
      <c r="F35">
        <f t="shared" si="3"/>
        <v>4.7223913043478261</v>
      </c>
      <c r="G35">
        <v>38</v>
      </c>
      <c r="H35">
        <v>-7.72</v>
      </c>
      <c r="I35">
        <v>4</v>
      </c>
      <c r="J35">
        <v>6</v>
      </c>
      <c r="K35">
        <f t="shared" si="4"/>
        <v>4.796842105263158</v>
      </c>
      <c r="L35">
        <v>4</v>
      </c>
      <c r="M35">
        <v>2.9039999999999999</v>
      </c>
      <c r="N35">
        <v>2</v>
      </c>
      <c r="O35">
        <v>1</v>
      </c>
      <c r="P35">
        <v>60</v>
      </c>
      <c r="Q35">
        <v>-15.474</v>
      </c>
      <c r="R35">
        <v>9</v>
      </c>
      <c r="S35">
        <v>17</v>
      </c>
      <c r="T35">
        <f t="shared" si="2"/>
        <v>2.5259999999999998</v>
      </c>
      <c r="U35">
        <v>9</v>
      </c>
      <c r="V35">
        <v>-0.74</v>
      </c>
      <c r="W35">
        <v>1</v>
      </c>
      <c r="X35">
        <v>2</v>
      </c>
      <c r="Y35">
        <v>19</v>
      </c>
      <c r="Z35">
        <v>-1.82</v>
      </c>
      <c r="AA35">
        <v>2</v>
      </c>
      <c r="AB35">
        <v>3</v>
      </c>
    </row>
    <row r="36" spans="1:28" x14ac:dyDescent="0.25">
      <c r="A36">
        <v>34</v>
      </c>
      <c r="B36">
        <v>28</v>
      </c>
      <c r="C36">
        <v>1.5629999999999999</v>
      </c>
      <c r="D36">
        <v>8</v>
      </c>
      <c r="E36">
        <v>6</v>
      </c>
      <c r="F36">
        <f t="shared" si="3"/>
        <v>5.0558214285714289</v>
      </c>
      <c r="G36">
        <v>10</v>
      </c>
      <c r="H36">
        <v>-1.827</v>
      </c>
      <c r="I36">
        <v>1</v>
      </c>
      <c r="J36">
        <v>3</v>
      </c>
      <c r="K36">
        <f t="shared" si="4"/>
        <v>4.8173000000000004</v>
      </c>
      <c r="L36">
        <v>6</v>
      </c>
      <c r="M36">
        <v>-0.29599999999999999</v>
      </c>
      <c r="N36">
        <v>2</v>
      </c>
      <c r="O36">
        <v>1</v>
      </c>
      <c r="P36">
        <v>56</v>
      </c>
      <c r="Q36">
        <v>-18.361000000000001</v>
      </c>
      <c r="R36">
        <v>6</v>
      </c>
      <c r="S36">
        <v>13</v>
      </c>
      <c r="T36">
        <f t="shared" si="2"/>
        <v>-0.36100000000000065</v>
      </c>
      <c r="U36">
        <v>4</v>
      </c>
      <c r="V36">
        <v>1.3380000000000001</v>
      </c>
      <c r="W36">
        <v>0</v>
      </c>
      <c r="X36">
        <v>0</v>
      </c>
      <c r="Y36">
        <v>11</v>
      </c>
      <c r="Z36">
        <v>0.86099999999999999</v>
      </c>
      <c r="AA36">
        <v>2</v>
      </c>
      <c r="AB36">
        <v>2</v>
      </c>
    </row>
    <row r="37" spans="1:28" x14ac:dyDescent="0.25">
      <c r="A37">
        <v>35</v>
      </c>
      <c r="B37">
        <v>17</v>
      </c>
      <c r="C37">
        <v>3.1219999999999999</v>
      </c>
      <c r="D37">
        <v>6</v>
      </c>
      <c r="E37">
        <v>3</v>
      </c>
      <c r="F37">
        <f t="shared" si="3"/>
        <v>5.1836470588235297</v>
      </c>
      <c r="G37">
        <v>1</v>
      </c>
      <c r="H37">
        <v>0.73499999999999999</v>
      </c>
      <c r="I37">
        <v>0</v>
      </c>
      <c r="J37">
        <v>0</v>
      </c>
      <c r="K37">
        <f t="shared" si="4"/>
        <v>5.7350000000000003</v>
      </c>
      <c r="L37">
        <v>5</v>
      </c>
      <c r="M37">
        <v>0.26500000000000001</v>
      </c>
      <c r="N37">
        <v>0</v>
      </c>
      <c r="O37">
        <v>1</v>
      </c>
      <c r="P37">
        <v>35</v>
      </c>
      <c r="Q37">
        <v>-6.8000000000000005E-2</v>
      </c>
      <c r="R37">
        <v>8</v>
      </c>
      <c r="S37">
        <v>7</v>
      </c>
      <c r="T37">
        <f t="shared" si="2"/>
        <v>17.931999999999999</v>
      </c>
      <c r="U37">
        <v>15</v>
      </c>
      <c r="V37">
        <v>-5.5880000000000001</v>
      </c>
      <c r="W37">
        <v>2</v>
      </c>
      <c r="X37">
        <v>4</v>
      </c>
      <c r="Y37">
        <v>11</v>
      </c>
      <c r="Z37">
        <v>2.452</v>
      </c>
      <c r="AA37">
        <v>2</v>
      </c>
      <c r="AB37">
        <v>0</v>
      </c>
    </row>
    <row r="38" spans="1:28" x14ac:dyDescent="0.25">
      <c r="A38">
        <v>36</v>
      </c>
      <c r="B38">
        <v>23</v>
      </c>
      <c r="C38">
        <v>-3.948</v>
      </c>
      <c r="D38">
        <v>3</v>
      </c>
      <c r="E38">
        <v>7</v>
      </c>
      <c r="F38">
        <f t="shared" si="3"/>
        <v>4.8283478260869561</v>
      </c>
      <c r="G38">
        <v>0</v>
      </c>
      <c r="H38">
        <v>0</v>
      </c>
      <c r="I38">
        <v>0</v>
      </c>
      <c r="J38">
        <v>0</v>
      </c>
      <c r="K38">
        <f t="shared" si="4"/>
        <v>5</v>
      </c>
      <c r="L38">
        <v>2</v>
      </c>
      <c r="M38">
        <v>-0.189</v>
      </c>
      <c r="N38">
        <v>1</v>
      </c>
      <c r="O38">
        <v>1</v>
      </c>
      <c r="P38">
        <v>43</v>
      </c>
      <c r="Q38">
        <v>-4.4119999999999999</v>
      </c>
      <c r="R38">
        <v>6</v>
      </c>
      <c r="S38">
        <v>11</v>
      </c>
      <c r="T38">
        <f t="shared" si="2"/>
        <v>13.588000000000001</v>
      </c>
      <c r="U38">
        <v>4</v>
      </c>
      <c r="V38">
        <v>-1.79</v>
      </c>
      <c r="W38">
        <v>0</v>
      </c>
      <c r="X38">
        <v>1</v>
      </c>
      <c r="Y38">
        <v>14</v>
      </c>
      <c r="Z38">
        <v>-0.40799999999999997</v>
      </c>
      <c r="AA38">
        <v>2</v>
      </c>
      <c r="AB38">
        <v>1</v>
      </c>
    </row>
    <row r="39" spans="1:28" x14ac:dyDescent="0.25">
      <c r="A39">
        <v>37</v>
      </c>
      <c r="B39">
        <v>21</v>
      </c>
      <c r="C39">
        <v>-2.948</v>
      </c>
      <c r="D39">
        <v>5</v>
      </c>
      <c r="E39">
        <v>4</v>
      </c>
      <c r="F39">
        <f t="shared" si="3"/>
        <v>4.8596190476190477</v>
      </c>
      <c r="G39">
        <v>0</v>
      </c>
      <c r="H39">
        <v>0</v>
      </c>
      <c r="I39">
        <v>0</v>
      </c>
      <c r="J39">
        <v>0</v>
      </c>
      <c r="K39">
        <f t="shared" si="4"/>
        <v>5</v>
      </c>
      <c r="L39">
        <v>10</v>
      </c>
      <c r="M39">
        <v>-1.361</v>
      </c>
      <c r="N39">
        <v>1</v>
      </c>
      <c r="O39">
        <v>2</v>
      </c>
      <c r="P39">
        <v>30</v>
      </c>
      <c r="Q39">
        <v>-7.2770000000000001</v>
      </c>
      <c r="R39">
        <v>3</v>
      </c>
      <c r="S39">
        <v>5</v>
      </c>
      <c r="T39">
        <f t="shared" si="2"/>
        <v>10.722999999999999</v>
      </c>
      <c r="U39">
        <v>1</v>
      </c>
      <c r="V39">
        <v>-0.14199999999999999</v>
      </c>
      <c r="W39">
        <v>0</v>
      </c>
      <c r="X39">
        <v>0</v>
      </c>
      <c r="Y39">
        <v>9</v>
      </c>
      <c r="Z39">
        <v>2.2570000000000001</v>
      </c>
      <c r="AA39">
        <v>2</v>
      </c>
      <c r="AB39">
        <v>0</v>
      </c>
    </row>
    <row r="40" spans="1:28" x14ac:dyDescent="0.25">
      <c r="A40">
        <v>38</v>
      </c>
      <c r="B40">
        <v>7</v>
      </c>
      <c r="C40">
        <v>-2.9409999999999998</v>
      </c>
      <c r="D40">
        <v>1</v>
      </c>
      <c r="E40">
        <v>2</v>
      </c>
      <c r="F40">
        <f t="shared" si="3"/>
        <v>4.5798571428571426</v>
      </c>
      <c r="G40">
        <v>0</v>
      </c>
      <c r="H40">
        <v>0</v>
      </c>
      <c r="I40">
        <v>0</v>
      </c>
      <c r="J40">
        <v>0</v>
      </c>
      <c r="K40">
        <f t="shared" si="4"/>
        <v>5</v>
      </c>
      <c r="L40">
        <v>8</v>
      </c>
      <c r="M40">
        <v>1.651</v>
      </c>
      <c r="N40">
        <v>2</v>
      </c>
      <c r="O40">
        <v>1</v>
      </c>
      <c r="P40">
        <v>17</v>
      </c>
      <c r="Q40">
        <v>-5.8460000000000001</v>
      </c>
      <c r="R40">
        <v>1</v>
      </c>
      <c r="S40">
        <v>3</v>
      </c>
      <c r="T40">
        <f t="shared" si="2"/>
        <v>12.154</v>
      </c>
      <c r="U40">
        <v>7</v>
      </c>
      <c r="V40">
        <v>-1.8149999999999999</v>
      </c>
      <c r="W40">
        <v>1</v>
      </c>
      <c r="X40">
        <v>1</v>
      </c>
      <c r="Y40">
        <v>2</v>
      </c>
      <c r="Z40">
        <v>-1.254</v>
      </c>
      <c r="AA40">
        <v>0</v>
      </c>
      <c r="AB40">
        <v>1</v>
      </c>
    </row>
    <row r="41" spans="1:28" x14ac:dyDescent="0.25">
      <c r="A41">
        <v>39</v>
      </c>
      <c r="B41">
        <v>12</v>
      </c>
      <c r="C41">
        <v>2.94</v>
      </c>
      <c r="D41">
        <v>4</v>
      </c>
      <c r="E41">
        <v>2</v>
      </c>
      <c r="F41">
        <f t="shared" si="3"/>
        <v>5.2450000000000001</v>
      </c>
      <c r="G41">
        <v>0</v>
      </c>
      <c r="H41">
        <v>0</v>
      </c>
      <c r="I41">
        <v>0</v>
      </c>
      <c r="J41">
        <v>0</v>
      </c>
      <c r="K41">
        <f t="shared" si="4"/>
        <v>5</v>
      </c>
      <c r="L41">
        <v>8</v>
      </c>
      <c r="M41">
        <v>-2.2490000000000001</v>
      </c>
      <c r="N41">
        <v>1</v>
      </c>
      <c r="O41">
        <v>2</v>
      </c>
      <c r="P41">
        <v>22</v>
      </c>
      <c r="Q41">
        <v>-7.5819999999999999</v>
      </c>
      <c r="R41">
        <v>3</v>
      </c>
      <c r="S41">
        <v>5</v>
      </c>
      <c r="T41">
        <f t="shared" si="2"/>
        <v>10.417999999999999</v>
      </c>
      <c r="U41">
        <v>3</v>
      </c>
      <c r="V41">
        <v>2.6480000000000001</v>
      </c>
      <c r="W41">
        <v>2</v>
      </c>
      <c r="X41">
        <v>0</v>
      </c>
      <c r="Y41">
        <v>2</v>
      </c>
      <c r="Z41">
        <v>-0.51600000000000001</v>
      </c>
      <c r="AA41">
        <v>0</v>
      </c>
      <c r="AB41">
        <v>0</v>
      </c>
    </row>
    <row r="42" spans="1:28" x14ac:dyDescent="0.25">
      <c r="A42">
        <v>40</v>
      </c>
      <c r="B42">
        <v>25</v>
      </c>
      <c r="C42">
        <v>-3.3769999999999998</v>
      </c>
      <c r="D42">
        <v>4</v>
      </c>
      <c r="E42">
        <v>3</v>
      </c>
      <c r="F42">
        <f t="shared" si="3"/>
        <v>4.8649199999999997</v>
      </c>
      <c r="G42">
        <v>0</v>
      </c>
      <c r="H42">
        <v>0</v>
      </c>
      <c r="I42">
        <v>0</v>
      </c>
      <c r="J42">
        <v>0</v>
      </c>
      <c r="K42">
        <f t="shared" si="4"/>
        <v>5</v>
      </c>
      <c r="L42">
        <v>9</v>
      </c>
      <c r="M42">
        <v>-9.6460000000000008</v>
      </c>
      <c r="N42">
        <v>0</v>
      </c>
      <c r="O42">
        <v>4</v>
      </c>
      <c r="P42">
        <v>15</v>
      </c>
      <c r="Q42">
        <v>-4.8949999999999996</v>
      </c>
      <c r="R42">
        <v>1</v>
      </c>
      <c r="S42">
        <v>5</v>
      </c>
      <c r="T42">
        <f t="shared" si="2"/>
        <v>13.105</v>
      </c>
      <c r="U42">
        <v>5</v>
      </c>
      <c r="V42">
        <v>-2.9329999999999998</v>
      </c>
      <c r="W42">
        <v>0</v>
      </c>
      <c r="X42">
        <v>1</v>
      </c>
      <c r="Y42">
        <v>8</v>
      </c>
      <c r="Z42">
        <v>-7.1999999999999995E-2</v>
      </c>
      <c r="AA42">
        <v>1</v>
      </c>
      <c r="AB42">
        <v>1</v>
      </c>
    </row>
    <row r="43" spans="1:28" x14ac:dyDescent="0.25">
      <c r="A43">
        <v>41</v>
      </c>
      <c r="B43">
        <v>10</v>
      </c>
      <c r="C43">
        <v>5.173</v>
      </c>
      <c r="D43">
        <v>3</v>
      </c>
      <c r="E43">
        <v>1</v>
      </c>
      <c r="F43">
        <f t="shared" si="3"/>
        <v>5.5172999999999996</v>
      </c>
      <c r="G43">
        <v>1</v>
      </c>
      <c r="H43">
        <v>-2.379</v>
      </c>
      <c r="I43">
        <v>0</v>
      </c>
      <c r="J43">
        <v>1</v>
      </c>
      <c r="K43">
        <f t="shared" si="4"/>
        <v>2.621</v>
      </c>
      <c r="L43">
        <v>8</v>
      </c>
      <c r="M43">
        <v>-0.995</v>
      </c>
      <c r="N43">
        <v>1</v>
      </c>
      <c r="O43">
        <v>1</v>
      </c>
      <c r="P43">
        <v>41</v>
      </c>
      <c r="Q43">
        <v>-6.9489999999999998</v>
      </c>
      <c r="R43">
        <v>7</v>
      </c>
      <c r="S43">
        <v>10</v>
      </c>
      <c r="T43">
        <f t="shared" si="2"/>
        <v>11.051</v>
      </c>
      <c r="U43">
        <v>2</v>
      </c>
      <c r="V43">
        <v>-0.28399999999999997</v>
      </c>
      <c r="W43">
        <v>0</v>
      </c>
      <c r="X43">
        <v>0</v>
      </c>
      <c r="Y43">
        <v>9</v>
      </c>
      <c r="Z43">
        <v>1.5620000000000001</v>
      </c>
      <c r="AA43">
        <v>1</v>
      </c>
      <c r="AB43">
        <v>1</v>
      </c>
    </row>
    <row r="44" spans="1:28" x14ac:dyDescent="0.25">
      <c r="A44">
        <v>42</v>
      </c>
      <c r="B44">
        <v>11</v>
      </c>
      <c r="C44">
        <v>-3.1120000000000001</v>
      </c>
      <c r="D44">
        <v>2</v>
      </c>
      <c r="E44">
        <v>3</v>
      </c>
      <c r="F44">
        <f t="shared" si="3"/>
        <v>4.717090909090909</v>
      </c>
      <c r="G44">
        <v>1</v>
      </c>
      <c r="H44">
        <v>-0.23100000000000001</v>
      </c>
      <c r="I44">
        <v>0</v>
      </c>
      <c r="J44">
        <v>0</v>
      </c>
      <c r="K44">
        <f t="shared" si="4"/>
        <v>4.7690000000000001</v>
      </c>
      <c r="L44">
        <v>3</v>
      </c>
      <c r="M44">
        <v>-0.42599999999999999</v>
      </c>
      <c r="N44">
        <v>0</v>
      </c>
      <c r="O44">
        <v>0</v>
      </c>
      <c r="P44">
        <v>39</v>
      </c>
      <c r="Q44">
        <v>-11.912000000000001</v>
      </c>
      <c r="R44">
        <v>3</v>
      </c>
      <c r="S44">
        <v>7</v>
      </c>
      <c r="T44">
        <f t="shared" si="2"/>
        <v>6.0879999999999992</v>
      </c>
      <c r="U44">
        <v>5</v>
      </c>
      <c r="V44">
        <v>8.4000000000000005E-2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5">
      <c r="A45">
        <v>43</v>
      </c>
      <c r="B45">
        <v>6</v>
      </c>
      <c r="C45">
        <v>-2.6880000000000002</v>
      </c>
      <c r="D45">
        <v>0</v>
      </c>
      <c r="E45">
        <v>0</v>
      </c>
      <c r="F45">
        <f t="shared" si="3"/>
        <v>4.5519999999999996</v>
      </c>
      <c r="G45">
        <v>1</v>
      </c>
      <c r="H45">
        <v>-0.14199999999999999</v>
      </c>
      <c r="I45">
        <v>0</v>
      </c>
      <c r="J45">
        <v>0</v>
      </c>
      <c r="K45">
        <f t="shared" si="4"/>
        <v>4.8579999999999997</v>
      </c>
      <c r="L45">
        <v>2</v>
      </c>
      <c r="M45">
        <v>1.7430000000000001</v>
      </c>
      <c r="N45">
        <v>1</v>
      </c>
      <c r="O45">
        <v>0</v>
      </c>
      <c r="P45">
        <v>2</v>
      </c>
      <c r="Q45">
        <v>-0.28399999999999997</v>
      </c>
      <c r="R45">
        <v>0</v>
      </c>
      <c r="S45">
        <v>0</v>
      </c>
      <c r="T45">
        <f t="shared" si="2"/>
        <v>17.716000000000001</v>
      </c>
      <c r="U45">
        <v>6</v>
      </c>
      <c r="V45">
        <v>-2.6789999999999998</v>
      </c>
      <c r="W45">
        <v>0</v>
      </c>
      <c r="X45">
        <v>2</v>
      </c>
      <c r="Y45">
        <v>8</v>
      </c>
      <c r="Z45">
        <v>-4.3659999999999997</v>
      </c>
      <c r="AA45">
        <v>0</v>
      </c>
      <c r="AB45">
        <v>3</v>
      </c>
    </row>
    <row r="46" spans="1:28" x14ac:dyDescent="0.25">
      <c r="A46">
        <v>44</v>
      </c>
      <c r="B46">
        <v>8</v>
      </c>
      <c r="C46">
        <v>1.228</v>
      </c>
      <c r="D46">
        <v>1</v>
      </c>
      <c r="E46">
        <v>1</v>
      </c>
      <c r="F46">
        <f t="shared" si="3"/>
        <v>5.1535000000000002</v>
      </c>
      <c r="G46">
        <v>0</v>
      </c>
      <c r="H46">
        <v>0</v>
      </c>
      <c r="I46">
        <v>0</v>
      </c>
      <c r="J46">
        <v>0</v>
      </c>
      <c r="K46">
        <f t="shared" si="4"/>
        <v>5</v>
      </c>
      <c r="L46">
        <v>18</v>
      </c>
      <c r="M46">
        <v>-2.9319999999999999</v>
      </c>
      <c r="N46">
        <v>3</v>
      </c>
      <c r="O46">
        <v>3</v>
      </c>
      <c r="P46">
        <v>6</v>
      </c>
      <c r="Q46">
        <v>0.94</v>
      </c>
      <c r="R46">
        <v>2</v>
      </c>
      <c r="S46">
        <v>1</v>
      </c>
      <c r="T46">
        <f t="shared" si="2"/>
        <v>18.940000000000001</v>
      </c>
      <c r="U46">
        <v>3</v>
      </c>
      <c r="V46">
        <v>-1.6479999999999999</v>
      </c>
      <c r="W46">
        <v>0</v>
      </c>
      <c r="X46">
        <v>1</v>
      </c>
      <c r="Y46">
        <v>5</v>
      </c>
      <c r="Z46">
        <v>4.5999999999999999E-2</v>
      </c>
      <c r="AA46">
        <v>0</v>
      </c>
      <c r="AB46">
        <v>0</v>
      </c>
    </row>
    <row r="47" spans="1:28" x14ac:dyDescent="0.25">
      <c r="A47">
        <v>45</v>
      </c>
      <c r="B47">
        <v>10</v>
      </c>
      <c r="C47">
        <v>-3.2250000000000001</v>
      </c>
      <c r="D47">
        <v>1</v>
      </c>
      <c r="E47">
        <v>1</v>
      </c>
      <c r="F47">
        <f t="shared" si="3"/>
        <v>4.6775000000000002</v>
      </c>
      <c r="G47">
        <v>2</v>
      </c>
      <c r="H47">
        <v>-0.28399999999999997</v>
      </c>
      <c r="I47">
        <v>0</v>
      </c>
      <c r="J47">
        <v>0</v>
      </c>
      <c r="K47">
        <f t="shared" si="4"/>
        <v>4.8579999999999997</v>
      </c>
      <c r="L47">
        <v>16</v>
      </c>
      <c r="M47">
        <v>1.6639999999999999</v>
      </c>
      <c r="N47">
        <v>5</v>
      </c>
      <c r="O47">
        <v>3</v>
      </c>
      <c r="P47">
        <v>6</v>
      </c>
      <c r="Q47">
        <v>2.3490000000000002</v>
      </c>
      <c r="R47">
        <v>2</v>
      </c>
      <c r="S47">
        <v>0</v>
      </c>
      <c r="T47">
        <f t="shared" si="2"/>
        <v>20.349</v>
      </c>
      <c r="U47">
        <v>5</v>
      </c>
      <c r="V47">
        <v>0.248</v>
      </c>
      <c r="W47">
        <v>1</v>
      </c>
      <c r="X47">
        <v>1</v>
      </c>
      <c r="Y47">
        <v>4</v>
      </c>
      <c r="Z47">
        <v>2.5249999999999999</v>
      </c>
      <c r="AA47">
        <v>1</v>
      </c>
      <c r="AB47">
        <v>0</v>
      </c>
    </row>
    <row r="48" spans="1:28" x14ac:dyDescent="0.25">
      <c r="A48">
        <v>46</v>
      </c>
      <c r="B48">
        <v>18</v>
      </c>
      <c r="C48">
        <v>-4.71</v>
      </c>
      <c r="D48">
        <v>2</v>
      </c>
      <c r="E48">
        <v>3</v>
      </c>
      <c r="F48">
        <f t="shared" si="3"/>
        <v>4.7383333333333333</v>
      </c>
      <c r="G48">
        <v>4</v>
      </c>
      <c r="H48">
        <v>0.25600000000000001</v>
      </c>
      <c r="I48">
        <v>0</v>
      </c>
      <c r="J48">
        <v>0</v>
      </c>
      <c r="K48">
        <f t="shared" si="4"/>
        <v>5.0640000000000001</v>
      </c>
      <c r="L48">
        <v>9</v>
      </c>
      <c r="M48">
        <v>-0.75</v>
      </c>
      <c r="N48">
        <v>1</v>
      </c>
      <c r="O48">
        <v>2</v>
      </c>
      <c r="P48">
        <v>5</v>
      </c>
      <c r="Q48">
        <v>-5.5049999999999999</v>
      </c>
      <c r="R48">
        <v>0</v>
      </c>
      <c r="S48">
        <v>2</v>
      </c>
      <c r="T48">
        <f t="shared" si="2"/>
        <v>12.495000000000001</v>
      </c>
      <c r="U48">
        <v>8</v>
      </c>
      <c r="V48">
        <v>-3.3279999999999998</v>
      </c>
      <c r="W48">
        <v>1</v>
      </c>
      <c r="X48">
        <v>2</v>
      </c>
      <c r="Y48">
        <v>2</v>
      </c>
      <c r="Z48">
        <v>-1.137</v>
      </c>
      <c r="AA48">
        <v>0</v>
      </c>
      <c r="AB48">
        <v>1</v>
      </c>
    </row>
    <row r="49" spans="1:28" x14ac:dyDescent="0.25">
      <c r="A49">
        <v>47</v>
      </c>
      <c r="B49">
        <v>19</v>
      </c>
      <c r="C49">
        <v>-8.9440000000000008</v>
      </c>
      <c r="D49">
        <v>2</v>
      </c>
      <c r="E49">
        <v>5</v>
      </c>
      <c r="F49">
        <f t="shared" si="3"/>
        <v>4.5292631578947367</v>
      </c>
      <c r="G49">
        <v>13</v>
      </c>
      <c r="H49">
        <v>0.83</v>
      </c>
      <c r="I49">
        <v>2</v>
      </c>
      <c r="J49">
        <v>2</v>
      </c>
      <c r="K49">
        <f t="shared" si="4"/>
        <v>5.0638461538461534</v>
      </c>
      <c r="L49">
        <v>5</v>
      </c>
      <c r="M49">
        <v>1.587</v>
      </c>
      <c r="N49">
        <v>2</v>
      </c>
      <c r="O49">
        <v>0</v>
      </c>
      <c r="P49">
        <v>1</v>
      </c>
      <c r="Q49">
        <v>-0.14199999999999999</v>
      </c>
      <c r="R49">
        <v>0</v>
      </c>
      <c r="S49">
        <v>0</v>
      </c>
      <c r="T49">
        <f t="shared" si="2"/>
        <v>17.858000000000001</v>
      </c>
      <c r="U49">
        <v>4</v>
      </c>
      <c r="V49">
        <v>1.3779999999999999</v>
      </c>
      <c r="W49">
        <v>1</v>
      </c>
      <c r="X49">
        <v>1</v>
      </c>
      <c r="Y49">
        <v>11</v>
      </c>
      <c r="Z49">
        <v>-1.62</v>
      </c>
      <c r="AA49">
        <v>2</v>
      </c>
      <c r="AB49">
        <v>2</v>
      </c>
    </row>
    <row r="50" spans="1:28" x14ac:dyDescent="0.25">
      <c r="A50">
        <v>48</v>
      </c>
      <c r="B50">
        <v>17</v>
      </c>
      <c r="C50">
        <v>-0.307</v>
      </c>
      <c r="D50">
        <v>3</v>
      </c>
      <c r="E50">
        <v>2</v>
      </c>
      <c r="F50">
        <f t="shared" si="3"/>
        <v>4.9819411764705883</v>
      </c>
      <c r="G50">
        <v>5</v>
      </c>
      <c r="H50">
        <v>1.3919999999999999</v>
      </c>
      <c r="I50">
        <v>1</v>
      </c>
      <c r="J50">
        <v>0</v>
      </c>
      <c r="K50">
        <f t="shared" si="4"/>
        <v>5.2783999999999995</v>
      </c>
      <c r="L50">
        <v>0</v>
      </c>
      <c r="M50">
        <v>0</v>
      </c>
      <c r="N50">
        <v>0</v>
      </c>
      <c r="O50">
        <v>0</v>
      </c>
      <c r="P50">
        <v>8</v>
      </c>
      <c r="Q50">
        <v>-1.4390000000000001</v>
      </c>
      <c r="R50">
        <v>1</v>
      </c>
      <c r="S50">
        <v>2</v>
      </c>
      <c r="T50">
        <f t="shared" si="2"/>
        <v>16.561</v>
      </c>
      <c r="U50">
        <v>7</v>
      </c>
      <c r="V50">
        <v>0.875</v>
      </c>
      <c r="W50">
        <v>3</v>
      </c>
      <c r="X50">
        <v>3</v>
      </c>
      <c r="Y50">
        <v>10</v>
      </c>
      <c r="Z50">
        <v>0.50700000000000001</v>
      </c>
      <c r="AA50">
        <v>1</v>
      </c>
      <c r="AB50">
        <v>0</v>
      </c>
    </row>
    <row r="51" spans="1:28" x14ac:dyDescent="0.25">
      <c r="A51">
        <v>49</v>
      </c>
      <c r="B51">
        <v>19</v>
      </c>
      <c r="C51">
        <v>-3.3149999999999999</v>
      </c>
      <c r="D51">
        <v>5</v>
      </c>
      <c r="E51">
        <v>5</v>
      </c>
      <c r="F51">
        <f t="shared" si="3"/>
        <v>4.8255263157894737</v>
      </c>
      <c r="G51">
        <v>8</v>
      </c>
      <c r="H51">
        <v>0.78700000000000003</v>
      </c>
      <c r="I51">
        <v>1</v>
      </c>
      <c r="J51">
        <v>1</v>
      </c>
      <c r="K51">
        <f t="shared" si="4"/>
        <v>5.0983749999999999</v>
      </c>
      <c r="L51">
        <v>1</v>
      </c>
      <c r="M51">
        <v>-0.14199999999999999</v>
      </c>
      <c r="N51">
        <v>0</v>
      </c>
      <c r="O51">
        <v>0</v>
      </c>
      <c r="P51">
        <v>13</v>
      </c>
      <c r="Q51">
        <v>-2.3E-2</v>
      </c>
      <c r="R51">
        <v>1</v>
      </c>
      <c r="S51">
        <v>0</v>
      </c>
      <c r="T51">
        <f t="shared" si="2"/>
        <v>17.977</v>
      </c>
      <c r="U51">
        <v>7</v>
      </c>
      <c r="V51">
        <v>-7.9649999999999999</v>
      </c>
      <c r="W51">
        <v>0</v>
      </c>
      <c r="X51">
        <v>4</v>
      </c>
      <c r="Y51">
        <v>19</v>
      </c>
      <c r="Z51">
        <v>-1.6890000000000001</v>
      </c>
      <c r="AA51">
        <v>1</v>
      </c>
      <c r="AB51">
        <v>2</v>
      </c>
    </row>
    <row r="52" spans="1:28" x14ac:dyDescent="0.25">
      <c r="A52">
        <v>50</v>
      </c>
      <c r="B52">
        <v>8</v>
      </c>
      <c r="C52">
        <v>7.8150000000000004</v>
      </c>
      <c r="D52">
        <v>4</v>
      </c>
      <c r="E52">
        <v>1</v>
      </c>
      <c r="F52">
        <f t="shared" si="3"/>
        <v>5.9768749999999997</v>
      </c>
      <c r="G52">
        <v>8</v>
      </c>
      <c r="H52">
        <v>-2.44</v>
      </c>
      <c r="I52">
        <v>0</v>
      </c>
      <c r="J52">
        <v>1</v>
      </c>
      <c r="K52">
        <f t="shared" si="4"/>
        <v>4.6950000000000003</v>
      </c>
      <c r="L52">
        <v>4</v>
      </c>
      <c r="M52">
        <v>3.0070000000000001</v>
      </c>
      <c r="N52">
        <v>1</v>
      </c>
      <c r="O52">
        <v>0</v>
      </c>
      <c r="P52">
        <v>15</v>
      </c>
      <c r="Q52">
        <v>-0.81200000000000006</v>
      </c>
      <c r="R52">
        <v>1</v>
      </c>
      <c r="S52">
        <v>1</v>
      </c>
      <c r="T52">
        <f t="shared" si="2"/>
        <v>17.187999999999999</v>
      </c>
      <c r="U52">
        <v>15</v>
      </c>
      <c r="V52">
        <v>-7.306</v>
      </c>
      <c r="W52">
        <v>0</v>
      </c>
      <c r="X52">
        <v>4</v>
      </c>
      <c r="Y52">
        <v>7</v>
      </c>
      <c r="Z52">
        <v>-2.4079999999999999</v>
      </c>
      <c r="AA52">
        <v>1</v>
      </c>
      <c r="AB52">
        <v>2</v>
      </c>
    </row>
    <row r="53" spans="1:28" x14ac:dyDescent="0.25">
      <c r="A53">
        <v>51</v>
      </c>
      <c r="B53">
        <v>10</v>
      </c>
      <c r="C53">
        <v>7.2439999999999998</v>
      </c>
      <c r="D53">
        <v>5</v>
      </c>
      <c r="E53">
        <v>0</v>
      </c>
      <c r="F53">
        <f t="shared" si="3"/>
        <v>5.7244000000000002</v>
      </c>
      <c r="G53">
        <v>10</v>
      </c>
      <c r="H53">
        <v>-0.80100000000000005</v>
      </c>
      <c r="I53">
        <v>1</v>
      </c>
      <c r="J53">
        <v>2</v>
      </c>
      <c r="K53">
        <f t="shared" si="4"/>
        <v>4.9199000000000002</v>
      </c>
      <c r="L53">
        <v>1</v>
      </c>
      <c r="M53">
        <v>-0.14199999999999999</v>
      </c>
      <c r="N53">
        <v>0</v>
      </c>
      <c r="O53">
        <v>0</v>
      </c>
      <c r="P53">
        <v>1</v>
      </c>
      <c r="Q53">
        <v>-0.14199999999999999</v>
      </c>
      <c r="R53">
        <v>0</v>
      </c>
      <c r="S53">
        <v>0</v>
      </c>
      <c r="T53">
        <f t="shared" si="2"/>
        <v>17.858000000000001</v>
      </c>
      <c r="U53">
        <v>4</v>
      </c>
      <c r="V53">
        <v>-2.0920000000000001</v>
      </c>
      <c r="W53">
        <v>0</v>
      </c>
      <c r="X53">
        <v>1</v>
      </c>
      <c r="Y53">
        <v>0</v>
      </c>
      <c r="Z53">
        <v>0</v>
      </c>
      <c r="AA53">
        <v>0</v>
      </c>
      <c r="AB53">
        <v>0</v>
      </c>
    </row>
    <row r="54" spans="1:28" x14ac:dyDescent="0.25">
      <c r="A54">
        <v>52</v>
      </c>
      <c r="B54">
        <v>21</v>
      </c>
      <c r="C54">
        <v>-3.077</v>
      </c>
      <c r="D54">
        <v>3</v>
      </c>
      <c r="E54">
        <v>4</v>
      </c>
      <c r="F54">
        <f t="shared" si="3"/>
        <v>4.8534761904761901</v>
      </c>
      <c r="G54">
        <v>3</v>
      </c>
      <c r="H54">
        <v>1.9419999999999999</v>
      </c>
      <c r="I54">
        <v>1</v>
      </c>
      <c r="J54">
        <v>0</v>
      </c>
      <c r="K54">
        <f t="shared" si="4"/>
        <v>5.6473333333333331</v>
      </c>
      <c r="L54">
        <v>2</v>
      </c>
      <c r="M54">
        <v>0.23400000000000001</v>
      </c>
      <c r="N54">
        <v>0</v>
      </c>
      <c r="O54">
        <v>0</v>
      </c>
      <c r="P54">
        <v>3</v>
      </c>
      <c r="Q54">
        <v>-0.7</v>
      </c>
      <c r="R54">
        <v>0</v>
      </c>
      <c r="S54">
        <v>0</v>
      </c>
      <c r="T54">
        <f t="shared" si="2"/>
        <v>17.3</v>
      </c>
      <c r="U54">
        <v>3</v>
      </c>
      <c r="V54">
        <v>-0.42599999999999999</v>
      </c>
      <c r="W54">
        <v>0</v>
      </c>
      <c r="X54">
        <v>0</v>
      </c>
      <c r="Y54">
        <v>1</v>
      </c>
      <c r="Z54">
        <v>-0.14199999999999999</v>
      </c>
      <c r="AA54">
        <v>0</v>
      </c>
      <c r="AB54">
        <v>0</v>
      </c>
    </row>
    <row r="55" spans="1:28" x14ac:dyDescent="0.25">
      <c r="A55">
        <v>53</v>
      </c>
      <c r="B55">
        <v>9</v>
      </c>
      <c r="C55">
        <v>3.2919999999999998</v>
      </c>
      <c r="D55">
        <v>5</v>
      </c>
      <c r="E55">
        <v>3</v>
      </c>
      <c r="F55">
        <f t="shared" si="3"/>
        <v>5.3657777777777778</v>
      </c>
      <c r="G55">
        <v>9</v>
      </c>
      <c r="H55">
        <v>1.5820000000000001</v>
      </c>
      <c r="I55">
        <v>2</v>
      </c>
      <c r="J55">
        <v>2</v>
      </c>
      <c r="K55">
        <f t="shared" si="4"/>
        <v>5.1757777777777774</v>
      </c>
      <c r="L55">
        <v>4</v>
      </c>
      <c r="M55">
        <v>2.5169999999999999</v>
      </c>
      <c r="N55">
        <v>2</v>
      </c>
      <c r="O55">
        <v>0</v>
      </c>
      <c r="P55">
        <v>2</v>
      </c>
      <c r="Q55">
        <v>-0.28399999999999997</v>
      </c>
      <c r="R55">
        <v>0</v>
      </c>
      <c r="S55">
        <v>0</v>
      </c>
      <c r="T55">
        <f t="shared" si="2"/>
        <v>17.716000000000001</v>
      </c>
      <c r="U55">
        <v>4</v>
      </c>
      <c r="V55">
        <v>-3.399</v>
      </c>
      <c r="W55">
        <v>0</v>
      </c>
      <c r="X55">
        <v>1</v>
      </c>
      <c r="Y55">
        <v>0</v>
      </c>
      <c r="Z55">
        <v>0</v>
      </c>
      <c r="AA55">
        <v>0</v>
      </c>
      <c r="AB55">
        <v>0</v>
      </c>
    </row>
    <row r="56" spans="1:28" x14ac:dyDescent="0.25">
      <c r="A56">
        <v>54</v>
      </c>
      <c r="B56">
        <v>10</v>
      </c>
      <c r="C56">
        <v>7.0330000000000004</v>
      </c>
      <c r="D56">
        <v>5</v>
      </c>
      <c r="E56">
        <v>1</v>
      </c>
      <c r="F56">
        <f t="shared" si="3"/>
        <v>5.7033000000000005</v>
      </c>
      <c r="G56">
        <v>7</v>
      </c>
      <c r="H56">
        <v>3.0990000000000002</v>
      </c>
      <c r="I56">
        <v>2</v>
      </c>
      <c r="J56">
        <v>0</v>
      </c>
      <c r="K56">
        <f t="shared" si="4"/>
        <v>5.4427142857142856</v>
      </c>
      <c r="L56">
        <v>3</v>
      </c>
      <c r="M56">
        <v>-0.81399999999999995</v>
      </c>
      <c r="N56">
        <v>1</v>
      </c>
      <c r="O56">
        <v>1</v>
      </c>
      <c r="P56">
        <v>14</v>
      </c>
      <c r="Q56">
        <v>-5.7140000000000004</v>
      </c>
      <c r="R56">
        <v>1</v>
      </c>
      <c r="S56">
        <v>4</v>
      </c>
      <c r="T56">
        <f t="shared" si="2"/>
        <v>12.286</v>
      </c>
      <c r="U56">
        <v>4</v>
      </c>
      <c r="V56">
        <v>-4.625</v>
      </c>
      <c r="W56">
        <v>0</v>
      </c>
      <c r="X56">
        <v>3</v>
      </c>
      <c r="Y56">
        <v>0</v>
      </c>
      <c r="Z56">
        <v>0</v>
      </c>
      <c r="AA56">
        <v>0</v>
      </c>
      <c r="AB56">
        <v>0</v>
      </c>
    </row>
    <row r="57" spans="1:28" x14ac:dyDescent="0.25">
      <c r="A57">
        <v>55</v>
      </c>
      <c r="B57">
        <v>17</v>
      </c>
      <c r="C57">
        <v>2.7040000000000002</v>
      </c>
      <c r="D57">
        <v>4</v>
      </c>
      <c r="E57">
        <v>4</v>
      </c>
      <c r="F57">
        <f t="shared" si="3"/>
        <v>5.1590588235294117</v>
      </c>
      <c r="G57">
        <v>5</v>
      </c>
      <c r="H57">
        <v>-0.71</v>
      </c>
      <c r="I57">
        <v>0</v>
      </c>
      <c r="J57">
        <v>0</v>
      </c>
      <c r="K57">
        <f t="shared" si="4"/>
        <v>4.8579999999999997</v>
      </c>
      <c r="L57">
        <v>0</v>
      </c>
      <c r="M57">
        <v>0</v>
      </c>
      <c r="N57">
        <v>0</v>
      </c>
      <c r="O57">
        <v>0</v>
      </c>
      <c r="P57">
        <v>18</v>
      </c>
      <c r="Q57">
        <v>-7.3949999999999996</v>
      </c>
      <c r="R57">
        <v>0</v>
      </c>
      <c r="S57">
        <v>4</v>
      </c>
      <c r="T57">
        <f t="shared" si="2"/>
        <v>10.605</v>
      </c>
      <c r="U57">
        <v>12</v>
      </c>
      <c r="V57">
        <v>-2.7709999999999999</v>
      </c>
      <c r="W57">
        <v>0</v>
      </c>
      <c r="X57">
        <v>3</v>
      </c>
      <c r="Y57">
        <v>0</v>
      </c>
      <c r="Z57">
        <v>0</v>
      </c>
      <c r="AA57">
        <v>0</v>
      </c>
      <c r="AB57">
        <v>0</v>
      </c>
    </row>
    <row r="58" spans="1:28" x14ac:dyDescent="0.25">
      <c r="A58">
        <v>56</v>
      </c>
      <c r="B58">
        <v>21</v>
      </c>
      <c r="C58">
        <v>-0.73199999999999998</v>
      </c>
      <c r="D58">
        <v>3</v>
      </c>
      <c r="E58">
        <v>3</v>
      </c>
      <c r="F58">
        <f t="shared" si="3"/>
        <v>4.9651428571428573</v>
      </c>
      <c r="G58">
        <v>2</v>
      </c>
      <c r="H58">
        <v>0.73099999999999998</v>
      </c>
      <c r="I58">
        <v>0</v>
      </c>
      <c r="J58">
        <v>0</v>
      </c>
      <c r="K58">
        <f t="shared" si="4"/>
        <v>5.3654999999999999</v>
      </c>
      <c r="L58">
        <v>1</v>
      </c>
      <c r="M58">
        <v>-0.14199999999999999</v>
      </c>
      <c r="N58">
        <v>0</v>
      </c>
      <c r="O58">
        <v>0</v>
      </c>
      <c r="P58">
        <v>42</v>
      </c>
      <c r="Q58">
        <v>-14.526</v>
      </c>
      <c r="R58">
        <v>1</v>
      </c>
      <c r="S58">
        <v>9</v>
      </c>
      <c r="T58">
        <f t="shared" si="2"/>
        <v>3.4740000000000002</v>
      </c>
      <c r="U58">
        <v>4</v>
      </c>
      <c r="V58">
        <v>-1.2829999999999999</v>
      </c>
      <c r="W58">
        <v>0</v>
      </c>
      <c r="X58">
        <v>1</v>
      </c>
      <c r="Y58">
        <v>5</v>
      </c>
      <c r="Z58">
        <v>-2.8519999999999999</v>
      </c>
      <c r="AA58">
        <v>0</v>
      </c>
      <c r="AB58">
        <v>1</v>
      </c>
    </row>
    <row r="59" spans="1:28" x14ac:dyDescent="0.25">
      <c r="A59">
        <v>57</v>
      </c>
      <c r="B59">
        <v>10</v>
      </c>
      <c r="C59">
        <v>8.9190000000000005</v>
      </c>
      <c r="D59">
        <v>5</v>
      </c>
      <c r="E59">
        <v>1</v>
      </c>
      <c r="F59">
        <f t="shared" si="3"/>
        <v>5.8918999999999997</v>
      </c>
      <c r="G59">
        <v>11</v>
      </c>
      <c r="H59">
        <v>2.5950000000000002</v>
      </c>
      <c r="I59">
        <v>1</v>
      </c>
      <c r="J59">
        <v>1</v>
      </c>
      <c r="K59">
        <f t="shared" si="4"/>
        <v>5.2359090909090913</v>
      </c>
      <c r="L59">
        <v>2</v>
      </c>
      <c r="M59">
        <v>0.86299999999999999</v>
      </c>
      <c r="N59">
        <v>1</v>
      </c>
      <c r="O59">
        <v>0</v>
      </c>
      <c r="P59">
        <v>12</v>
      </c>
      <c r="Q59">
        <v>-2.7829999999999999</v>
      </c>
      <c r="R59">
        <v>1</v>
      </c>
      <c r="S59">
        <v>3</v>
      </c>
      <c r="T59">
        <f t="shared" si="2"/>
        <v>15.217000000000001</v>
      </c>
      <c r="U59">
        <v>3</v>
      </c>
      <c r="V59">
        <v>3.8029999999999999</v>
      </c>
      <c r="W59">
        <v>2</v>
      </c>
      <c r="X59">
        <v>0</v>
      </c>
      <c r="Y59">
        <v>4</v>
      </c>
      <c r="Z59">
        <v>1.47</v>
      </c>
      <c r="AA59">
        <v>1</v>
      </c>
      <c r="AB59">
        <v>0</v>
      </c>
    </row>
    <row r="60" spans="1:28" x14ac:dyDescent="0.25">
      <c r="A60">
        <v>58</v>
      </c>
      <c r="B60">
        <v>10</v>
      </c>
      <c r="C60">
        <v>6.4240000000000004</v>
      </c>
      <c r="D60">
        <v>4</v>
      </c>
      <c r="E60">
        <v>0</v>
      </c>
      <c r="F60">
        <f t="shared" si="3"/>
        <v>5.6424000000000003</v>
      </c>
      <c r="G60">
        <v>3</v>
      </c>
      <c r="H60">
        <v>3.0459999999999998</v>
      </c>
      <c r="I60">
        <v>2</v>
      </c>
      <c r="J60">
        <v>0</v>
      </c>
      <c r="K60">
        <f t="shared" si="4"/>
        <v>6.0153333333333334</v>
      </c>
      <c r="L60">
        <v>0</v>
      </c>
      <c r="M60">
        <v>0</v>
      </c>
      <c r="N60">
        <v>0</v>
      </c>
      <c r="O60">
        <v>0</v>
      </c>
      <c r="P60">
        <v>17</v>
      </c>
      <c r="Q60">
        <v>-10.109</v>
      </c>
      <c r="R60">
        <v>1</v>
      </c>
      <c r="S60">
        <v>6</v>
      </c>
      <c r="T60">
        <f t="shared" si="2"/>
        <v>7.891</v>
      </c>
      <c r="U60">
        <v>2</v>
      </c>
      <c r="V60">
        <v>-2.8519999999999999</v>
      </c>
      <c r="W60">
        <v>0</v>
      </c>
      <c r="X60">
        <v>2</v>
      </c>
      <c r="Y60">
        <v>0</v>
      </c>
      <c r="Z60">
        <v>0</v>
      </c>
      <c r="AA60">
        <v>0</v>
      </c>
      <c r="AB60">
        <v>0</v>
      </c>
    </row>
    <row r="61" spans="1:28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f t="shared" si="3"/>
        <v>5</v>
      </c>
      <c r="G61">
        <v>0</v>
      </c>
      <c r="H61">
        <v>0</v>
      </c>
      <c r="I61">
        <v>0</v>
      </c>
      <c r="J61">
        <v>0</v>
      </c>
      <c r="K61">
        <f t="shared" si="4"/>
        <v>5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f t="shared" si="2"/>
        <v>18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25">
      <c r="A62">
        <v>60</v>
      </c>
      <c r="B62">
        <v>11</v>
      </c>
      <c r="C62">
        <v>-0.33200000000000002</v>
      </c>
      <c r="D62">
        <v>2</v>
      </c>
      <c r="E62">
        <v>2</v>
      </c>
      <c r="F62">
        <f t="shared" si="3"/>
        <v>4.9698181818181819</v>
      </c>
      <c r="G62">
        <v>2</v>
      </c>
      <c r="H62">
        <v>2.2679999999999998</v>
      </c>
      <c r="I62">
        <v>1</v>
      </c>
      <c r="J62">
        <v>0</v>
      </c>
      <c r="K62">
        <f t="shared" si="4"/>
        <v>6.1340000000000003</v>
      </c>
      <c r="L62">
        <v>2</v>
      </c>
      <c r="M62">
        <v>-0.185</v>
      </c>
      <c r="N62">
        <v>0</v>
      </c>
      <c r="O62">
        <v>0</v>
      </c>
      <c r="P62">
        <v>9</v>
      </c>
      <c r="Q62">
        <v>-3.9039999999999999</v>
      </c>
      <c r="R62">
        <v>1</v>
      </c>
      <c r="S62">
        <v>3</v>
      </c>
      <c r="T62">
        <f t="shared" si="2"/>
        <v>14.096</v>
      </c>
      <c r="U62">
        <v>2</v>
      </c>
      <c r="V62">
        <v>-2.7589999999999999</v>
      </c>
      <c r="W62">
        <v>0</v>
      </c>
      <c r="X62">
        <v>1</v>
      </c>
      <c r="Y62">
        <v>2</v>
      </c>
      <c r="Z62">
        <v>2.379</v>
      </c>
      <c r="AA62">
        <v>1</v>
      </c>
      <c r="AB62">
        <v>0</v>
      </c>
    </row>
    <row r="63" spans="1:28" x14ac:dyDescent="0.25">
      <c r="A63">
        <v>61</v>
      </c>
      <c r="B63">
        <v>16</v>
      </c>
      <c r="C63">
        <v>0.39700000000000002</v>
      </c>
      <c r="D63">
        <v>3</v>
      </c>
      <c r="E63">
        <v>2</v>
      </c>
      <c r="F63">
        <f t="shared" si="3"/>
        <v>5.0248125000000003</v>
      </c>
      <c r="G63">
        <v>3</v>
      </c>
      <c r="H63">
        <v>2.4180000000000001</v>
      </c>
      <c r="I63">
        <v>2</v>
      </c>
      <c r="J63">
        <v>0</v>
      </c>
      <c r="K63">
        <f t="shared" si="4"/>
        <v>5.806</v>
      </c>
      <c r="L63">
        <v>2</v>
      </c>
      <c r="M63">
        <v>-0.28399999999999997</v>
      </c>
      <c r="N63">
        <v>0</v>
      </c>
      <c r="O63">
        <v>0</v>
      </c>
      <c r="P63">
        <v>6</v>
      </c>
      <c r="Q63">
        <v>-2.532</v>
      </c>
      <c r="R63">
        <v>0</v>
      </c>
      <c r="S63">
        <v>1</v>
      </c>
      <c r="T63">
        <f t="shared" si="2"/>
        <v>15.468</v>
      </c>
      <c r="U63">
        <v>8</v>
      </c>
      <c r="V63">
        <v>-3.34</v>
      </c>
      <c r="W63">
        <v>1</v>
      </c>
      <c r="X63">
        <v>3</v>
      </c>
      <c r="Y63">
        <v>8</v>
      </c>
      <c r="Z63">
        <v>-5.0819999999999999</v>
      </c>
      <c r="AA63">
        <v>0</v>
      </c>
      <c r="AB63">
        <v>2</v>
      </c>
    </row>
    <row r="64" spans="1:28" x14ac:dyDescent="0.25">
      <c r="A64">
        <v>62</v>
      </c>
      <c r="B64">
        <v>14</v>
      </c>
      <c r="C64">
        <v>6.5019999999999998</v>
      </c>
      <c r="D64">
        <v>3</v>
      </c>
      <c r="E64">
        <v>0</v>
      </c>
      <c r="F64">
        <f t="shared" si="3"/>
        <v>5.4644285714285719</v>
      </c>
      <c r="G64">
        <v>13</v>
      </c>
      <c r="H64">
        <v>-4.585</v>
      </c>
      <c r="I64">
        <v>2</v>
      </c>
      <c r="J64">
        <v>4</v>
      </c>
      <c r="K64">
        <f t="shared" si="4"/>
        <v>4.6473076923076926</v>
      </c>
      <c r="L64">
        <v>2</v>
      </c>
      <c r="M64">
        <v>-0.28399999999999997</v>
      </c>
      <c r="N64">
        <v>0</v>
      </c>
      <c r="O64">
        <v>0</v>
      </c>
      <c r="P64">
        <v>3</v>
      </c>
      <c r="Q64">
        <v>5.4969999999999999</v>
      </c>
      <c r="R64">
        <v>2</v>
      </c>
      <c r="S64">
        <v>0</v>
      </c>
      <c r="T64">
        <f t="shared" si="2"/>
        <v>23.497</v>
      </c>
      <c r="U64">
        <v>6</v>
      </c>
      <c r="V64">
        <v>-1.67</v>
      </c>
      <c r="W64">
        <v>1</v>
      </c>
      <c r="X64">
        <v>2</v>
      </c>
      <c r="Y64">
        <v>2</v>
      </c>
      <c r="Z64">
        <v>-0.29899999999999999</v>
      </c>
      <c r="AA64">
        <v>0</v>
      </c>
      <c r="AB64">
        <v>1</v>
      </c>
    </row>
    <row r="65" spans="1:28" x14ac:dyDescent="0.25">
      <c r="A65">
        <v>63</v>
      </c>
      <c r="B65">
        <v>19</v>
      </c>
      <c r="C65">
        <v>1.6020000000000001</v>
      </c>
      <c r="D65">
        <v>2</v>
      </c>
      <c r="E65">
        <v>3</v>
      </c>
      <c r="F65">
        <f t="shared" si="3"/>
        <v>5.0843157894736839</v>
      </c>
      <c r="G65">
        <v>3</v>
      </c>
      <c r="H65">
        <v>0.877</v>
      </c>
      <c r="I65">
        <v>0</v>
      </c>
      <c r="J65">
        <v>0</v>
      </c>
      <c r="K65">
        <f t="shared" si="4"/>
        <v>5.2923333333333336</v>
      </c>
      <c r="L65">
        <v>3</v>
      </c>
      <c r="M65">
        <v>1.9630000000000001</v>
      </c>
      <c r="N65">
        <v>1</v>
      </c>
      <c r="O65">
        <v>0</v>
      </c>
      <c r="P65">
        <v>6</v>
      </c>
      <c r="Q65">
        <v>-3.57</v>
      </c>
      <c r="R65">
        <v>1</v>
      </c>
      <c r="S65">
        <v>2</v>
      </c>
      <c r="T65">
        <f t="shared" si="2"/>
        <v>14.43</v>
      </c>
      <c r="U65">
        <v>3</v>
      </c>
      <c r="V65">
        <v>-0.224</v>
      </c>
      <c r="W65">
        <v>0</v>
      </c>
      <c r="X65">
        <v>1</v>
      </c>
      <c r="Y65">
        <v>0</v>
      </c>
      <c r="Z65">
        <v>0</v>
      </c>
      <c r="AA65">
        <v>0</v>
      </c>
      <c r="AB65">
        <v>0</v>
      </c>
    </row>
    <row r="66" spans="1:28" x14ac:dyDescent="0.25">
      <c r="A66">
        <v>64</v>
      </c>
      <c r="B66">
        <v>16</v>
      </c>
      <c r="C66">
        <v>-4.0140000000000002</v>
      </c>
      <c r="D66">
        <v>2</v>
      </c>
      <c r="E66">
        <v>3</v>
      </c>
      <c r="F66">
        <f t="shared" si="3"/>
        <v>4.7491250000000003</v>
      </c>
      <c r="G66">
        <v>0</v>
      </c>
      <c r="H66">
        <v>0</v>
      </c>
      <c r="I66">
        <v>0</v>
      </c>
      <c r="J66">
        <v>0</v>
      </c>
      <c r="K66">
        <f t="shared" si="4"/>
        <v>5</v>
      </c>
      <c r="L66">
        <v>3</v>
      </c>
      <c r="M66">
        <v>-0.42599999999999999</v>
      </c>
      <c r="N66">
        <v>0</v>
      </c>
      <c r="O66">
        <v>0</v>
      </c>
      <c r="P66">
        <v>5</v>
      </c>
      <c r="Q66">
        <v>-1.077</v>
      </c>
      <c r="R66">
        <v>1</v>
      </c>
      <c r="S66">
        <v>2</v>
      </c>
      <c r="T66">
        <f t="shared" si="2"/>
        <v>16.923000000000002</v>
      </c>
      <c r="U66">
        <v>7</v>
      </c>
      <c r="V66">
        <v>0.05</v>
      </c>
      <c r="W66">
        <v>1</v>
      </c>
      <c r="X66">
        <v>1</v>
      </c>
      <c r="Y66">
        <v>0</v>
      </c>
      <c r="Z66">
        <v>0</v>
      </c>
      <c r="AA66">
        <v>0</v>
      </c>
      <c r="AB66">
        <v>0</v>
      </c>
    </row>
    <row r="67" spans="1:28" x14ac:dyDescent="0.25">
      <c r="A67">
        <v>65</v>
      </c>
      <c r="B67">
        <v>4</v>
      </c>
      <c r="C67">
        <v>0.65600000000000003</v>
      </c>
      <c r="D67">
        <v>0</v>
      </c>
      <c r="E67">
        <v>0</v>
      </c>
      <c r="F67">
        <f t="shared" si="3"/>
        <v>5.1639999999999997</v>
      </c>
      <c r="G67">
        <v>6</v>
      </c>
      <c r="H67">
        <v>2.2480000000000002</v>
      </c>
      <c r="I67">
        <v>0</v>
      </c>
      <c r="J67">
        <v>0</v>
      </c>
      <c r="K67">
        <f t="shared" si="4"/>
        <v>5.3746666666666663</v>
      </c>
      <c r="L67">
        <v>0</v>
      </c>
      <c r="M67">
        <v>0</v>
      </c>
      <c r="N67">
        <v>0</v>
      </c>
      <c r="O67">
        <v>0</v>
      </c>
      <c r="P67">
        <v>5</v>
      </c>
      <c r="Q67">
        <v>-0.93400000000000005</v>
      </c>
      <c r="R67">
        <v>0</v>
      </c>
      <c r="S67">
        <v>1</v>
      </c>
      <c r="T67">
        <f t="shared" ref="T67:T130" si="5">IF(P67&gt;0,Q67+18,18)</f>
        <v>17.065999999999999</v>
      </c>
      <c r="U67">
        <v>4</v>
      </c>
      <c r="V67">
        <v>-1.633</v>
      </c>
      <c r="W67">
        <v>0</v>
      </c>
      <c r="X67">
        <v>1</v>
      </c>
      <c r="Y67">
        <v>0</v>
      </c>
      <c r="Z67">
        <v>0</v>
      </c>
      <c r="AA67">
        <v>0</v>
      </c>
      <c r="AB67">
        <v>0</v>
      </c>
    </row>
    <row r="68" spans="1:28" x14ac:dyDescent="0.25">
      <c r="A68">
        <v>66</v>
      </c>
      <c r="B68">
        <v>8</v>
      </c>
      <c r="C68">
        <v>0.375</v>
      </c>
      <c r="D68">
        <v>1</v>
      </c>
      <c r="E68">
        <v>0</v>
      </c>
      <c r="F68">
        <f t="shared" si="3"/>
        <v>5.046875</v>
      </c>
      <c r="G68">
        <v>5</v>
      </c>
      <c r="H68">
        <v>0.184</v>
      </c>
      <c r="I68">
        <v>0</v>
      </c>
      <c r="J68">
        <v>0</v>
      </c>
      <c r="K68">
        <f t="shared" si="4"/>
        <v>5.0368000000000004</v>
      </c>
      <c r="L68">
        <v>5</v>
      </c>
      <c r="M68">
        <v>-1.585</v>
      </c>
      <c r="N68">
        <v>1</v>
      </c>
      <c r="O68">
        <v>2</v>
      </c>
      <c r="P68">
        <v>11</v>
      </c>
      <c r="Q68">
        <v>-9.1479999999999997</v>
      </c>
      <c r="R68">
        <v>1</v>
      </c>
      <c r="S68">
        <v>4</v>
      </c>
      <c r="T68">
        <f t="shared" si="5"/>
        <v>8.8520000000000003</v>
      </c>
      <c r="U68">
        <v>10</v>
      </c>
      <c r="V68">
        <v>-6.4169999999999998</v>
      </c>
      <c r="W68">
        <v>1</v>
      </c>
      <c r="X68">
        <v>4</v>
      </c>
      <c r="Y68">
        <v>0</v>
      </c>
      <c r="Z68">
        <v>0</v>
      </c>
      <c r="AA68">
        <v>0</v>
      </c>
      <c r="AB68">
        <v>0</v>
      </c>
    </row>
    <row r="69" spans="1:28" x14ac:dyDescent="0.25">
      <c r="A69">
        <v>67</v>
      </c>
      <c r="B69">
        <v>9</v>
      </c>
      <c r="C69">
        <v>-1.72</v>
      </c>
      <c r="D69">
        <v>2</v>
      </c>
      <c r="E69">
        <v>2</v>
      </c>
      <c r="F69">
        <f t="shared" si="3"/>
        <v>4.8088888888888892</v>
      </c>
      <c r="G69">
        <v>0</v>
      </c>
      <c r="H69">
        <v>0</v>
      </c>
      <c r="I69">
        <v>0</v>
      </c>
      <c r="J69">
        <v>0</v>
      </c>
      <c r="K69">
        <f t="shared" si="4"/>
        <v>5</v>
      </c>
      <c r="L69">
        <v>2</v>
      </c>
      <c r="M69">
        <v>-0.28399999999999997</v>
      </c>
      <c r="N69">
        <v>0</v>
      </c>
      <c r="O69">
        <v>0</v>
      </c>
      <c r="P69">
        <v>11</v>
      </c>
      <c r="Q69">
        <v>-1.867</v>
      </c>
      <c r="R69">
        <v>1</v>
      </c>
      <c r="S69">
        <v>1</v>
      </c>
      <c r="T69">
        <f t="shared" si="5"/>
        <v>16.132999999999999</v>
      </c>
      <c r="U69">
        <v>4</v>
      </c>
      <c r="V69">
        <v>-0.98399999999999999</v>
      </c>
      <c r="W69">
        <v>1</v>
      </c>
      <c r="X69">
        <v>1</v>
      </c>
      <c r="Y69">
        <v>1</v>
      </c>
      <c r="Z69">
        <v>1.516</v>
      </c>
      <c r="AA69">
        <v>1</v>
      </c>
      <c r="AB69">
        <v>0</v>
      </c>
    </row>
    <row r="70" spans="1:28" x14ac:dyDescent="0.25">
      <c r="A70">
        <v>68</v>
      </c>
      <c r="B70">
        <v>13</v>
      </c>
      <c r="C70">
        <v>0.89500000000000002</v>
      </c>
      <c r="D70">
        <v>4</v>
      </c>
      <c r="E70">
        <v>3</v>
      </c>
      <c r="F70">
        <f t="shared" si="3"/>
        <v>5.0688461538461542</v>
      </c>
      <c r="G70">
        <v>4</v>
      </c>
      <c r="H70">
        <v>0.69499999999999995</v>
      </c>
      <c r="I70">
        <v>0</v>
      </c>
      <c r="J70">
        <v>0</v>
      </c>
      <c r="K70">
        <f t="shared" si="4"/>
        <v>5.1737500000000001</v>
      </c>
      <c r="L70">
        <v>1</v>
      </c>
      <c r="M70">
        <v>0.437</v>
      </c>
      <c r="N70">
        <v>0</v>
      </c>
      <c r="O70">
        <v>0</v>
      </c>
      <c r="P70">
        <v>4</v>
      </c>
      <c r="Q70">
        <v>-0.56799999999999995</v>
      </c>
      <c r="R70">
        <v>0</v>
      </c>
      <c r="S70">
        <v>0</v>
      </c>
      <c r="T70">
        <f t="shared" si="5"/>
        <v>17.431999999999999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</row>
    <row r="71" spans="1:28" x14ac:dyDescent="0.25">
      <c r="A71">
        <v>69</v>
      </c>
      <c r="B71">
        <v>12</v>
      </c>
      <c r="C71">
        <v>2.1190000000000002</v>
      </c>
      <c r="D71">
        <v>3</v>
      </c>
      <c r="E71">
        <v>2</v>
      </c>
      <c r="F71">
        <f t="shared" si="3"/>
        <v>5.1765833333333333</v>
      </c>
      <c r="G71">
        <v>12</v>
      </c>
      <c r="H71">
        <v>0.62</v>
      </c>
      <c r="I71">
        <v>0</v>
      </c>
      <c r="J71">
        <v>0</v>
      </c>
      <c r="K71">
        <f t="shared" si="4"/>
        <v>5.0516666666666667</v>
      </c>
      <c r="L71">
        <v>1</v>
      </c>
      <c r="M71">
        <v>-0.14199999999999999</v>
      </c>
      <c r="N71">
        <v>0</v>
      </c>
      <c r="O71">
        <v>0</v>
      </c>
      <c r="P71">
        <v>6</v>
      </c>
      <c r="Q71">
        <v>-2.91</v>
      </c>
      <c r="R71">
        <v>0</v>
      </c>
      <c r="S71">
        <v>1</v>
      </c>
      <c r="T71">
        <f t="shared" si="5"/>
        <v>15.09</v>
      </c>
      <c r="U71">
        <v>2</v>
      </c>
      <c r="V71">
        <v>-0.156</v>
      </c>
      <c r="W71">
        <v>0</v>
      </c>
      <c r="X71">
        <v>1</v>
      </c>
      <c r="Y71">
        <v>0</v>
      </c>
      <c r="Z71">
        <v>0</v>
      </c>
      <c r="AA71">
        <v>0</v>
      </c>
      <c r="AB71">
        <v>0</v>
      </c>
    </row>
    <row r="72" spans="1:28" x14ac:dyDescent="0.25">
      <c r="A72">
        <v>70</v>
      </c>
      <c r="B72">
        <v>2</v>
      </c>
      <c r="C72">
        <v>2.3580000000000001</v>
      </c>
      <c r="D72">
        <v>1</v>
      </c>
      <c r="E72">
        <v>0</v>
      </c>
      <c r="F72">
        <f t="shared" si="3"/>
        <v>6.1790000000000003</v>
      </c>
      <c r="G72">
        <v>27</v>
      </c>
      <c r="H72">
        <v>5.7590000000000003</v>
      </c>
      <c r="I72">
        <v>5</v>
      </c>
      <c r="J72">
        <v>3</v>
      </c>
      <c r="K72">
        <f t="shared" si="4"/>
        <v>5.2132962962962965</v>
      </c>
      <c r="L72">
        <v>1</v>
      </c>
      <c r="M72">
        <v>-0.14199999999999999</v>
      </c>
      <c r="N72">
        <v>0</v>
      </c>
      <c r="O72">
        <v>0</v>
      </c>
      <c r="P72">
        <v>15</v>
      </c>
      <c r="Q72">
        <v>-6.5720000000000001</v>
      </c>
      <c r="R72">
        <v>2</v>
      </c>
      <c r="S72">
        <v>5</v>
      </c>
      <c r="T72">
        <f t="shared" si="5"/>
        <v>11.428000000000001</v>
      </c>
      <c r="U72">
        <v>1</v>
      </c>
      <c r="V72">
        <v>0.6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</row>
    <row r="73" spans="1:28" x14ac:dyDescent="0.25">
      <c r="A73">
        <v>71</v>
      </c>
      <c r="B73">
        <v>10</v>
      </c>
      <c r="C73">
        <v>3.68</v>
      </c>
      <c r="D73">
        <v>3</v>
      </c>
      <c r="E73">
        <v>2</v>
      </c>
      <c r="F73">
        <f t="shared" si="3"/>
        <v>5.3680000000000003</v>
      </c>
      <c r="G73">
        <v>13</v>
      </c>
      <c r="H73">
        <v>1.7330000000000001</v>
      </c>
      <c r="I73">
        <v>2</v>
      </c>
      <c r="J73">
        <v>2</v>
      </c>
      <c r="K73">
        <f t="shared" si="4"/>
        <v>5.1333076923076923</v>
      </c>
      <c r="L73">
        <v>0</v>
      </c>
      <c r="M73">
        <v>0</v>
      </c>
      <c r="N73">
        <v>0</v>
      </c>
      <c r="O73">
        <v>0</v>
      </c>
      <c r="P73">
        <v>5</v>
      </c>
      <c r="Q73">
        <v>-0.377</v>
      </c>
      <c r="R73">
        <v>1</v>
      </c>
      <c r="S73">
        <v>0</v>
      </c>
      <c r="T73">
        <f t="shared" si="5"/>
        <v>17.623000000000001</v>
      </c>
      <c r="U73">
        <v>2</v>
      </c>
      <c r="V73">
        <v>0.76</v>
      </c>
      <c r="W73">
        <v>1</v>
      </c>
      <c r="X73">
        <v>0</v>
      </c>
      <c r="Y73">
        <v>0</v>
      </c>
      <c r="Z73">
        <v>0</v>
      </c>
      <c r="AA73">
        <v>0</v>
      </c>
      <c r="AB73">
        <v>0</v>
      </c>
    </row>
    <row r="74" spans="1:28" x14ac:dyDescent="0.25">
      <c r="A74">
        <v>72</v>
      </c>
      <c r="B74">
        <v>3</v>
      </c>
      <c r="C74">
        <v>1.4350000000000001</v>
      </c>
      <c r="D74">
        <v>1</v>
      </c>
      <c r="E74">
        <v>0</v>
      </c>
      <c r="F74">
        <f t="shared" si="3"/>
        <v>5.4783333333333335</v>
      </c>
      <c r="G74">
        <v>4</v>
      </c>
      <c r="H74">
        <v>1.42</v>
      </c>
      <c r="I74">
        <v>1</v>
      </c>
      <c r="J74">
        <v>0</v>
      </c>
      <c r="K74">
        <f t="shared" si="4"/>
        <v>5.3550000000000004</v>
      </c>
      <c r="L74">
        <v>1</v>
      </c>
      <c r="M74">
        <v>-0.14199999999999999</v>
      </c>
      <c r="N74">
        <v>0</v>
      </c>
      <c r="O74">
        <v>0</v>
      </c>
      <c r="P74">
        <v>8</v>
      </c>
      <c r="Q74">
        <v>-7.6840000000000002</v>
      </c>
      <c r="R74">
        <v>1</v>
      </c>
      <c r="S74">
        <v>4</v>
      </c>
      <c r="T74">
        <f t="shared" si="5"/>
        <v>10.315999999999999</v>
      </c>
      <c r="U74">
        <v>1</v>
      </c>
      <c r="V74">
        <v>-2.028</v>
      </c>
      <c r="W74">
        <v>0</v>
      </c>
      <c r="X74">
        <v>1</v>
      </c>
      <c r="Y74">
        <v>0</v>
      </c>
      <c r="Z74">
        <v>0</v>
      </c>
      <c r="AA74">
        <v>0</v>
      </c>
      <c r="AB74">
        <v>0</v>
      </c>
    </row>
    <row r="75" spans="1:28" x14ac:dyDescent="0.25">
      <c r="A75">
        <v>73</v>
      </c>
      <c r="B75">
        <v>5</v>
      </c>
      <c r="C75">
        <v>-2.1709999999999998</v>
      </c>
      <c r="D75">
        <v>0</v>
      </c>
      <c r="E75">
        <v>1</v>
      </c>
      <c r="F75">
        <f t="shared" si="3"/>
        <v>4.5658000000000003</v>
      </c>
      <c r="G75">
        <v>2</v>
      </c>
      <c r="H75">
        <v>3.125</v>
      </c>
      <c r="I75">
        <v>2</v>
      </c>
      <c r="J75">
        <v>0</v>
      </c>
      <c r="K75">
        <f t="shared" si="4"/>
        <v>6.5625</v>
      </c>
      <c r="L75">
        <v>3</v>
      </c>
      <c r="M75">
        <v>0.90500000000000003</v>
      </c>
      <c r="N75">
        <v>1</v>
      </c>
      <c r="O75">
        <v>0</v>
      </c>
      <c r="P75">
        <v>5</v>
      </c>
      <c r="Q75">
        <v>-0.71</v>
      </c>
      <c r="R75">
        <v>0</v>
      </c>
      <c r="S75">
        <v>0</v>
      </c>
      <c r="T75">
        <f t="shared" si="5"/>
        <v>17.29</v>
      </c>
      <c r="U75">
        <v>3</v>
      </c>
      <c r="V75">
        <v>1.018</v>
      </c>
      <c r="W75">
        <v>1</v>
      </c>
      <c r="X75">
        <v>1</v>
      </c>
      <c r="Y75">
        <v>1</v>
      </c>
      <c r="Z75">
        <v>-0.14199999999999999</v>
      </c>
      <c r="AA75">
        <v>0</v>
      </c>
      <c r="AB75">
        <v>0</v>
      </c>
    </row>
    <row r="76" spans="1:28" x14ac:dyDescent="0.25">
      <c r="A76">
        <v>74</v>
      </c>
      <c r="B76">
        <v>10</v>
      </c>
      <c r="C76">
        <v>0.45</v>
      </c>
      <c r="D76">
        <v>2</v>
      </c>
      <c r="E76">
        <v>1</v>
      </c>
      <c r="F76">
        <f t="shared" si="3"/>
        <v>5.0449999999999999</v>
      </c>
      <c r="G76">
        <v>7</v>
      </c>
      <c r="H76">
        <v>-1E-3</v>
      </c>
      <c r="I76">
        <v>1</v>
      </c>
      <c r="J76">
        <v>1</v>
      </c>
      <c r="K76">
        <f t="shared" si="4"/>
        <v>4.9998571428571426</v>
      </c>
      <c r="L76">
        <v>2</v>
      </c>
      <c r="M76">
        <v>-0.20599999999999999</v>
      </c>
      <c r="N76">
        <v>0</v>
      </c>
      <c r="O76">
        <v>0</v>
      </c>
      <c r="P76">
        <v>7</v>
      </c>
      <c r="Q76">
        <v>-4.2839999999999998</v>
      </c>
      <c r="R76">
        <v>0</v>
      </c>
      <c r="S76">
        <v>2</v>
      </c>
      <c r="T76">
        <f t="shared" si="5"/>
        <v>13.716000000000001</v>
      </c>
      <c r="U76">
        <v>1</v>
      </c>
      <c r="V76">
        <v>1.5660000000000001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</row>
    <row r="77" spans="1:28" x14ac:dyDescent="0.25">
      <c r="A77">
        <v>75</v>
      </c>
      <c r="B77">
        <v>12</v>
      </c>
      <c r="C77">
        <v>-6.4180000000000001</v>
      </c>
      <c r="D77">
        <v>1</v>
      </c>
      <c r="E77">
        <v>3</v>
      </c>
      <c r="F77">
        <f t="shared" si="3"/>
        <v>4.4651666666666667</v>
      </c>
      <c r="G77">
        <v>6</v>
      </c>
      <c r="H77">
        <v>0.22</v>
      </c>
      <c r="I77">
        <v>0</v>
      </c>
      <c r="J77">
        <v>0</v>
      </c>
      <c r="K77">
        <f t="shared" si="4"/>
        <v>5.0366666666666671</v>
      </c>
      <c r="L77">
        <v>0</v>
      </c>
      <c r="M77">
        <v>0</v>
      </c>
      <c r="N77">
        <v>0</v>
      </c>
      <c r="O77">
        <v>0</v>
      </c>
      <c r="P77">
        <v>9</v>
      </c>
      <c r="Q77">
        <v>-1.0329999999999999</v>
      </c>
      <c r="R77">
        <v>0</v>
      </c>
      <c r="S77">
        <v>1</v>
      </c>
      <c r="T77">
        <f t="shared" si="5"/>
        <v>16.966999999999999</v>
      </c>
      <c r="U77">
        <v>6</v>
      </c>
      <c r="V77">
        <v>0.71599999999999997</v>
      </c>
      <c r="W77">
        <v>1</v>
      </c>
      <c r="X77">
        <v>1</v>
      </c>
      <c r="Y77">
        <v>0</v>
      </c>
      <c r="Z77">
        <v>0</v>
      </c>
      <c r="AA77">
        <v>0</v>
      </c>
      <c r="AB77">
        <v>0</v>
      </c>
    </row>
    <row r="78" spans="1:28" x14ac:dyDescent="0.25">
      <c r="A78">
        <v>76</v>
      </c>
      <c r="B78">
        <v>14</v>
      </c>
      <c r="C78">
        <v>-3.4740000000000002</v>
      </c>
      <c r="D78">
        <v>1</v>
      </c>
      <c r="E78">
        <v>3</v>
      </c>
      <c r="F78">
        <f t="shared" si="3"/>
        <v>4.7518571428571432</v>
      </c>
      <c r="G78">
        <v>9</v>
      </c>
      <c r="H78">
        <v>-5.0000000000000001E-3</v>
      </c>
      <c r="I78">
        <v>2</v>
      </c>
      <c r="J78">
        <v>2</v>
      </c>
      <c r="K78">
        <f t="shared" si="4"/>
        <v>4.9994444444444444</v>
      </c>
      <c r="L78">
        <v>1</v>
      </c>
      <c r="M78">
        <v>-0.14199999999999999</v>
      </c>
      <c r="N78">
        <v>0</v>
      </c>
      <c r="O78">
        <v>0</v>
      </c>
      <c r="P78">
        <v>19</v>
      </c>
      <c r="Q78">
        <v>-16.937000000000001</v>
      </c>
      <c r="R78">
        <v>1</v>
      </c>
      <c r="S78">
        <v>7</v>
      </c>
      <c r="T78">
        <f t="shared" si="5"/>
        <v>1.0629999999999988</v>
      </c>
      <c r="U78">
        <v>2</v>
      </c>
      <c r="V78">
        <v>3.2669999999999999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</row>
    <row r="79" spans="1:28" x14ac:dyDescent="0.25">
      <c r="A79">
        <v>77</v>
      </c>
      <c r="B79">
        <v>8</v>
      </c>
      <c r="C79">
        <v>2.0449999999999999</v>
      </c>
      <c r="D79">
        <v>2</v>
      </c>
      <c r="E79">
        <v>1</v>
      </c>
      <c r="F79">
        <f t="shared" si="3"/>
        <v>5.2556250000000002</v>
      </c>
      <c r="G79">
        <v>4</v>
      </c>
      <c r="H79">
        <v>1.1619999999999999</v>
      </c>
      <c r="I79">
        <v>1</v>
      </c>
      <c r="J79">
        <v>0</v>
      </c>
      <c r="K79">
        <f t="shared" si="4"/>
        <v>5.2904999999999998</v>
      </c>
      <c r="L79">
        <v>2</v>
      </c>
      <c r="M79">
        <v>-0.95199999999999996</v>
      </c>
      <c r="N79">
        <v>0</v>
      </c>
      <c r="O79">
        <v>0</v>
      </c>
      <c r="P79">
        <v>36</v>
      </c>
      <c r="Q79">
        <v>-4.93</v>
      </c>
      <c r="R79">
        <v>6</v>
      </c>
      <c r="S79">
        <v>8</v>
      </c>
      <c r="T79">
        <f t="shared" si="5"/>
        <v>13.07</v>
      </c>
      <c r="U79">
        <v>1</v>
      </c>
      <c r="V79">
        <v>-0.14199999999999999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</row>
    <row r="80" spans="1:28" x14ac:dyDescent="0.25">
      <c r="A80">
        <v>78</v>
      </c>
      <c r="B80">
        <v>5</v>
      </c>
      <c r="C80">
        <v>1.452</v>
      </c>
      <c r="D80">
        <v>0</v>
      </c>
      <c r="E80">
        <v>0</v>
      </c>
      <c r="F80">
        <f t="shared" si="3"/>
        <v>5.2904</v>
      </c>
      <c r="G80">
        <v>4</v>
      </c>
      <c r="H80">
        <v>-1.4E-2</v>
      </c>
      <c r="I80">
        <v>0</v>
      </c>
      <c r="J80">
        <v>0</v>
      </c>
      <c r="K80">
        <f t="shared" si="4"/>
        <v>4.9965000000000002</v>
      </c>
      <c r="L80">
        <v>0</v>
      </c>
      <c r="M80">
        <v>0</v>
      </c>
      <c r="N80">
        <v>0</v>
      </c>
      <c r="O80">
        <v>0</v>
      </c>
      <c r="P80">
        <v>15</v>
      </c>
      <c r="Q80">
        <v>-4.4470000000000001</v>
      </c>
      <c r="R80">
        <v>2</v>
      </c>
      <c r="S80">
        <v>2</v>
      </c>
      <c r="T80">
        <f t="shared" si="5"/>
        <v>13.553000000000001</v>
      </c>
      <c r="U80">
        <v>4</v>
      </c>
      <c r="V80">
        <v>8.8999999999999996E-2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</row>
    <row r="81" spans="1:28" x14ac:dyDescent="0.25">
      <c r="A81">
        <v>79</v>
      </c>
      <c r="B81">
        <v>12</v>
      </c>
      <c r="C81">
        <v>-1.9079999999999999</v>
      </c>
      <c r="D81">
        <v>1</v>
      </c>
      <c r="E81">
        <v>2</v>
      </c>
      <c r="F81">
        <f t="shared" si="3"/>
        <v>4.8410000000000002</v>
      </c>
      <c r="G81">
        <v>1</v>
      </c>
      <c r="H81">
        <v>1.363</v>
      </c>
      <c r="I81">
        <v>1</v>
      </c>
      <c r="J81">
        <v>0</v>
      </c>
      <c r="K81">
        <f t="shared" si="4"/>
        <v>6.3629999999999995</v>
      </c>
      <c r="L81">
        <v>1</v>
      </c>
      <c r="M81">
        <v>-0.14199999999999999</v>
      </c>
      <c r="N81">
        <v>0</v>
      </c>
      <c r="O81">
        <v>0</v>
      </c>
      <c r="P81">
        <v>11</v>
      </c>
      <c r="Q81">
        <v>2.1360000000000001</v>
      </c>
      <c r="R81">
        <v>2</v>
      </c>
      <c r="S81">
        <v>0</v>
      </c>
      <c r="T81">
        <f t="shared" si="5"/>
        <v>20.135999999999999</v>
      </c>
      <c r="U81">
        <v>1</v>
      </c>
      <c r="V81">
        <v>1.587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</row>
    <row r="82" spans="1:28" x14ac:dyDescent="0.25">
      <c r="A82">
        <v>80</v>
      </c>
      <c r="B82">
        <v>6</v>
      </c>
      <c r="C82">
        <v>-4.6130000000000004</v>
      </c>
      <c r="D82">
        <v>0</v>
      </c>
      <c r="E82">
        <v>2</v>
      </c>
      <c r="F82">
        <f t="shared" si="3"/>
        <v>4.2311666666666667</v>
      </c>
      <c r="G82">
        <v>1</v>
      </c>
      <c r="H82">
        <v>-0.14199999999999999</v>
      </c>
      <c r="I82">
        <v>0</v>
      </c>
      <c r="J82">
        <v>0</v>
      </c>
      <c r="K82">
        <f t="shared" si="4"/>
        <v>4.8579999999999997</v>
      </c>
      <c r="L82">
        <v>0</v>
      </c>
      <c r="M82">
        <v>0</v>
      </c>
      <c r="N82">
        <v>0</v>
      </c>
      <c r="O82">
        <v>0</v>
      </c>
      <c r="P82">
        <v>18</v>
      </c>
      <c r="Q82">
        <v>-8.8000000000000007</v>
      </c>
      <c r="R82">
        <v>0</v>
      </c>
      <c r="S82">
        <v>4</v>
      </c>
      <c r="T82">
        <f t="shared" si="5"/>
        <v>9.1999999999999993</v>
      </c>
      <c r="U82">
        <v>0</v>
      </c>
      <c r="V82">
        <v>0</v>
      </c>
      <c r="W82">
        <v>0</v>
      </c>
      <c r="X82">
        <v>0</v>
      </c>
      <c r="Y82">
        <v>3</v>
      </c>
      <c r="Z82">
        <v>-0.42599999999999999</v>
      </c>
      <c r="AA82">
        <v>0</v>
      </c>
      <c r="AB82">
        <v>0</v>
      </c>
    </row>
    <row r="83" spans="1:28" x14ac:dyDescent="0.25">
      <c r="A83">
        <v>81</v>
      </c>
      <c r="B83">
        <v>19</v>
      </c>
      <c r="C83">
        <v>-3.25</v>
      </c>
      <c r="D83">
        <v>2</v>
      </c>
      <c r="E83">
        <v>3</v>
      </c>
      <c r="F83">
        <f t="shared" si="3"/>
        <v>4.8289473684210522</v>
      </c>
      <c r="G83">
        <v>4</v>
      </c>
      <c r="H83">
        <v>2.8439999999999999</v>
      </c>
      <c r="I83">
        <v>2</v>
      </c>
      <c r="J83">
        <v>0</v>
      </c>
      <c r="K83">
        <f t="shared" si="4"/>
        <v>5.7110000000000003</v>
      </c>
      <c r="L83">
        <v>2</v>
      </c>
      <c r="M83">
        <v>1.476</v>
      </c>
      <c r="N83">
        <v>0</v>
      </c>
      <c r="O83">
        <v>0</v>
      </c>
      <c r="P83">
        <v>11</v>
      </c>
      <c r="Q83">
        <v>-7.0030000000000001</v>
      </c>
      <c r="R83">
        <v>1</v>
      </c>
      <c r="S83">
        <v>4</v>
      </c>
      <c r="T83">
        <f t="shared" si="5"/>
        <v>10.997</v>
      </c>
      <c r="U83">
        <v>1</v>
      </c>
      <c r="V83">
        <v>-0.33800000000000002</v>
      </c>
      <c r="W83">
        <v>0</v>
      </c>
      <c r="X83">
        <v>0</v>
      </c>
      <c r="Y83">
        <v>1</v>
      </c>
      <c r="Z83">
        <v>-0.14199999999999999</v>
      </c>
      <c r="AA83">
        <v>0</v>
      </c>
      <c r="AB83">
        <v>0</v>
      </c>
    </row>
    <row r="84" spans="1:28" x14ac:dyDescent="0.25">
      <c r="A84">
        <v>82</v>
      </c>
      <c r="B84">
        <v>4</v>
      </c>
      <c r="C84">
        <v>0.47899999999999998</v>
      </c>
      <c r="D84">
        <v>0</v>
      </c>
      <c r="E84">
        <v>0</v>
      </c>
      <c r="F84">
        <f t="shared" si="3"/>
        <v>5.1197499999999998</v>
      </c>
      <c r="G84">
        <v>4</v>
      </c>
      <c r="H84">
        <v>-1.6970000000000001</v>
      </c>
      <c r="I84">
        <v>0</v>
      </c>
      <c r="J84">
        <v>1</v>
      </c>
      <c r="K84">
        <f t="shared" si="4"/>
        <v>4.5757500000000002</v>
      </c>
      <c r="L84">
        <v>4</v>
      </c>
      <c r="M84">
        <v>-0.56799999999999995</v>
      </c>
      <c r="N84">
        <v>0</v>
      </c>
      <c r="O84">
        <v>0</v>
      </c>
      <c r="P84">
        <v>12</v>
      </c>
      <c r="Q84">
        <v>-2.2999999999999998</v>
      </c>
      <c r="R84">
        <v>2</v>
      </c>
      <c r="S84">
        <v>2</v>
      </c>
      <c r="T84">
        <f t="shared" si="5"/>
        <v>15.7</v>
      </c>
      <c r="U84">
        <v>1</v>
      </c>
      <c r="V84">
        <v>-1.3029999999999999</v>
      </c>
      <c r="W84">
        <v>0</v>
      </c>
      <c r="X84">
        <v>1</v>
      </c>
      <c r="Y84">
        <v>5</v>
      </c>
      <c r="Z84">
        <v>-6.2430000000000003</v>
      </c>
      <c r="AA84">
        <v>0</v>
      </c>
      <c r="AB84">
        <v>3</v>
      </c>
    </row>
    <row r="85" spans="1:28" x14ac:dyDescent="0.25">
      <c r="A85">
        <v>83</v>
      </c>
      <c r="B85">
        <v>7</v>
      </c>
      <c r="C85">
        <v>-0.44800000000000001</v>
      </c>
      <c r="D85">
        <v>2</v>
      </c>
      <c r="E85">
        <v>1</v>
      </c>
      <c r="F85">
        <f t="shared" ref="F85:F148" si="6">IF(B85&gt;0,C85/B85+5,5)</f>
        <v>4.9359999999999999</v>
      </c>
      <c r="G85">
        <v>0</v>
      </c>
      <c r="H85">
        <v>0</v>
      </c>
      <c r="I85">
        <v>0</v>
      </c>
      <c r="J85">
        <v>0</v>
      </c>
      <c r="K85">
        <f t="shared" ref="K85:K148" si="7">IF(G85&gt;0,H85/G85+5,5)</f>
        <v>5</v>
      </c>
      <c r="L85">
        <v>0</v>
      </c>
      <c r="M85">
        <v>0</v>
      </c>
      <c r="N85">
        <v>0</v>
      </c>
      <c r="O85">
        <v>0</v>
      </c>
      <c r="P85">
        <v>17</v>
      </c>
      <c r="Q85">
        <v>-3.7719999999999998</v>
      </c>
      <c r="R85">
        <v>3</v>
      </c>
      <c r="S85">
        <v>4</v>
      </c>
      <c r="T85">
        <f t="shared" si="5"/>
        <v>14.228</v>
      </c>
      <c r="U85">
        <v>5</v>
      </c>
      <c r="V85">
        <v>-1.3280000000000001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</row>
    <row r="86" spans="1:28" x14ac:dyDescent="0.25">
      <c r="A86">
        <v>84</v>
      </c>
      <c r="B86">
        <v>5</v>
      </c>
      <c r="C86">
        <v>3.952</v>
      </c>
      <c r="D86">
        <v>1</v>
      </c>
      <c r="E86">
        <v>0</v>
      </c>
      <c r="F86">
        <f t="shared" si="6"/>
        <v>5.7904</v>
      </c>
      <c r="G86">
        <v>3</v>
      </c>
      <c r="H86">
        <v>2.9009999999999998</v>
      </c>
      <c r="I86">
        <v>1</v>
      </c>
      <c r="J86">
        <v>0</v>
      </c>
      <c r="K86">
        <f t="shared" si="7"/>
        <v>5.9669999999999996</v>
      </c>
      <c r="L86">
        <v>1</v>
      </c>
      <c r="M86">
        <v>-0.14199999999999999</v>
      </c>
      <c r="N86">
        <v>0</v>
      </c>
      <c r="O86">
        <v>0</v>
      </c>
      <c r="P86">
        <v>10</v>
      </c>
      <c r="Q86">
        <v>-1.571</v>
      </c>
      <c r="R86">
        <v>2</v>
      </c>
      <c r="S86">
        <v>3</v>
      </c>
      <c r="T86">
        <f t="shared" si="5"/>
        <v>16.428999999999998</v>
      </c>
      <c r="U86">
        <v>2</v>
      </c>
      <c r="V86">
        <v>1.8640000000000001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</row>
    <row r="87" spans="1:28" x14ac:dyDescent="0.25">
      <c r="A87">
        <v>85</v>
      </c>
      <c r="B87">
        <v>17</v>
      </c>
      <c r="C87">
        <v>1.107</v>
      </c>
      <c r="D87">
        <v>4</v>
      </c>
      <c r="E87">
        <v>3</v>
      </c>
      <c r="F87">
        <f t="shared" si="6"/>
        <v>5.0651176470588233</v>
      </c>
      <c r="G87">
        <v>0</v>
      </c>
      <c r="H87">
        <v>0</v>
      </c>
      <c r="I87">
        <v>0</v>
      </c>
      <c r="J87">
        <v>0</v>
      </c>
      <c r="K87">
        <f t="shared" si="7"/>
        <v>5</v>
      </c>
      <c r="L87">
        <v>0</v>
      </c>
      <c r="M87">
        <v>0</v>
      </c>
      <c r="N87">
        <v>0</v>
      </c>
      <c r="O87">
        <v>0</v>
      </c>
      <c r="P87">
        <v>10</v>
      </c>
      <c r="Q87">
        <v>0.312</v>
      </c>
      <c r="R87">
        <v>2</v>
      </c>
      <c r="S87">
        <v>2</v>
      </c>
      <c r="T87">
        <f t="shared" si="5"/>
        <v>18.312000000000001</v>
      </c>
      <c r="U87">
        <v>0</v>
      </c>
      <c r="V87">
        <v>0</v>
      </c>
      <c r="W87">
        <v>0</v>
      </c>
      <c r="X87">
        <v>0</v>
      </c>
      <c r="Y87">
        <v>1</v>
      </c>
      <c r="Z87">
        <v>-1.889</v>
      </c>
      <c r="AA87">
        <v>0</v>
      </c>
      <c r="AB87">
        <v>1</v>
      </c>
    </row>
    <row r="88" spans="1:28" x14ac:dyDescent="0.25">
      <c r="A88">
        <v>86</v>
      </c>
      <c r="B88">
        <v>10</v>
      </c>
      <c r="C88">
        <v>-0.60299999999999998</v>
      </c>
      <c r="D88">
        <v>2</v>
      </c>
      <c r="E88">
        <v>1</v>
      </c>
      <c r="F88">
        <f t="shared" si="6"/>
        <v>4.9397000000000002</v>
      </c>
      <c r="G88">
        <v>3</v>
      </c>
      <c r="H88">
        <v>-0.42599999999999999</v>
      </c>
      <c r="I88">
        <v>0</v>
      </c>
      <c r="J88">
        <v>0</v>
      </c>
      <c r="K88">
        <f t="shared" si="7"/>
        <v>4.8579999999999997</v>
      </c>
      <c r="L88">
        <v>0</v>
      </c>
      <c r="M88">
        <v>0</v>
      </c>
      <c r="N88">
        <v>0</v>
      </c>
      <c r="O88">
        <v>0</v>
      </c>
      <c r="P88">
        <v>1</v>
      </c>
      <c r="Q88">
        <v>-0.14199999999999999</v>
      </c>
      <c r="R88">
        <v>0</v>
      </c>
      <c r="S88">
        <v>0</v>
      </c>
      <c r="T88">
        <f t="shared" si="5"/>
        <v>17.858000000000001</v>
      </c>
      <c r="U88">
        <v>4</v>
      </c>
      <c r="V88">
        <v>-4.2270000000000003</v>
      </c>
      <c r="W88">
        <v>0</v>
      </c>
      <c r="X88">
        <v>2</v>
      </c>
      <c r="Y88">
        <v>1</v>
      </c>
      <c r="Z88">
        <v>-0.14199999999999999</v>
      </c>
      <c r="AA88">
        <v>0</v>
      </c>
      <c r="AB88">
        <v>0</v>
      </c>
    </row>
    <row r="89" spans="1:28" x14ac:dyDescent="0.25">
      <c r="A89">
        <v>87</v>
      </c>
      <c r="B89">
        <v>12</v>
      </c>
      <c r="C89">
        <v>6.266</v>
      </c>
      <c r="D89">
        <v>3</v>
      </c>
      <c r="E89">
        <v>0</v>
      </c>
      <c r="F89">
        <f t="shared" si="6"/>
        <v>5.5221666666666671</v>
      </c>
      <c r="G89">
        <v>1</v>
      </c>
      <c r="H89">
        <v>-0.14199999999999999</v>
      </c>
      <c r="I89">
        <v>0</v>
      </c>
      <c r="J89">
        <v>0</v>
      </c>
      <c r="K89">
        <f t="shared" si="7"/>
        <v>4.8579999999999997</v>
      </c>
      <c r="L89">
        <v>1</v>
      </c>
      <c r="M89">
        <v>-0.56100000000000005</v>
      </c>
      <c r="N89">
        <v>0</v>
      </c>
      <c r="O89">
        <v>0</v>
      </c>
      <c r="P89">
        <v>7</v>
      </c>
      <c r="Q89">
        <v>-1.7090000000000001</v>
      </c>
      <c r="R89">
        <v>1</v>
      </c>
      <c r="S89">
        <v>2</v>
      </c>
      <c r="T89">
        <f t="shared" si="5"/>
        <v>16.291</v>
      </c>
      <c r="U89">
        <v>5</v>
      </c>
      <c r="V89">
        <v>0.79100000000000004</v>
      </c>
      <c r="W89">
        <v>1</v>
      </c>
      <c r="X89">
        <v>1</v>
      </c>
      <c r="Y89">
        <v>0</v>
      </c>
      <c r="Z89">
        <v>0</v>
      </c>
      <c r="AA89">
        <v>0</v>
      </c>
      <c r="AB89">
        <v>0</v>
      </c>
    </row>
    <row r="90" spans="1:28" x14ac:dyDescent="0.25">
      <c r="A90">
        <v>88</v>
      </c>
      <c r="B90">
        <v>2</v>
      </c>
      <c r="C90">
        <v>0.65</v>
      </c>
      <c r="D90">
        <v>0</v>
      </c>
      <c r="E90">
        <v>0</v>
      </c>
      <c r="F90">
        <f t="shared" si="6"/>
        <v>5.3250000000000002</v>
      </c>
      <c r="G90">
        <v>1</v>
      </c>
      <c r="H90">
        <v>3.4089999999999998</v>
      </c>
      <c r="I90">
        <v>1</v>
      </c>
      <c r="J90">
        <v>0</v>
      </c>
      <c r="K90">
        <f t="shared" si="7"/>
        <v>8.4089999999999989</v>
      </c>
      <c r="L90">
        <v>1</v>
      </c>
      <c r="M90">
        <v>-0.14199999999999999</v>
      </c>
      <c r="N90">
        <v>0</v>
      </c>
      <c r="O90">
        <v>0</v>
      </c>
      <c r="P90">
        <v>4</v>
      </c>
      <c r="Q90">
        <v>-1.619</v>
      </c>
      <c r="R90">
        <v>0</v>
      </c>
      <c r="S90">
        <v>1</v>
      </c>
      <c r="T90">
        <f t="shared" si="5"/>
        <v>16.381</v>
      </c>
      <c r="U90">
        <v>4</v>
      </c>
      <c r="V90">
        <v>-1.048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</row>
    <row r="91" spans="1:28" x14ac:dyDescent="0.25">
      <c r="A91">
        <v>89</v>
      </c>
      <c r="B91">
        <v>1</v>
      </c>
      <c r="C91">
        <v>-0.14199999999999999</v>
      </c>
      <c r="D91">
        <v>0</v>
      </c>
      <c r="E91">
        <v>0</v>
      </c>
      <c r="F91">
        <f t="shared" si="6"/>
        <v>4.8579999999999997</v>
      </c>
      <c r="G91">
        <v>4</v>
      </c>
      <c r="H91">
        <v>-0.71799999999999997</v>
      </c>
      <c r="I91">
        <v>0</v>
      </c>
      <c r="J91">
        <v>0</v>
      </c>
      <c r="K91">
        <f t="shared" si="7"/>
        <v>4.8205</v>
      </c>
      <c r="L91">
        <v>0</v>
      </c>
      <c r="M91">
        <v>0</v>
      </c>
      <c r="N91">
        <v>0</v>
      </c>
      <c r="O91">
        <v>0</v>
      </c>
      <c r="P91">
        <v>1</v>
      </c>
      <c r="Q91">
        <v>-0.14199999999999999</v>
      </c>
      <c r="R91">
        <v>0</v>
      </c>
      <c r="S91">
        <v>0</v>
      </c>
      <c r="T91">
        <f t="shared" si="5"/>
        <v>17.858000000000001</v>
      </c>
      <c r="U91">
        <v>7</v>
      </c>
      <c r="V91">
        <v>1.069</v>
      </c>
      <c r="W91">
        <v>2</v>
      </c>
      <c r="X91">
        <v>2</v>
      </c>
      <c r="Y91">
        <v>0</v>
      </c>
      <c r="Z91">
        <v>0</v>
      </c>
      <c r="AA91">
        <v>0</v>
      </c>
      <c r="AB91">
        <v>0</v>
      </c>
    </row>
    <row r="92" spans="1:28" x14ac:dyDescent="0.25">
      <c r="A92">
        <v>90</v>
      </c>
      <c r="B92">
        <v>8</v>
      </c>
      <c r="C92">
        <v>1.1930000000000001</v>
      </c>
      <c r="D92">
        <v>1</v>
      </c>
      <c r="E92">
        <v>0</v>
      </c>
      <c r="F92">
        <f t="shared" si="6"/>
        <v>5.1491249999999997</v>
      </c>
      <c r="G92">
        <v>2</v>
      </c>
      <c r="H92">
        <v>-2.9009999999999998</v>
      </c>
      <c r="I92">
        <v>0</v>
      </c>
      <c r="J92">
        <v>1</v>
      </c>
      <c r="K92">
        <f t="shared" si="7"/>
        <v>3.5495000000000001</v>
      </c>
      <c r="L92">
        <v>1</v>
      </c>
      <c r="M92">
        <v>-0.14199999999999999</v>
      </c>
      <c r="N92">
        <v>0</v>
      </c>
      <c r="O92">
        <v>0</v>
      </c>
      <c r="P92">
        <v>13</v>
      </c>
      <c r="Q92">
        <v>-5.7039999999999997</v>
      </c>
      <c r="R92">
        <v>1</v>
      </c>
      <c r="S92">
        <v>2</v>
      </c>
      <c r="T92">
        <f t="shared" si="5"/>
        <v>12.295999999999999</v>
      </c>
      <c r="U92">
        <v>2</v>
      </c>
      <c r="V92">
        <v>-2.4430000000000001</v>
      </c>
      <c r="W92">
        <v>0</v>
      </c>
      <c r="X92">
        <v>1</v>
      </c>
      <c r="Y92">
        <v>0</v>
      </c>
      <c r="Z92">
        <v>0</v>
      </c>
      <c r="AA92">
        <v>0</v>
      </c>
      <c r="AB92">
        <v>0</v>
      </c>
    </row>
    <row r="93" spans="1:28" x14ac:dyDescent="0.25">
      <c r="A93">
        <v>91</v>
      </c>
      <c r="B93">
        <v>7</v>
      </c>
      <c r="C93">
        <v>3.3879999999999999</v>
      </c>
      <c r="D93">
        <v>3</v>
      </c>
      <c r="E93">
        <v>1</v>
      </c>
      <c r="F93">
        <f t="shared" si="6"/>
        <v>5.484</v>
      </c>
      <c r="G93">
        <v>4</v>
      </c>
      <c r="H93">
        <v>-1.9</v>
      </c>
      <c r="I93">
        <v>0</v>
      </c>
      <c r="J93">
        <v>1</v>
      </c>
      <c r="K93">
        <f t="shared" si="7"/>
        <v>4.5250000000000004</v>
      </c>
      <c r="L93">
        <v>0</v>
      </c>
      <c r="M93">
        <v>0</v>
      </c>
      <c r="N93">
        <v>0</v>
      </c>
      <c r="O93">
        <v>0</v>
      </c>
      <c r="P93">
        <v>22</v>
      </c>
      <c r="Q93">
        <v>-7.077</v>
      </c>
      <c r="R93">
        <v>2</v>
      </c>
      <c r="S93">
        <v>5</v>
      </c>
      <c r="T93">
        <f t="shared" si="5"/>
        <v>10.923</v>
      </c>
      <c r="U93">
        <v>1</v>
      </c>
      <c r="V93">
        <v>-0.14199999999999999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</row>
    <row r="94" spans="1:28" x14ac:dyDescent="0.25">
      <c r="A94">
        <v>92</v>
      </c>
      <c r="B94">
        <v>4</v>
      </c>
      <c r="C94">
        <v>1.6759999999999999</v>
      </c>
      <c r="D94">
        <v>1</v>
      </c>
      <c r="E94">
        <v>0</v>
      </c>
      <c r="F94">
        <f t="shared" si="6"/>
        <v>5.4189999999999996</v>
      </c>
      <c r="G94">
        <v>3</v>
      </c>
      <c r="H94">
        <v>1.115</v>
      </c>
      <c r="I94">
        <v>1</v>
      </c>
      <c r="J94">
        <v>0</v>
      </c>
      <c r="K94">
        <f t="shared" si="7"/>
        <v>5.371666666666667</v>
      </c>
      <c r="L94">
        <v>0</v>
      </c>
      <c r="M94">
        <v>0</v>
      </c>
      <c r="N94">
        <v>0</v>
      </c>
      <c r="O94">
        <v>0</v>
      </c>
      <c r="P94">
        <v>15</v>
      </c>
      <c r="Q94">
        <v>-3.67</v>
      </c>
      <c r="R94">
        <v>3</v>
      </c>
      <c r="S94">
        <v>5</v>
      </c>
      <c r="T94">
        <f t="shared" si="5"/>
        <v>14.33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</row>
    <row r="95" spans="1:28" x14ac:dyDescent="0.25">
      <c r="A95">
        <v>93</v>
      </c>
      <c r="B95">
        <v>7</v>
      </c>
      <c r="C95">
        <v>-0.17100000000000001</v>
      </c>
      <c r="D95">
        <v>1</v>
      </c>
      <c r="E95">
        <v>2</v>
      </c>
      <c r="F95">
        <f t="shared" si="6"/>
        <v>4.9755714285714285</v>
      </c>
      <c r="G95">
        <v>0</v>
      </c>
      <c r="H95">
        <v>0</v>
      </c>
      <c r="I95">
        <v>0</v>
      </c>
      <c r="J95">
        <v>0</v>
      </c>
      <c r="K95">
        <f t="shared" si="7"/>
        <v>5</v>
      </c>
      <c r="L95">
        <v>1</v>
      </c>
      <c r="M95">
        <v>1.0229999999999999</v>
      </c>
      <c r="N95">
        <v>1</v>
      </c>
      <c r="O95">
        <v>0</v>
      </c>
      <c r="P95">
        <v>9</v>
      </c>
      <c r="Q95">
        <v>3.7519999999999998</v>
      </c>
      <c r="R95">
        <v>4</v>
      </c>
      <c r="S95">
        <v>1</v>
      </c>
      <c r="T95">
        <f t="shared" si="5"/>
        <v>21.751999999999999</v>
      </c>
      <c r="U95">
        <v>2</v>
      </c>
      <c r="V95">
        <v>-1.9890000000000001</v>
      </c>
      <c r="W95">
        <v>0</v>
      </c>
      <c r="X95">
        <v>1</v>
      </c>
      <c r="Y95">
        <v>0</v>
      </c>
      <c r="Z95">
        <v>0</v>
      </c>
      <c r="AA95">
        <v>0</v>
      </c>
      <c r="AB95">
        <v>0</v>
      </c>
    </row>
    <row r="96" spans="1:28" x14ac:dyDescent="0.25">
      <c r="A96">
        <v>94</v>
      </c>
      <c r="B96">
        <v>4</v>
      </c>
      <c r="C96">
        <v>-1.2390000000000001</v>
      </c>
      <c r="D96">
        <v>0</v>
      </c>
      <c r="E96">
        <v>0</v>
      </c>
      <c r="F96">
        <f t="shared" si="6"/>
        <v>4.6902499999999998</v>
      </c>
      <c r="G96">
        <v>0</v>
      </c>
      <c r="H96">
        <v>0</v>
      </c>
      <c r="I96">
        <v>0</v>
      </c>
      <c r="J96">
        <v>0</v>
      </c>
      <c r="K96">
        <f t="shared" si="7"/>
        <v>5</v>
      </c>
      <c r="L96">
        <v>1</v>
      </c>
      <c r="M96">
        <v>1.3779999999999999</v>
      </c>
      <c r="N96">
        <v>1</v>
      </c>
      <c r="O96">
        <v>0</v>
      </c>
      <c r="P96">
        <v>10</v>
      </c>
      <c r="Q96">
        <v>-4.5030000000000001</v>
      </c>
      <c r="R96">
        <v>0</v>
      </c>
      <c r="S96">
        <v>2</v>
      </c>
      <c r="T96">
        <f t="shared" si="5"/>
        <v>13.497</v>
      </c>
      <c r="U96">
        <v>1</v>
      </c>
      <c r="V96">
        <v>-0.14199999999999999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</row>
    <row r="97" spans="1:28" x14ac:dyDescent="0.25">
      <c r="A97">
        <v>95</v>
      </c>
      <c r="B97">
        <v>8</v>
      </c>
      <c r="C97">
        <v>-0.67200000000000004</v>
      </c>
      <c r="D97">
        <v>3</v>
      </c>
      <c r="E97">
        <v>3</v>
      </c>
      <c r="F97">
        <f t="shared" si="6"/>
        <v>4.9160000000000004</v>
      </c>
      <c r="G97">
        <v>1</v>
      </c>
      <c r="H97">
        <v>-0.14199999999999999</v>
      </c>
      <c r="I97">
        <v>0</v>
      </c>
      <c r="J97">
        <v>0</v>
      </c>
      <c r="K97">
        <f t="shared" si="7"/>
        <v>4.8579999999999997</v>
      </c>
      <c r="L97">
        <v>0</v>
      </c>
      <c r="M97">
        <v>0</v>
      </c>
      <c r="N97">
        <v>0</v>
      </c>
      <c r="O97">
        <v>0</v>
      </c>
      <c r="P97">
        <v>11</v>
      </c>
      <c r="Q97">
        <v>-4.1710000000000003</v>
      </c>
      <c r="R97">
        <v>1</v>
      </c>
      <c r="S97">
        <v>4</v>
      </c>
      <c r="T97">
        <f t="shared" si="5"/>
        <v>13.829000000000001</v>
      </c>
      <c r="U97">
        <v>2</v>
      </c>
      <c r="V97">
        <v>-1.7689999999999999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</row>
    <row r="98" spans="1:28" x14ac:dyDescent="0.25">
      <c r="A98">
        <v>96</v>
      </c>
      <c r="B98">
        <v>16</v>
      </c>
      <c r="C98">
        <v>-1.002</v>
      </c>
      <c r="D98">
        <v>3</v>
      </c>
      <c r="E98">
        <v>3</v>
      </c>
      <c r="F98">
        <f t="shared" si="6"/>
        <v>4.9373750000000003</v>
      </c>
      <c r="G98">
        <v>0</v>
      </c>
      <c r="H98">
        <v>0</v>
      </c>
      <c r="I98">
        <v>0</v>
      </c>
      <c r="J98">
        <v>0</v>
      </c>
      <c r="K98">
        <f t="shared" si="7"/>
        <v>5</v>
      </c>
      <c r="L98">
        <v>1</v>
      </c>
      <c r="M98">
        <v>0.38700000000000001</v>
      </c>
      <c r="N98">
        <v>0</v>
      </c>
      <c r="O98">
        <v>0</v>
      </c>
      <c r="P98">
        <v>9</v>
      </c>
      <c r="Q98">
        <v>-2.9169999999999998</v>
      </c>
      <c r="R98">
        <v>1</v>
      </c>
      <c r="S98">
        <v>2</v>
      </c>
      <c r="T98">
        <f t="shared" si="5"/>
        <v>15.083</v>
      </c>
      <c r="U98">
        <v>2</v>
      </c>
      <c r="V98">
        <v>2.3330000000000002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</row>
    <row r="99" spans="1:28" x14ac:dyDescent="0.25">
      <c r="A99">
        <v>97</v>
      </c>
      <c r="B99">
        <v>3</v>
      </c>
      <c r="C99">
        <v>-2.585</v>
      </c>
      <c r="D99">
        <v>0</v>
      </c>
      <c r="E99">
        <v>1</v>
      </c>
      <c r="F99">
        <f t="shared" si="6"/>
        <v>4.1383333333333336</v>
      </c>
      <c r="G99">
        <v>0</v>
      </c>
      <c r="H99">
        <v>0</v>
      </c>
      <c r="I99">
        <v>0</v>
      </c>
      <c r="J99">
        <v>0</v>
      </c>
      <c r="K99">
        <f t="shared" si="7"/>
        <v>5</v>
      </c>
      <c r="L99">
        <v>1</v>
      </c>
      <c r="M99">
        <v>-0.14199999999999999</v>
      </c>
      <c r="N99">
        <v>0</v>
      </c>
      <c r="O99">
        <v>0</v>
      </c>
      <c r="P99">
        <v>13</v>
      </c>
      <c r="Q99">
        <v>-8.2110000000000003</v>
      </c>
      <c r="R99">
        <v>1</v>
      </c>
      <c r="S99">
        <v>6</v>
      </c>
      <c r="T99">
        <f t="shared" si="5"/>
        <v>9.7889999999999997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</row>
    <row r="100" spans="1:28" x14ac:dyDescent="0.25">
      <c r="A100">
        <v>98</v>
      </c>
      <c r="B100">
        <v>9</v>
      </c>
      <c r="C100">
        <v>1.9810000000000001</v>
      </c>
      <c r="D100">
        <v>3</v>
      </c>
      <c r="E100">
        <v>1</v>
      </c>
      <c r="F100">
        <f t="shared" si="6"/>
        <v>5.2201111111111107</v>
      </c>
      <c r="G100">
        <v>10</v>
      </c>
      <c r="H100">
        <v>-9.4E-2</v>
      </c>
      <c r="I100">
        <v>2</v>
      </c>
      <c r="J100">
        <v>3</v>
      </c>
      <c r="K100">
        <f t="shared" si="7"/>
        <v>4.9905999999999997</v>
      </c>
      <c r="L100">
        <v>3</v>
      </c>
      <c r="M100">
        <v>0.78100000000000003</v>
      </c>
      <c r="N100">
        <v>0</v>
      </c>
      <c r="O100">
        <v>0</v>
      </c>
      <c r="P100">
        <v>15</v>
      </c>
      <c r="Q100">
        <v>-9</v>
      </c>
      <c r="R100">
        <v>0</v>
      </c>
      <c r="S100">
        <v>3</v>
      </c>
      <c r="T100">
        <f t="shared" si="5"/>
        <v>9</v>
      </c>
      <c r="U100">
        <v>4</v>
      </c>
      <c r="V100">
        <v>-1.84</v>
      </c>
      <c r="W100">
        <v>0</v>
      </c>
      <c r="X100">
        <v>1</v>
      </c>
      <c r="Y100">
        <v>0</v>
      </c>
      <c r="Z100">
        <v>0</v>
      </c>
      <c r="AA100">
        <v>0</v>
      </c>
      <c r="AB100">
        <v>0</v>
      </c>
    </row>
    <row r="101" spans="1:28" x14ac:dyDescent="0.25">
      <c r="A101">
        <v>99</v>
      </c>
      <c r="B101">
        <v>10</v>
      </c>
      <c r="C101">
        <v>4.2469999999999999</v>
      </c>
      <c r="D101">
        <v>3</v>
      </c>
      <c r="E101">
        <v>1</v>
      </c>
      <c r="F101">
        <f t="shared" si="6"/>
        <v>5.4246999999999996</v>
      </c>
      <c r="G101">
        <v>8</v>
      </c>
      <c r="H101">
        <v>-1.6779999999999999</v>
      </c>
      <c r="I101">
        <v>1</v>
      </c>
      <c r="J101">
        <v>1</v>
      </c>
      <c r="K101">
        <f t="shared" si="7"/>
        <v>4.7902500000000003</v>
      </c>
      <c r="L101">
        <v>2</v>
      </c>
      <c r="M101">
        <v>-0.57899999999999996</v>
      </c>
      <c r="N101">
        <v>0</v>
      </c>
      <c r="O101">
        <v>0</v>
      </c>
      <c r="P101">
        <v>4</v>
      </c>
      <c r="Q101">
        <v>-3.3460000000000001</v>
      </c>
      <c r="R101">
        <v>0</v>
      </c>
      <c r="S101">
        <v>2</v>
      </c>
      <c r="T101">
        <f t="shared" si="5"/>
        <v>14.654</v>
      </c>
      <c r="U101">
        <v>7</v>
      </c>
      <c r="V101">
        <v>-10.225</v>
      </c>
      <c r="W101">
        <v>0</v>
      </c>
      <c r="X101">
        <v>4</v>
      </c>
      <c r="Y101">
        <v>0</v>
      </c>
      <c r="Z101">
        <v>0</v>
      </c>
      <c r="AA101">
        <v>0</v>
      </c>
      <c r="AB101">
        <v>0</v>
      </c>
    </row>
    <row r="102" spans="1:28" x14ac:dyDescent="0.25">
      <c r="A102">
        <v>100</v>
      </c>
      <c r="B102">
        <v>20</v>
      </c>
      <c r="C102">
        <v>-10.631</v>
      </c>
      <c r="D102">
        <v>3</v>
      </c>
      <c r="E102">
        <v>6</v>
      </c>
      <c r="F102">
        <f t="shared" si="6"/>
        <v>4.4684499999999998</v>
      </c>
      <c r="G102">
        <v>4</v>
      </c>
      <c r="H102">
        <v>1.6259999999999999</v>
      </c>
      <c r="I102">
        <v>1</v>
      </c>
      <c r="J102">
        <v>1</v>
      </c>
      <c r="K102">
        <f t="shared" si="7"/>
        <v>5.4065000000000003</v>
      </c>
      <c r="L102">
        <v>3</v>
      </c>
      <c r="M102">
        <v>2.254</v>
      </c>
      <c r="N102">
        <v>2</v>
      </c>
      <c r="O102">
        <v>0</v>
      </c>
      <c r="P102">
        <v>9</v>
      </c>
      <c r="Q102">
        <v>3.742</v>
      </c>
      <c r="R102">
        <v>2</v>
      </c>
      <c r="S102">
        <v>2</v>
      </c>
      <c r="T102">
        <f t="shared" si="5"/>
        <v>21.742000000000001</v>
      </c>
      <c r="U102">
        <v>1</v>
      </c>
      <c r="V102">
        <v>-0.92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</row>
    <row r="103" spans="1:28" x14ac:dyDescent="0.25">
      <c r="A103">
        <v>101</v>
      </c>
      <c r="B103">
        <v>7</v>
      </c>
      <c r="C103">
        <v>2.7269999999999999</v>
      </c>
      <c r="D103">
        <v>2</v>
      </c>
      <c r="E103">
        <v>0</v>
      </c>
      <c r="F103">
        <f t="shared" si="6"/>
        <v>5.3895714285714282</v>
      </c>
      <c r="G103">
        <v>0</v>
      </c>
      <c r="H103">
        <v>0</v>
      </c>
      <c r="I103">
        <v>0</v>
      </c>
      <c r="J103">
        <v>0</v>
      </c>
      <c r="K103">
        <f t="shared" si="7"/>
        <v>5</v>
      </c>
      <c r="L103">
        <v>1</v>
      </c>
      <c r="M103">
        <v>-0.14199999999999999</v>
      </c>
      <c r="N103">
        <v>0</v>
      </c>
      <c r="O103">
        <v>0</v>
      </c>
      <c r="P103">
        <v>15</v>
      </c>
      <c r="Q103">
        <v>0.83</v>
      </c>
      <c r="R103">
        <v>1</v>
      </c>
      <c r="S103">
        <v>1</v>
      </c>
      <c r="T103">
        <f t="shared" si="5"/>
        <v>18.829999999999998</v>
      </c>
      <c r="U103">
        <v>0</v>
      </c>
      <c r="V103">
        <v>0</v>
      </c>
      <c r="W103">
        <v>0</v>
      </c>
      <c r="X103">
        <v>0</v>
      </c>
      <c r="Y103">
        <v>1</v>
      </c>
      <c r="Z103">
        <v>-1.35</v>
      </c>
      <c r="AA103">
        <v>0</v>
      </c>
      <c r="AB103">
        <v>1</v>
      </c>
    </row>
    <row r="104" spans="1:28" x14ac:dyDescent="0.25">
      <c r="A104">
        <v>102</v>
      </c>
      <c r="B104">
        <v>8</v>
      </c>
      <c r="C104">
        <v>0.70899999999999996</v>
      </c>
      <c r="D104">
        <v>2</v>
      </c>
      <c r="E104">
        <v>0</v>
      </c>
      <c r="F104">
        <f t="shared" si="6"/>
        <v>5.0886250000000004</v>
      </c>
      <c r="G104">
        <v>0</v>
      </c>
      <c r="H104">
        <v>0</v>
      </c>
      <c r="I104">
        <v>0</v>
      </c>
      <c r="J104">
        <v>0</v>
      </c>
      <c r="K104">
        <f t="shared" si="7"/>
        <v>5</v>
      </c>
      <c r="L104">
        <v>2</v>
      </c>
      <c r="M104">
        <v>0.95199999999999996</v>
      </c>
      <c r="N104">
        <v>1</v>
      </c>
      <c r="O104">
        <v>0</v>
      </c>
      <c r="P104">
        <v>14</v>
      </c>
      <c r="Q104">
        <v>-6.8769999999999998</v>
      </c>
      <c r="R104">
        <v>0</v>
      </c>
      <c r="S104">
        <v>4</v>
      </c>
      <c r="T104">
        <f t="shared" si="5"/>
        <v>11.123000000000001</v>
      </c>
      <c r="U104">
        <v>3</v>
      </c>
      <c r="V104">
        <v>1.694</v>
      </c>
      <c r="W104">
        <v>1</v>
      </c>
      <c r="X104">
        <v>0</v>
      </c>
      <c r="Y104">
        <v>2</v>
      </c>
      <c r="Z104">
        <v>-0.28399999999999997</v>
      </c>
      <c r="AA104">
        <v>0</v>
      </c>
      <c r="AB104">
        <v>0</v>
      </c>
    </row>
    <row r="105" spans="1:28" x14ac:dyDescent="0.25">
      <c r="A105">
        <v>103</v>
      </c>
      <c r="B105">
        <v>3</v>
      </c>
      <c r="C105">
        <v>0.90500000000000003</v>
      </c>
      <c r="D105">
        <v>1</v>
      </c>
      <c r="E105">
        <v>0</v>
      </c>
      <c r="F105">
        <f t="shared" si="6"/>
        <v>5.3016666666666667</v>
      </c>
      <c r="G105">
        <v>1</v>
      </c>
      <c r="H105">
        <v>0.83399999999999996</v>
      </c>
      <c r="I105">
        <v>0</v>
      </c>
      <c r="J105">
        <v>0</v>
      </c>
      <c r="K105">
        <f t="shared" si="7"/>
        <v>5.8339999999999996</v>
      </c>
      <c r="L105">
        <v>0</v>
      </c>
      <c r="M105">
        <v>0</v>
      </c>
      <c r="N105">
        <v>0</v>
      </c>
      <c r="O105">
        <v>0</v>
      </c>
      <c r="P105">
        <v>3</v>
      </c>
      <c r="Q105">
        <v>-0.42599999999999999</v>
      </c>
      <c r="R105">
        <v>0</v>
      </c>
      <c r="S105">
        <v>0</v>
      </c>
      <c r="T105">
        <f t="shared" si="5"/>
        <v>17.574000000000002</v>
      </c>
      <c r="U105">
        <v>2</v>
      </c>
      <c r="V105">
        <v>-2.056</v>
      </c>
      <c r="W105">
        <v>0</v>
      </c>
      <c r="X105">
        <v>1</v>
      </c>
      <c r="Y105">
        <v>1</v>
      </c>
      <c r="Z105">
        <v>-0.14199999999999999</v>
      </c>
      <c r="AA105">
        <v>0</v>
      </c>
      <c r="AB105">
        <v>0</v>
      </c>
    </row>
    <row r="106" spans="1:28" x14ac:dyDescent="0.25">
      <c r="A106">
        <v>104</v>
      </c>
      <c r="B106">
        <v>2</v>
      </c>
      <c r="C106">
        <v>-1.651</v>
      </c>
      <c r="D106">
        <v>0</v>
      </c>
      <c r="E106">
        <v>1</v>
      </c>
      <c r="F106">
        <f t="shared" si="6"/>
        <v>4.1745000000000001</v>
      </c>
      <c r="G106">
        <v>2</v>
      </c>
      <c r="H106">
        <v>-0.28399999999999997</v>
      </c>
      <c r="I106">
        <v>0</v>
      </c>
      <c r="J106">
        <v>0</v>
      </c>
      <c r="K106">
        <f t="shared" si="7"/>
        <v>4.8579999999999997</v>
      </c>
      <c r="L106">
        <v>0</v>
      </c>
      <c r="M106">
        <v>0</v>
      </c>
      <c r="N106">
        <v>0</v>
      </c>
      <c r="O106">
        <v>0</v>
      </c>
      <c r="P106">
        <v>4</v>
      </c>
      <c r="Q106">
        <v>0.504</v>
      </c>
      <c r="R106">
        <v>0</v>
      </c>
      <c r="S106">
        <v>0</v>
      </c>
      <c r="T106">
        <f t="shared" si="5"/>
        <v>18.504000000000001</v>
      </c>
      <c r="U106">
        <v>1</v>
      </c>
      <c r="V106">
        <v>-0.14199999999999999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</row>
    <row r="107" spans="1:28" x14ac:dyDescent="0.25">
      <c r="A107">
        <v>105</v>
      </c>
      <c r="B107">
        <v>16</v>
      </c>
      <c r="C107">
        <v>-2.7389999999999999</v>
      </c>
      <c r="D107">
        <v>3</v>
      </c>
      <c r="E107">
        <v>3</v>
      </c>
      <c r="F107">
        <f t="shared" si="6"/>
        <v>4.8288124999999997</v>
      </c>
      <c r="G107">
        <v>4</v>
      </c>
      <c r="H107">
        <v>0.19900000000000001</v>
      </c>
      <c r="I107">
        <v>0</v>
      </c>
      <c r="J107">
        <v>0</v>
      </c>
      <c r="K107">
        <f t="shared" si="7"/>
        <v>5.0497500000000004</v>
      </c>
      <c r="L107">
        <v>0</v>
      </c>
      <c r="M107">
        <v>0</v>
      </c>
      <c r="N107">
        <v>0</v>
      </c>
      <c r="O107">
        <v>0</v>
      </c>
      <c r="P107">
        <v>23</v>
      </c>
      <c r="Q107">
        <v>-6.9029999999999996</v>
      </c>
      <c r="R107">
        <v>2</v>
      </c>
      <c r="S107">
        <v>5</v>
      </c>
      <c r="T107">
        <f t="shared" si="5"/>
        <v>11.097000000000001</v>
      </c>
      <c r="U107">
        <v>0</v>
      </c>
      <c r="V107">
        <v>0</v>
      </c>
      <c r="W107">
        <v>0</v>
      </c>
      <c r="X107">
        <v>0</v>
      </c>
      <c r="Y107">
        <v>4</v>
      </c>
      <c r="Z107">
        <v>-0.35199999999999998</v>
      </c>
      <c r="AA107">
        <v>0</v>
      </c>
      <c r="AB107">
        <v>0</v>
      </c>
    </row>
    <row r="108" spans="1:28" x14ac:dyDescent="0.25">
      <c r="A108">
        <v>106</v>
      </c>
      <c r="B108">
        <v>14</v>
      </c>
      <c r="C108">
        <v>6.859</v>
      </c>
      <c r="D108">
        <v>6</v>
      </c>
      <c r="E108">
        <v>1</v>
      </c>
      <c r="F108">
        <f t="shared" si="6"/>
        <v>5.489928571428571</v>
      </c>
      <c r="G108">
        <v>2</v>
      </c>
      <c r="H108">
        <v>0.315</v>
      </c>
      <c r="I108">
        <v>1</v>
      </c>
      <c r="J108">
        <v>1</v>
      </c>
      <c r="K108">
        <f t="shared" si="7"/>
        <v>5.1574999999999998</v>
      </c>
      <c r="L108">
        <v>1</v>
      </c>
      <c r="M108">
        <v>-0.14199999999999999</v>
      </c>
      <c r="N108">
        <v>0</v>
      </c>
      <c r="O108">
        <v>0</v>
      </c>
      <c r="P108">
        <v>6</v>
      </c>
      <c r="Q108">
        <v>-0.20100000000000001</v>
      </c>
      <c r="R108">
        <v>1</v>
      </c>
      <c r="S108">
        <v>1</v>
      </c>
      <c r="T108">
        <f t="shared" si="5"/>
        <v>17.798999999999999</v>
      </c>
      <c r="U108">
        <v>3</v>
      </c>
      <c r="V108">
        <v>-1.964</v>
      </c>
      <c r="W108">
        <v>0</v>
      </c>
      <c r="X108">
        <v>1</v>
      </c>
      <c r="Y108">
        <v>6</v>
      </c>
      <c r="Z108">
        <v>-0.40500000000000003</v>
      </c>
      <c r="AA108">
        <v>2</v>
      </c>
      <c r="AB108">
        <v>2</v>
      </c>
    </row>
    <row r="109" spans="1:28" x14ac:dyDescent="0.25">
      <c r="A109">
        <v>107</v>
      </c>
      <c r="B109">
        <v>6</v>
      </c>
      <c r="C109">
        <v>1.149</v>
      </c>
      <c r="D109">
        <v>2</v>
      </c>
      <c r="E109">
        <v>0</v>
      </c>
      <c r="F109">
        <f t="shared" si="6"/>
        <v>5.1914999999999996</v>
      </c>
      <c r="G109">
        <v>0</v>
      </c>
      <c r="H109">
        <v>0</v>
      </c>
      <c r="I109">
        <v>0</v>
      </c>
      <c r="J109">
        <v>0</v>
      </c>
      <c r="K109">
        <f t="shared" si="7"/>
        <v>5</v>
      </c>
      <c r="L109">
        <v>0</v>
      </c>
      <c r="M109">
        <v>0</v>
      </c>
      <c r="N109">
        <v>0</v>
      </c>
      <c r="O109">
        <v>0</v>
      </c>
      <c r="P109">
        <v>14</v>
      </c>
      <c r="Q109">
        <v>-9.9629999999999992</v>
      </c>
      <c r="R109">
        <v>0</v>
      </c>
      <c r="S109">
        <v>5</v>
      </c>
      <c r="T109">
        <f t="shared" si="5"/>
        <v>8.0370000000000008</v>
      </c>
      <c r="U109">
        <v>2</v>
      </c>
      <c r="V109">
        <v>1.0469999999999999</v>
      </c>
      <c r="W109">
        <v>1</v>
      </c>
      <c r="X109">
        <v>0</v>
      </c>
      <c r="Y109">
        <v>4</v>
      </c>
      <c r="Z109">
        <v>-4.4539999999999997</v>
      </c>
      <c r="AA109">
        <v>0</v>
      </c>
      <c r="AB109">
        <v>2</v>
      </c>
    </row>
    <row r="110" spans="1:28" x14ac:dyDescent="0.25">
      <c r="A110">
        <v>108</v>
      </c>
      <c r="B110">
        <v>25</v>
      </c>
      <c r="C110">
        <v>-4.3609999999999998</v>
      </c>
      <c r="D110">
        <v>2</v>
      </c>
      <c r="E110">
        <v>2</v>
      </c>
      <c r="F110">
        <f t="shared" si="6"/>
        <v>4.8255600000000003</v>
      </c>
      <c r="G110">
        <v>2</v>
      </c>
      <c r="H110">
        <v>2.141</v>
      </c>
      <c r="I110">
        <v>1</v>
      </c>
      <c r="J110">
        <v>0</v>
      </c>
      <c r="K110">
        <f t="shared" si="7"/>
        <v>6.0705</v>
      </c>
      <c r="L110">
        <v>0</v>
      </c>
      <c r="M110">
        <v>0</v>
      </c>
      <c r="N110">
        <v>0</v>
      </c>
      <c r="O110">
        <v>0</v>
      </c>
      <c r="P110">
        <v>15</v>
      </c>
      <c r="Q110">
        <v>-7.21</v>
      </c>
      <c r="R110">
        <v>1</v>
      </c>
      <c r="S110">
        <v>5</v>
      </c>
      <c r="T110">
        <f t="shared" si="5"/>
        <v>10.79</v>
      </c>
      <c r="U110">
        <v>1</v>
      </c>
      <c r="V110">
        <v>-0.33</v>
      </c>
      <c r="W110">
        <v>0</v>
      </c>
      <c r="X110">
        <v>0</v>
      </c>
      <c r="Y110">
        <v>5</v>
      </c>
      <c r="Z110">
        <v>-0.34899999999999998</v>
      </c>
      <c r="AA110">
        <v>1</v>
      </c>
      <c r="AB110">
        <v>1</v>
      </c>
    </row>
    <row r="111" spans="1:28" x14ac:dyDescent="0.25">
      <c r="A111">
        <v>109</v>
      </c>
      <c r="B111">
        <v>6</v>
      </c>
      <c r="C111">
        <v>-4.1059999999999999</v>
      </c>
      <c r="D111">
        <v>1</v>
      </c>
      <c r="E111">
        <v>3</v>
      </c>
      <c r="F111">
        <f t="shared" si="6"/>
        <v>4.315666666666667</v>
      </c>
      <c r="G111">
        <v>0</v>
      </c>
      <c r="H111">
        <v>0</v>
      </c>
      <c r="I111">
        <v>0</v>
      </c>
      <c r="J111">
        <v>0</v>
      </c>
      <c r="K111">
        <f t="shared" si="7"/>
        <v>5</v>
      </c>
      <c r="L111">
        <v>0</v>
      </c>
      <c r="M111">
        <v>0</v>
      </c>
      <c r="N111">
        <v>0</v>
      </c>
      <c r="O111">
        <v>0</v>
      </c>
      <c r="P111">
        <v>5</v>
      </c>
      <c r="Q111">
        <v>-6.258</v>
      </c>
      <c r="R111">
        <v>0</v>
      </c>
      <c r="S111">
        <v>3</v>
      </c>
      <c r="T111">
        <f t="shared" si="5"/>
        <v>11.742000000000001</v>
      </c>
      <c r="U111">
        <v>0</v>
      </c>
      <c r="V111">
        <v>0</v>
      </c>
      <c r="W111">
        <v>0</v>
      </c>
      <c r="X111">
        <v>0</v>
      </c>
      <c r="Y111">
        <v>5</v>
      </c>
      <c r="Z111">
        <v>1.5649999999999999</v>
      </c>
      <c r="AA111">
        <v>1</v>
      </c>
      <c r="AB111">
        <v>0</v>
      </c>
    </row>
    <row r="112" spans="1:28" x14ac:dyDescent="0.25">
      <c r="A112">
        <v>110</v>
      </c>
      <c r="B112">
        <v>5</v>
      </c>
      <c r="C112">
        <v>1.0609999999999999</v>
      </c>
      <c r="D112">
        <v>1</v>
      </c>
      <c r="E112">
        <v>1</v>
      </c>
      <c r="F112">
        <f t="shared" si="6"/>
        <v>5.2122000000000002</v>
      </c>
      <c r="G112">
        <v>0</v>
      </c>
      <c r="H112">
        <v>0</v>
      </c>
      <c r="I112">
        <v>0</v>
      </c>
      <c r="J112">
        <v>0</v>
      </c>
      <c r="K112">
        <f t="shared" si="7"/>
        <v>5</v>
      </c>
      <c r="L112">
        <v>2</v>
      </c>
      <c r="M112">
        <v>-0.28399999999999997</v>
      </c>
      <c r="N112">
        <v>0</v>
      </c>
      <c r="O112">
        <v>0</v>
      </c>
      <c r="P112">
        <v>4</v>
      </c>
      <c r="Q112">
        <v>-1.1359999999999999</v>
      </c>
      <c r="R112">
        <v>1</v>
      </c>
      <c r="S112">
        <v>1</v>
      </c>
      <c r="T112">
        <f t="shared" si="5"/>
        <v>16.864000000000001</v>
      </c>
      <c r="U112">
        <v>5</v>
      </c>
      <c r="V112">
        <v>-0.8</v>
      </c>
      <c r="W112">
        <v>0</v>
      </c>
      <c r="X112">
        <v>1</v>
      </c>
      <c r="Y112">
        <v>2</v>
      </c>
      <c r="Z112">
        <v>-2.468</v>
      </c>
      <c r="AA112">
        <v>0</v>
      </c>
      <c r="AB112">
        <v>1</v>
      </c>
    </row>
    <row r="113" spans="1:28" x14ac:dyDescent="0.25">
      <c r="A113">
        <v>111</v>
      </c>
      <c r="B113">
        <v>10</v>
      </c>
      <c r="C113">
        <v>2.2829999999999999</v>
      </c>
      <c r="D113">
        <v>2</v>
      </c>
      <c r="E113">
        <v>1</v>
      </c>
      <c r="F113">
        <f t="shared" si="6"/>
        <v>5.2282999999999999</v>
      </c>
      <c r="G113">
        <v>6</v>
      </c>
      <c r="H113">
        <v>1.462</v>
      </c>
      <c r="I113">
        <v>1</v>
      </c>
      <c r="J113">
        <v>1</v>
      </c>
      <c r="K113">
        <f t="shared" si="7"/>
        <v>5.2436666666666669</v>
      </c>
      <c r="L113">
        <v>3</v>
      </c>
      <c r="M113">
        <v>0.92600000000000005</v>
      </c>
      <c r="N113">
        <v>0</v>
      </c>
      <c r="O113">
        <v>0</v>
      </c>
      <c r="P113">
        <v>1</v>
      </c>
      <c r="Q113">
        <v>0.40100000000000002</v>
      </c>
      <c r="R113">
        <v>0</v>
      </c>
      <c r="S113">
        <v>0</v>
      </c>
      <c r="T113">
        <f t="shared" si="5"/>
        <v>18.401</v>
      </c>
      <c r="U113">
        <v>2</v>
      </c>
      <c r="V113">
        <v>-0.28399999999999997</v>
      </c>
      <c r="W113">
        <v>0</v>
      </c>
      <c r="X113">
        <v>0</v>
      </c>
      <c r="Y113">
        <v>3</v>
      </c>
      <c r="Z113">
        <v>-3.3000000000000002E-2</v>
      </c>
      <c r="AA113">
        <v>1</v>
      </c>
      <c r="AB113">
        <v>1</v>
      </c>
    </row>
    <row r="114" spans="1:28" x14ac:dyDescent="0.25">
      <c r="A114">
        <v>112</v>
      </c>
      <c r="B114">
        <v>1</v>
      </c>
      <c r="C114">
        <v>-0.14199999999999999</v>
      </c>
      <c r="D114">
        <v>0</v>
      </c>
      <c r="E114">
        <v>0</v>
      </c>
      <c r="F114">
        <f t="shared" si="6"/>
        <v>4.8579999999999997</v>
      </c>
      <c r="G114">
        <v>3</v>
      </c>
      <c r="H114">
        <v>1.0580000000000001</v>
      </c>
      <c r="I114">
        <v>0</v>
      </c>
      <c r="J114">
        <v>0</v>
      </c>
      <c r="K114">
        <f t="shared" si="7"/>
        <v>5.3526666666666669</v>
      </c>
      <c r="L114">
        <v>3</v>
      </c>
      <c r="M114">
        <v>-0.42599999999999999</v>
      </c>
      <c r="N114">
        <v>0</v>
      </c>
      <c r="O114">
        <v>0</v>
      </c>
      <c r="P114">
        <v>3</v>
      </c>
      <c r="Q114">
        <v>1.4770000000000001</v>
      </c>
      <c r="R114">
        <v>0</v>
      </c>
      <c r="S114">
        <v>0</v>
      </c>
      <c r="T114">
        <f t="shared" si="5"/>
        <v>19.477</v>
      </c>
      <c r="U114">
        <v>2</v>
      </c>
      <c r="V114">
        <v>-1.5129999999999999</v>
      </c>
      <c r="W114">
        <v>0</v>
      </c>
      <c r="X114">
        <v>1</v>
      </c>
      <c r="Y114">
        <v>2</v>
      </c>
      <c r="Z114">
        <v>-1.3140000000000001</v>
      </c>
      <c r="AA114">
        <v>0</v>
      </c>
      <c r="AB114">
        <v>1</v>
      </c>
    </row>
    <row r="115" spans="1:28" x14ac:dyDescent="0.25">
      <c r="A115">
        <v>113</v>
      </c>
      <c r="B115">
        <v>10</v>
      </c>
      <c r="C115">
        <v>-1.304</v>
      </c>
      <c r="D115">
        <v>1</v>
      </c>
      <c r="E115">
        <v>2</v>
      </c>
      <c r="F115">
        <f t="shared" si="6"/>
        <v>4.8696000000000002</v>
      </c>
      <c r="G115">
        <v>0</v>
      </c>
      <c r="H115">
        <v>0</v>
      </c>
      <c r="I115">
        <v>0</v>
      </c>
      <c r="J115">
        <v>0</v>
      </c>
      <c r="K115">
        <f t="shared" si="7"/>
        <v>5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f t="shared" si="5"/>
        <v>18</v>
      </c>
      <c r="U115">
        <v>0</v>
      </c>
      <c r="V115">
        <v>0</v>
      </c>
      <c r="W115">
        <v>0</v>
      </c>
      <c r="X115">
        <v>0</v>
      </c>
      <c r="Y115">
        <v>2</v>
      </c>
      <c r="Z115">
        <v>-1.57</v>
      </c>
      <c r="AA115">
        <v>0</v>
      </c>
      <c r="AB115">
        <v>1</v>
      </c>
    </row>
    <row r="116" spans="1:28" x14ac:dyDescent="0.25">
      <c r="A116">
        <v>114</v>
      </c>
      <c r="B116">
        <v>12</v>
      </c>
      <c r="C116">
        <v>-2.8039999999999998</v>
      </c>
      <c r="D116">
        <v>2</v>
      </c>
      <c r="E116">
        <v>1</v>
      </c>
      <c r="F116">
        <f t="shared" si="6"/>
        <v>4.7663333333333338</v>
      </c>
      <c r="G116">
        <v>1</v>
      </c>
      <c r="H116">
        <v>-0.68899999999999995</v>
      </c>
      <c r="I116">
        <v>0</v>
      </c>
      <c r="J116">
        <v>0</v>
      </c>
      <c r="K116">
        <f t="shared" si="7"/>
        <v>4.3109999999999999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-0.14199999999999999</v>
      </c>
      <c r="R116">
        <v>0</v>
      </c>
      <c r="S116">
        <v>0</v>
      </c>
      <c r="T116">
        <f t="shared" si="5"/>
        <v>17.858000000000001</v>
      </c>
      <c r="U116">
        <v>6</v>
      </c>
      <c r="V116">
        <v>-5.76</v>
      </c>
      <c r="W116">
        <v>0</v>
      </c>
      <c r="X116">
        <v>2</v>
      </c>
      <c r="Y116">
        <v>1</v>
      </c>
      <c r="Z116">
        <v>0.26600000000000001</v>
      </c>
      <c r="AA116">
        <v>0</v>
      </c>
      <c r="AB116">
        <v>0</v>
      </c>
    </row>
    <row r="117" spans="1:28" x14ac:dyDescent="0.25">
      <c r="A117">
        <v>115</v>
      </c>
      <c r="B117">
        <v>11</v>
      </c>
      <c r="C117">
        <v>7.4880000000000004</v>
      </c>
      <c r="D117">
        <v>5</v>
      </c>
      <c r="E117">
        <v>1</v>
      </c>
      <c r="F117">
        <f t="shared" si="6"/>
        <v>5.6807272727272728</v>
      </c>
      <c r="G117">
        <v>2</v>
      </c>
      <c r="H117">
        <v>5.9509999999999996</v>
      </c>
      <c r="I117">
        <v>2</v>
      </c>
      <c r="J117">
        <v>0</v>
      </c>
      <c r="K117">
        <f t="shared" si="7"/>
        <v>7.9755000000000003</v>
      </c>
      <c r="L117">
        <v>5</v>
      </c>
      <c r="M117">
        <v>0.86</v>
      </c>
      <c r="N117">
        <v>0</v>
      </c>
      <c r="O117">
        <v>0</v>
      </c>
      <c r="P117">
        <v>22</v>
      </c>
      <c r="Q117">
        <v>-0.65900000000000003</v>
      </c>
      <c r="R117">
        <v>4</v>
      </c>
      <c r="S117">
        <v>5</v>
      </c>
      <c r="T117">
        <f t="shared" si="5"/>
        <v>17.341000000000001</v>
      </c>
      <c r="U117">
        <v>2</v>
      </c>
      <c r="V117">
        <v>0.87</v>
      </c>
      <c r="W117">
        <v>1</v>
      </c>
      <c r="X117">
        <v>0</v>
      </c>
      <c r="Y117">
        <v>2</v>
      </c>
      <c r="Z117">
        <v>1.4410000000000001</v>
      </c>
      <c r="AA117">
        <v>1</v>
      </c>
      <c r="AB117">
        <v>0</v>
      </c>
    </row>
    <row r="118" spans="1:28" x14ac:dyDescent="0.25">
      <c r="A118">
        <v>116</v>
      </c>
      <c r="B118">
        <v>16</v>
      </c>
      <c r="C118">
        <v>-0.434</v>
      </c>
      <c r="D118">
        <v>2</v>
      </c>
      <c r="E118">
        <v>2</v>
      </c>
      <c r="F118">
        <f t="shared" si="6"/>
        <v>4.9728750000000002</v>
      </c>
      <c r="G118">
        <v>2</v>
      </c>
      <c r="H118">
        <v>-0.71699999999999997</v>
      </c>
      <c r="I118">
        <v>0</v>
      </c>
      <c r="J118">
        <v>0</v>
      </c>
      <c r="K118">
        <f t="shared" si="7"/>
        <v>4.6414999999999997</v>
      </c>
      <c r="L118">
        <v>7</v>
      </c>
      <c r="M118">
        <v>2.6219999999999999</v>
      </c>
      <c r="N118">
        <v>2</v>
      </c>
      <c r="O118">
        <v>1</v>
      </c>
      <c r="P118">
        <v>30</v>
      </c>
      <c r="Q118">
        <v>-19.992999999999999</v>
      </c>
      <c r="R118">
        <v>2</v>
      </c>
      <c r="S118">
        <v>9</v>
      </c>
      <c r="T118">
        <f t="shared" si="5"/>
        <v>-1.9929999999999986</v>
      </c>
      <c r="U118">
        <v>4</v>
      </c>
      <c r="V118">
        <v>-3.0659999999999998</v>
      </c>
      <c r="W118">
        <v>0</v>
      </c>
      <c r="X118">
        <v>2</v>
      </c>
      <c r="Y118">
        <v>4</v>
      </c>
      <c r="Z118">
        <v>1.32</v>
      </c>
      <c r="AA118">
        <v>1</v>
      </c>
      <c r="AB118">
        <v>0</v>
      </c>
    </row>
    <row r="119" spans="1:28" x14ac:dyDescent="0.25">
      <c r="A119">
        <v>117</v>
      </c>
      <c r="B119">
        <v>10</v>
      </c>
      <c r="C119">
        <v>2.8820000000000001</v>
      </c>
      <c r="D119">
        <v>5</v>
      </c>
      <c r="E119">
        <v>2</v>
      </c>
      <c r="F119">
        <f t="shared" si="6"/>
        <v>5.2881999999999998</v>
      </c>
      <c r="G119">
        <v>1</v>
      </c>
      <c r="H119">
        <v>0.82</v>
      </c>
      <c r="I119">
        <v>0</v>
      </c>
      <c r="J119">
        <v>0</v>
      </c>
      <c r="K119">
        <f t="shared" si="7"/>
        <v>5.82</v>
      </c>
      <c r="L119">
        <v>5</v>
      </c>
      <c r="M119">
        <v>-1.159</v>
      </c>
      <c r="N119">
        <v>0</v>
      </c>
      <c r="O119">
        <v>1</v>
      </c>
      <c r="P119">
        <v>8</v>
      </c>
      <c r="Q119">
        <v>-2.5579999999999998</v>
      </c>
      <c r="R119">
        <v>0</v>
      </c>
      <c r="S119">
        <v>2</v>
      </c>
      <c r="T119">
        <f t="shared" si="5"/>
        <v>15.442</v>
      </c>
      <c r="U119">
        <v>3</v>
      </c>
      <c r="V119">
        <v>-0.20899999999999999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</row>
    <row r="120" spans="1:28" x14ac:dyDescent="0.25">
      <c r="A120">
        <v>118</v>
      </c>
      <c r="B120">
        <v>2</v>
      </c>
      <c r="C120">
        <v>-0.57599999999999996</v>
      </c>
      <c r="D120">
        <v>1</v>
      </c>
      <c r="E120">
        <v>1</v>
      </c>
      <c r="F120">
        <f t="shared" si="6"/>
        <v>4.7119999999999997</v>
      </c>
      <c r="G120">
        <v>0</v>
      </c>
      <c r="H120">
        <v>0</v>
      </c>
      <c r="I120">
        <v>0</v>
      </c>
      <c r="J120">
        <v>0</v>
      </c>
      <c r="K120">
        <f t="shared" si="7"/>
        <v>5</v>
      </c>
      <c r="L120">
        <v>1</v>
      </c>
      <c r="M120">
        <v>-0.87</v>
      </c>
      <c r="N120">
        <v>0</v>
      </c>
      <c r="O120">
        <v>0</v>
      </c>
      <c r="P120">
        <v>7</v>
      </c>
      <c r="Q120">
        <v>-0.63300000000000001</v>
      </c>
      <c r="R120">
        <v>2</v>
      </c>
      <c r="S120">
        <v>1</v>
      </c>
      <c r="T120">
        <f t="shared" si="5"/>
        <v>17.367000000000001</v>
      </c>
      <c r="U120">
        <v>4</v>
      </c>
      <c r="V120">
        <v>-3.6160000000000001</v>
      </c>
      <c r="W120">
        <v>0</v>
      </c>
      <c r="X120">
        <v>2</v>
      </c>
      <c r="Y120">
        <v>0</v>
      </c>
      <c r="Z120">
        <v>0</v>
      </c>
      <c r="AA120">
        <v>0</v>
      </c>
      <c r="AB120">
        <v>0</v>
      </c>
    </row>
    <row r="121" spans="1:28" x14ac:dyDescent="0.25">
      <c r="A121">
        <v>119</v>
      </c>
      <c r="B121">
        <v>14</v>
      </c>
      <c r="C121">
        <v>-3.0209999999999999</v>
      </c>
      <c r="D121">
        <v>1</v>
      </c>
      <c r="E121">
        <v>2</v>
      </c>
      <c r="F121">
        <f t="shared" si="6"/>
        <v>4.7842142857142855</v>
      </c>
      <c r="G121">
        <v>0</v>
      </c>
      <c r="H121">
        <v>0</v>
      </c>
      <c r="I121">
        <v>0</v>
      </c>
      <c r="J121">
        <v>0</v>
      </c>
      <c r="K121">
        <f t="shared" si="7"/>
        <v>5</v>
      </c>
      <c r="L121">
        <v>1</v>
      </c>
      <c r="M121">
        <v>-1.85</v>
      </c>
      <c r="N121">
        <v>0</v>
      </c>
      <c r="O121">
        <v>1</v>
      </c>
      <c r="P121">
        <v>7</v>
      </c>
      <c r="Q121">
        <v>5.8999999999999997E-2</v>
      </c>
      <c r="R121">
        <v>1</v>
      </c>
      <c r="S121">
        <v>1</v>
      </c>
      <c r="T121">
        <f t="shared" si="5"/>
        <v>18.059000000000001</v>
      </c>
      <c r="U121">
        <v>2</v>
      </c>
      <c r="V121">
        <v>-2.82</v>
      </c>
      <c r="W121">
        <v>0</v>
      </c>
      <c r="X121">
        <v>2</v>
      </c>
      <c r="Y121">
        <v>3</v>
      </c>
      <c r="Z121">
        <v>0.106</v>
      </c>
      <c r="AA121">
        <v>1</v>
      </c>
      <c r="AB121">
        <v>0</v>
      </c>
    </row>
    <row r="122" spans="1:28" x14ac:dyDescent="0.25">
      <c r="A122">
        <v>120</v>
      </c>
      <c r="B122">
        <v>4</v>
      </c>
      <c r="C122">
        <v>-2.617</v>
      </c>
      <c r="D122">
        <v>0</v>
      </c>
      <c r="E122">
        <v>1</v>
      </c>
      <c r="F122">
        <f t="shared" si="6"/>
        <v>4.3457499999999998</v>
      </c>
      <c r="G122">
        <v>3</v>
      </c>
      <c r="H122">
        <v>0.95499999999999996</v>
      </c>
      <c r="I122">
        <v>0</v>
      </c>
      <c r="J122">
        <v>0</v>
      </c>
      <c r="K122">
        <f t="shared" si="7"/>
        <v>5.3183333333333334</v>
      </c>
      <c r="L122">
        <v>3</v>
      </c>
      <c r="M122">
        <v>1.861</v>
      </c>
      <c r="N122">
        <v>1</v>
      </c>
      <c r="O122">
        <v>0</v>
      </c>
      <c r="P122">
        <v>14</v>
      </c>
      <c r="Q122">
        <v>-4.266</v>
      </c>
      <c r="R122">
        <v>1</v>
      </c>
      <c r="S122">
        <v>2</v>
      </c>
      <c r="T122">
        <f t="shared" si="5"/>
        <v>13.734</v>
      </c>
      <c r="U122">
        <v>4</v>
      </c>
      <c r="V122">
        <v>-0.17899999999999999</v>
      </c>
      <c r="W122">
        <v>2</v>
      </c>
      <c r="X122">
        <v>1</v>
      </c>
      <c r="Y122">
        <v>4</v>
      </c>
      <c r="Z122">
        <v>-1.137</v>
      </c>
      <c r="AA122">
        <v>0</v>
      </c>
      <c r="AB122">
        <v>0</v>
      </c>
    </row>
    <row r="123" spans="1:28" x14ac:dyDescent="0.25">
      <c r="A123">
        <v>121</v>
      </c>
      <c r="B123">
        <v>3</v>
      </c>
      <c r="C123">
        <v>-0.192</v>
      </c>
      <c r="D123">
        <v>0</v>
      </c>
      <c r="E123">
        <v>0</v>
      </c>
      <c r="F123">
        <f t="shared" si="6"/>
        <v>4.9359999999999999</v>
      </c>
      <c r="G123">
        <v>1</v>
      </c>
      <c r="H123">
        <v>3.5000000000000003E-2</v>
      </c>
      <c r="I123">
        <v>0</v>
      </c>
      <c r="J123">
        <v>0</v>
      </c>
      <c r="K123">
        <f t="shared" si="7"/>
        <v>5.0350000000000001</v>
      </c>
      <c r="L123">
        <v>1</v>
      </c>
      <c r="M123">
        <v>-0.14199999999999999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f t="shared" si="5"/>
        <v>18</v>
      </c>
      <c r="U123">
        <v>19</v>
      </c>
      <c r="V123">
        <v>0.73</v>
      </c>
      <c r="W123">
        <v>3</v>
      </c>
      <c r="X123">
        <v>4</v>
      </c>
      <c r="Y123">
        <v>1</v>
      </c>
      <c r="Z123">
        <v>0.89100000000000001</v>
      </c>
      <c r="AA123">
        <v>0</v>
      </c>
      <c r="AB123">
        <v>0</v>
      </c>
    </row>
    <row r="124" spans="1:28" x14ac:dyDescent="0.25">
      <c r="A124">
        <v>122</v>
      </c>
      <c r="B124">
        <v>2</v>
      </c>
      <c r="C124">
        <v>0.78800000000000003</v>
      </c>
      <c r="D124">
        <v>0</v>
      </c>
      <c r="E124">
        <v>0</v>
      </c>
      <c r="F124">
        <f t="shared" si="6"/>
        <v>5.3940000000000001</v>
      </c>
      <c r="G124">
        <v>0</v>
      </c>
      <c r="H124">
        <v>0</v>
      </c>
      <c r="I124">
        <v>0</v>
      </c>
      <c r="J124">
        <v>0</v>
      </c>
      <c r="K124">
        <f t="shared" si="7"/>
        <v>5</v>
      </c>
      <c r="L124">
        <v>1</v>
      </c>
      <c r="M124">
        <v>-0.14199999999999999</v>
      </c>
      <c r="N124">
        <v>0</v>
      </c>
      <c r="O124">
        <v>0</v>
      </c>
      <c r="P124">
        <v>6</v>
      </c>
      <c r="Q124">
        <v>-2.4119999999999999</v>
      </c>
      <c r="R124">
        <v>0</v>
      </c>
      <c r="S124">
        <v>2</v>
      </c>
      <c r="T124">
        <f t="shared" si="5"/>
        <v>15.588000000000001</v>
      </c>
      <c r="U124">
        <v>25</v>
      </c>
      <c r="V124">
        <v>2.6920000000000002</v>
      </c>
      <c r="W124">
        <v>4</v>
      </c>
      <c r="X124">
        <v>2</v>
      </c>
      <c r="Y124">
        <v>8</v>
      </c>
      <c r="Z124">
        <v>-3.9039999999999999</v>
      </c>
      <c r="AA124">
        <v>1</v>
      </c>
      <c r="AB124">
        <v>3</v>
      </c>
    </row>
    <row r="125" spans="1:28" x14ac:dyDescent="0.25">
      <c r="A125">
        <v>123</v>
      </c>
      <c r="B125">
        <v>11</v>
      </c>
      <c r="C125">
        <v>-4.3579999999999997</v>
      </c>
      <c r="D125">
        <v>2</v>
      </c>
      <c r="E125">
        <v>3</v>
      </c>
      <c r="F125">
        <f t="shared" si="6"/>
        <v>4.6038181818181823</v>
      </c>
      <c r="G125">
        <v>0</v>
      </c>
      <c r="H125">
        <v>0</v>
      </c>
      <c r="I125">
        <v>0</v>
      </c>
      <c r="J125">
        <v>0</v>
      </c>
      <c r="K125">
        <f t="shared" si="7"/>
        <v>5</v>
      </c>
      <c r="L125">
        <v>1</v>
      </c>
      <c r="M125">
        <v>1.4590000000000001</v>
      </c>
      <c r="N125">
        <v>1</v>
      </c>
      <c r="O125">
        <v>0</v>
      </c>
      <c r="P125">
        <v>9</v>
      </c>
      <c r="Q125">
        <v>1.5089999999999999</v>
      </c>
      <c r="R125">
        <v>2</v>
      </c>
      <c r="S125">
        <v>0</v>
      </c>
      <c r="T125">
        <f t="shared" si="5"/>
        <v>19.509</v>
      </c>
      <c r="U125">
        <v>25</v>
      </c>
      <c r="V125">
        <v>-10.218</v>
      </c>
      <c r="W125">
        <v>2</v>
      </c>
      <c r="X125">
        <v>7</v>
      </c>
      <c r="Y125">
        <v>2</v>
      </c>
      <c r="Z125">
        <v>-2.6379999999999999</v>
      </c>
      <c r="AA125">
        <v>0</v>
      </c>
      <c r="AB125">
        <v>1</v>
      </c>
    </row>
    <row r="126" spans="1:28" x14ac:dyDescent="0.25">
      <c r="A126">
        <v>124</v>
      </c>
      <c r="B126">
        <v>14</v>
      </c>
      <c r="C126">
        <v>-13.512</v>
      </c>
      <c r="D126">
        <v>0</v>
      </c>
      <c r="E126">
        <v>6</v>
      </c>
      <c r="F126">
        <f t="shared" si="6"/>
        <v>4.0348571428571427</v>
      </c>
      <c r="G126">
        <v>0</v>
      </c>
      <c r="H126">
        <v>0</v>
      </c>
      <c r="I126">
        <v>0</v>
      </c>
      <c r="J126">
        <v>0</v>
      </c>
      <c r="K126">
        <f t="shared" si="7"/>
        <v>5</v>
      </c>
      <c r="L126">
        <v>1</v>
      </c>
      <c r="M126">
        <v>-0.14199999999999999</v>
      </c>
      <c r="N126">
        <v>0</v>
      </c>
      <c r="O126">
        <v>0</v>
      </c>
      <c r="P126">
        <v>26</v>
      </c>
      <c r="Q126">
        <v>-10.486000000000001</v>
      </c>
      <c r="R126">
        <v>1</v>
      </c>
      <c r="S126">
        <v>7</v>
      </c>
      <c r="T126">
        <f t="shared" si="5"/>
        <v>7.5139999999999993</v>
      </c>
      <c r="U126">
        <v>18</v>
      </c>
      <c r="V126">
        <v>1.8340000000000001</v>
      </c>
      <c r="W126">
        <v>4</v>
      </c>
      <c r="X126">
        <v>2</v>
      </c>
      <c r="Y126">
        <v>0</v>
      </c>
      <c r="Z126">
        <v>0</v>
      </c>
      <c r="AA126">
        <v>0</v>
      </c>
      <c r="AB126">
        <v>0</v>
      </c>
    </row>
    <row r="127" spans="1:28" x14ac:dyDescent="0.25">
      <c r="A127">
        <v>125</v>
      </c>
      <c r="B127">
        <v>12</v>
      </c>
      <c r="C127">
        <v>-9.8279999999999994</v>
      </c>
      <c r="D127">
        <v>1</v>
      </c>
      <c r="E127">
        <v>4</v>
      </c>
      <c r="F127">
        <f t="shared" si="6"/>
        <v>4.181</v>
      </c>
      <c r="G127">
        <v>1</v>
      </c>
      <c r="H127">
        <v>-1.0409999999999999</v>
      </c>
      <c r="I127">
        <v>0</v>
      </c>
      <c r="J127">
        <v>1</v>
      </c>
      <c r="K127">
        <f t="shared" si="7"/>
        <v>3.9590000000000001</v>
      </c>
      <c r="L127">
        <v>1</v>
      </c>
      <c r="M127">
        <v>-0.14199999999999999</v>
      </c>
      <c r="N127">
        <v>0</v>
      </c>
      <c r="O127">
        <v>0</v>
      </c>
      <c r="P127">
        <v>12</v>
      </c>
      <c r="Q127">
        <v>-3.79</v>
      </c>
      <c r="R127">
        <v>1</v>
      </c>
      <c r="S127">
        <v>2</v>
      </c>
      <c r="T127">
        <f t="shared" si="5"/>
        <v>14.21</v>
      </c>
      <c r="U127">
        <v>9</v>
      </c>
      <c r="V127">
        <v>-3.2290000000000001</v>
      </c>
      <c r="W127">
        <v>0</v>
      </c>
      <c r="X127">
        <v>2</v>
      </c>
      <c r="Y127">
        <v>0</v>
      </c>
      <c r="Z127">
        <v>0</v>
      </c>
      <c r="AA127">
        <v>0</v>
      </c>
      <c r="AB127">
        <v>0</v>
      </c>
    </row>
    <row r="128" spans="1:28" x14ac:dyDescent="0.25">
      <c r="A128">
        <v>126</v>
      </c>
      <c r="B128">
        <v>1</v>
      </c>
      <c r="C128">
        <v>-0.14199999999999999</v>
      </c>
      <c r="D128">
        <v>0</v>
      </c>
      <c r="E128">
        <v>0</v>
      </c>
      <c r="F128">
        <f t="shared" si="6"/>
        <v>4.8579999999999997</v>
      </c>
      <c r="G128">
        <v>0</v>
      </c>
      <c r="H128">
        <v>0</v>
      </c>
      <c r="I128">
        <v>0</v>
      </c>
      <c r="J128">
        <v>0</v>
      </c>
      <c r="K128">
        <f t="shared" si="7"/>
        <v>5</v>
      </c>
      <c r="L128">
        <v>0</v>
      </c>
      <c r="M128">
        <v>0</v>
      </c>
      <c r="N128">
        <v>0</v>
      </c>
      <c r="O128">
        <v>0</v>
      </c>
      <c r="P128">
        <v>16</v>
      </c>
      <c r="Q128">
        <v>2.7429999999999999</v>
      </c>
      <c r="R128">
        <v>3</v>
      </c>
      <c r="S128">
        <v>1</v>
      </c>
      <c r="T128">
        <f t="shared" si="5"/>
        <v>20.742999999999999</v>
      </c>
      <c r="U128">
        <v>14</v>
      </c>
      <c r="V128">
        <v>-0.85299999999999998</v>
      </c>
      <c r="W128">
        <v>3</v>
      </c>
      <c r="X128">
        <v>4</v>
      </c>
      <c r="Y128">
        <v>0</v>
      </c>
      <c r="Z128">
        <v>0</v>
      </c>
      <c r="AA128">
        <v>0</v>
      </c>
      <c r="AB128">
        <v>0</v>
      </c>
    </row>
    <row r="129" spans="1:28" x14ac:dyDescent="0.25">
      <c r="A129">
        <v>127</v>
      </c>
      <c r="B129">
        <v>8</v>
      </c>
      <c r="C129">
        <v>-4.07</v>
      </c>
      <c r="D129">
        <v>1</v>
      </c>
      <c r="E129">
        <v>3</v>
      </c>
      <c r="F129">
        <f t="shared" si="6"/>
        <v>4.49125</v>
      </c>
      <c r="G129">
        <v>0</v>
      </c>
      <c r="H129">
        <v>0</v>
      </c>
      <c r="I129">
        <v>0</v>
      </c>
      <c r="J129">
        <v>0</v>
      </c>
      <c r="K129">
        <f t="shared" si="7"/>
        <v>5</v>
      </c>
      <c r="L129">
        <v>0</v>
      </c>
      <c r="M129">
        <v>0</v>
      </c>
      <c r="N129">
        <v>0</v>
      </c>
      <c r="O129">
        <v>0</v>
      </c>
      <c r="P129">
        <v>3</v>
      </c>
      <c r="Q129">
        <v>-0.68700000000000006</v>
      </c>
      <c r="R129">
        <v>1</v>
      </c>
      <c r="S129">
        <v>1</v>
      </c>
      <c r="T129">
        <f t="shared" si="5"/>
        <v>17.312999999999999</v>
      </c>
      <c r="U129">
        <v>17</v>
      </c>
      <c r="V129">
        <v>0.76800000000000002</v>
      </c>
      <c r="W129">
        <v>3</v>
      </c>
      <c r="X129">
        <v>3</v>
      </c>
      <c r="Y129">
        <v>0</v>
      </c>
      <c r="Z129">
        <v>0</v>
      </c>
      <c r="AA129">
        <v>0</v>
      </c>
      <c r="AB129">
        <v>0</v>
      </c>
    </row>
    <row r="130" spans="1:28" x14ac:dyDescent="0.25">
      <c r="A130">
        <v>128</v>
      </c>
      <c r="B130">
        <v>5</v>
      </c>
      <c r="C130">
        <v>3.0179999999999998</v>
      </c>
      <c r="D130">
        <v>2</v>
      </c>
      <c r="E130">
        <v>0</v>
      </c>
      <c r="F130">
        <f t="shared" si="6"/>
        <v>5.6036000000000001</v>
      </c>
      <c r="G130">
        <v>0</v>
      </c>
      <c r="H130">
        <v>0</v>
      </c>
      <c r="I130">
        <v>0</v>
      </c>
      <c r="J130">
        <v>0</v>
      </c>
      <c r="K130">
        <f t="shared" si="7"/>
        <v>5</v>
      </c>
      <c r="L130">
        <v>2</v>
      </c>
      <c r="M130">
        <v>-0.39400000000000002</v>
      </c>
      <c r="N130">
        <v>0</v>
      </c>
      <c r="O130">
        <v>0</v>
      </c>
      <c r="P130">
        <v>17</v>
      </c>
      <c r="Q130">
        <v>3.2890000000000001</v>
      </c>
      <c r="R130">
        <v>4</v>
      </c>
      <c r="S130">
        <v>2</v>
      </c>
      <c r="T130">
        <f t="shared" si="5"/>
        <v>21.289000000000001</v>
      </c>
      <c r="U130">
        <v>7</v>
      </c>
      <c r="V130">
        <v>-1.371</v>
      </c>
      <c r="W130">
        <v>0</v>
      </c>
      <c r="X130">
        <v>1</v>
      </c>
      <c r="Y130">
        <v>0</v>
      </c>
      <c r="Z130">
        <v>0</v>
      </c>
      <c r="AA130">
        <v>0</v>
      </c>
      <c r="AB130">
        <v>0</v>
      </c>
    </row>
    <row r="131" spans="1:28" x14ac:dyDescent="0.25">
      <c r="A131">
        <v>129</v>
      </c>
      <c r="B131">
        <v>8</v>
      </c>
      <c r="C131">
        <v>2.109</v>
      </c>
      <c r="D131">
        <v>1</v>
      </c>
      <c r="E131">
        <v>0</v>
      </c>
      <c r="F131">
        <f t="shared" si="6"/>
        <v>5.2636250000000002</v>
      </c>
      <c r="G131">
        <v>0</v>
      </c>
      <c r="H131">
        <v>0</v>
      </c>
      <c r="I131">
        <v>0</v>
      </c>
      <c r="J131">
        <v>0</v>
      </c>
      <c r="K131">
        <f t="shared" si="7"/>
        <v>5</v>
      </c>
      <c r="L131">
        <v>1</v>
      </c>
      <c r="M131">
        <v>1.587</v>
      </c>
      <c r="N131">
        <v>1</v>
      </c>
      <c r="O131">
        <v>0</v>
      </c>
      <c r="P131">
        <v>3</v>
      </c>
      <c r="Q131">
        <v>-1.1359999999999999</v>
      </c>
      <c r="R131">
        <v>0</v>
      </c>
      <c r="S131">
        <v>0</v>
      </c>
      <c r="T131">
        <f t="shared" ref="T131:T169" si="8">IF(P131&gt;0,Q131+18,18)</f>
        <v>16.864000000000001</v>
      </c>
      <c r="U131">
        <v>6</v>
      </c>
      <c r="V131">
        <v>-2.778</v>
      </c>
      <c r="W131">
        <v>0</v>
      </c>
      <c r="X131">
        <v>2</v>
      </c>
      <c r="Y131">
        <v>0</v>
      </c>
      <c r="Z131">
        <v>0</v>
      </c>
      <c r="AA131">
        <v>0</v>
      </c>
      <c r="AB131">
        <v>0</v>
      </c>
    </row>
    <row r="132" spans="1:28" x14ac:dyDescent="0.25">
      <c r="A132">
        <v>130</v>
      </c>
      <c r="B132">
        <v>7</v>
      </c>
      <c r="C132">
        <v>3.5230000000000001</v>
      </c>
      <c r="D132">
        <v>2</v>
      </c>
      <c r="E132">
        <v>0</v>
      </c>
      <c r="F132">
        <f t="shared" si="6"/>
        <v>5.5032857142857141</v>
      </c>
      <c r="G132">
        <v>0</v>
      </c>
      <c r="H132">
        <v>0</v>
      </c>
      <c r="I132">
        <v>0</v>
      </c>
      <c r="J132">
        <v>0</v>
      </c>
      <c r="K132">
        <f t="shared" si="7"/>
        <v>5</v>
      </c>
      <c r="L132">
        <v>0</v>
      </c>
      <c r="M132">
        <v>0</v>
      </c>
      <c r="N132">
        <v>0</v>
      </c>
      <c r="O132">
        <v>0</v>
      </c>
      <c r="P132">
        <v>3</v>
      </c>
      <c r="Q132">
        <v>-0.498</v>
      </c>
      <c r="R132">
        <v>0</v>
      </c>
      <c r="S132">
        <v>1</v>
      </c>
      <c r="T132">
        <f t="shared" si="8"/>
        <v>17.501999999999999</v>
      </c>
      <c r="U132">
        <v>29</v>
      </c>
      <c r="V132">
        <v>-10.167</v>
      </c>
      <c r="W132">
        <v>2</v>
      </c>
      <c r="X132">
        <v>7</v>
      </c>
      <c r="Y132">
        <v>0</v>
      </c>
      <c r="Z132">
        <v>0</v>
      </c>
      <c r="AA132">
        <v>0</v>
      </c>
      <c r="AB132">
        <v>0</v>
      </c>
    </row>
    <row r="133" spans="1:28" x14ac:dyDescent="0.25">
      <c r="A133">
        <v>131</v>
      </c>
      <c r="B133">
        <v>2</v>
      </c>
      <c r="C133">
        <v>1.083</v>
      </c>
      <c r="D133">
        <v>1</v>
      </c>
      <c r="E133">
        <v>0</v>
      </c>
      <c r="F133">
        <f t="shared" si="6"/>
        <v>5.5415000000000001</v>
      </c>
      <c r="G133">
        <v>0</v>
      </c>
      <c r="H133">
        <v>0</v>
      </c>
      <c r="I133">
        <v>0</v>
      </c>
      <c r="J133">
        <v>0</v>
      </c>
      <c r="K133">
        <f t="shared" si="7"/>
        <v>5</v>
      </c>
      <c r="L133">
        <v>2</v>
      </c>
      <c r="M133">
        <v>1.534</v>
      </c>
      <c r="N133">
        <v>1</v>
      </c>
      <c r="O133">
        <v>0</v>
      </c>
      <c r="P133">
        <v>2</v>
      </c>
      <c r="Q133">
        <v>-0.28399999999999997</v>
      </c>
      <c r="R133">
        <v>0</v>
      </c>
      <c r="S133">
        <v>0</v>
      </c>
      <c r="T133">
        <f t="shared" si="8"/>
        <v>17.716000000000001</v>
      </c>
      <c r="U133">
        <v>3</v>
      </c>
      <c r="V133">
        <v>-0.189</v>
      </c>
      <c r="W133">
        <v>1</v>
      </c>
      <c r="X133">
        <v>1</v>
      </c>
      <c r="Y133">
        <v>0</v>
      </c>
      <c r="Z133">
        <v>0</v>
      </c>
      <c r="AA133">
        <v>0</v>
      </c>
      <c r="AB133">
        <v>0</v>
      </c>
    </row>
    <row r="134" spans="1:28" x14ac:dyDescent="0.25">
      <c r="A134">
        <v>132</v>
      </c>
      <c r="B134">
        <v>5</v>
      </c>
      <c r="C134">
        <v>-5.5119999999999996</v>
      </c>
      <c r="D134">
        <v>0</v>
      </c>
      <c r="E134">
        <v>2</v>
      </c>
      <c r="F134">
        <f t="shared" si="6"/>
        <v>3.8976000000000002</v>
      </c>
      <c r="G134">
        <v>0</v>
      </c>
      <c r="H134">
        <v>0</v>
      </c>
      <c r="I134">
        <v>0</v>
      </c>
      <c r="J134">
        <v>0</v>
      </c>
      <c r="K134">
        <f t="shared" si="7"/>
        <v>5</v>
      </c>
      <c r="L134">
        <v>1</v>
      </c>
      <c r="M134">
        <v>-0.14199999999999999</v>
      </c>
      <c r="N134">
        <v>0</v>
      </c>
      <c r="O134">
        <v>0</v>
      </c>
      <c r="P134">
        <v>6</v>
      </c>
      <c r="Q134">
        <v>1.7609999999999999</v>
      </c>
      <c r="R134">
        <v>1</v>
      </c>
      <c r="S134">
        <v>0</v>
      </c>
      <c r="T134">
        <f t="shared" si="8"/>
        <v>19.760999999999999</v>
      </c>
      <c r="U134">
        <v>12</v>
      </c>
      <c r="V134">
        <v>0.18</v>
      </c>
      <c r="W134">
        <v>3</v>
      </c>
      <c r="X134">
        <v>1</v>
      </c>
      <c r="Y134">
        <v>0</v>
      </c>
      <c r="Z134">
        <v>0</v>
      </c>
      <c r="AA134">
        <v>0</v>
      </c>
      <c r="AB134">
        <v>0</v>
      </c>
    </row>
    <row r="135" spans="1:28" x14ac:dyDescent="0.25">
      <c r="A135">
        <v>133</v>
      </c>
      <c r="B135">
        <v>3</v>
      </c>
      <c r="C135">
        <v>1.591</v>
      </c>
      <c r="D135">
        <v>1</v>
      </c>
      <c r="E135">
        <v>0</v>
      </c>
      <c r="F135">
        <f t="shared" si="6"/>
        <v>5.5303333333333331</v>
      </c>
      <c r="G135">
        <v>1</v>
      </c>
      <c r="H135">
        <v>-1.857</v>
      </c>
      <c r="I135">
        <v>0</v>
      </c>
      <c r="J135">
        <v>1</v>
      </c>
      <c r="K135">
        <f t="shared" si="7"/>
        <v>3.1429999999999998</v>
      </c>
      <c r="L135">
        <v>1</v>
      </c>
      <c r="M135">
        <v>0.83399999999999996</v>
      </c>
      <c r="N135">
        <v>0</v>
      </c>
      <c r="O135">
        <v>0</v>
      </c>
      <c r="P135">
        <v>3</v>
      </c>
      <c r="Q135">
        <v>0.46500000000000002</v>
      </c>
      <c r="R135">
        <v>0</v>
      </c>
      <c r="S135">
        <v>0</v>
      </c>
      <c r="T135">
        <f t="shared" si="8"/>
        <v>18.465</v>
      </c>
      <c r="U135">
        <v>8</v>
      </c>
      <c r="V135">
        <v>4.2889999999999997</v>
      </c>
      <c r="W135">
        <v>2</v>
      </c>
      <c r="X135">
        <v>0</v>
      </c>
      <c r="Y135">
        <v>0</v>
      </c>
      <c r="Z135">
        <v>0</v>
      </c>
      <c r="AA135">
        <v>0</v>
      </c>
      <c r="AB135">
        <v>0</v>
      </c>
    </row>
    <row r="136" spans="1:28" x14ac:dyDescent="0.25">
      <c r="A136">
        <v>134</v>
      </c>
      <c r="B136">
        <v>4</v>
      </c>
      <c r="C136">
        <v>-4.7409999999999997</v>
      </c>
      <c r="D136">
        <v>0</v>
      </c>
      <c r="E136">
        <v>2</v>
      </c>
      <c r="F136">
        <f t="shared" si="6"/>
        <v>3.8147500000000001</v>
      </c>
      <c r="G136">
        <v>1</v>
      </c>
      <c r="H136">
        <v>-0.14199999999999999</v>
      </c>
      <c r="I136">
        <v>0</v>
      </c>
      <c r="J136">
        <v>0</v>
      </c>
      <c r="K136">
        <f t="shared" si="7"/>
        <v>4.8579999999999997</v>
      </c>
      <c r="L136">
        <v>1</v>
      </c>
      <c r="M136">
        <v>-0.14199999999999999</v>
      </c>
      <c r="N136">
        <v>0</v>
      </c>
      <c r="O136">
        <v>0</v>
      </c>
      <c r="P136">
        <v>12</v>
      </c>
      <c r="Q136">
        <v>-2.266</v>
      </c>
      <c r="R136">
        <v>0</v>
      </c>
      <c r="S136">
        <v>1</v>
      </c>
      <c r="T136">
        <f t="shared" si="8"/>
        <v>15.734</v>
      </c>
      <c r="U136">
        <v>4</v>
      </c>
      <c r="V136">
        <v>3.7559999999999998</v>
      </c>
      <c r="W136">
        <v>2</v>
      </c>
      <c r="X136">
        <v>0</v>
      </c>
      <c r="Y136">
        <v>0</v>
      </c>
      <c r="Z136">
        <v>0</v>
      </c>
      <c r="AA136">
        <v>0</v>
      </c>
      <c r="AB136">
        <v>0</v>
      </c>
    </row>
    <row r="137" spans="1:28" x14ac:dyDescent="0.25">
      <c r="A137">
        <v>135</v>
      </c>
      <c r="B137">
        <v>5</v>
      </c>
      <c r="C137">
        <v>-4.681</v>
      </c>
      <c r="D137">
        <v>0</v>
      </c>
      <c r="E137">
        <v>2</v>
      </c>
      <c r="F137">
        <f t="shared" si="6"/>
        <v>4.0637999999999996</v>
      </c>
      <c r="G137">
        <v>0</v>
      </c>
      <c r="H137">
        <v>0</v>
      </c>
      <c r="I137">
        <v>0</v>
      </c>
      <c r="J137">
        <v>0</v>
      </c>
      <c r="K137">
        <f t="shared" si="7"/>
        <v>5</v>
      </c>
      <c r="L137">
        <v>2</v>
      </c>
      <c r="M137">
        <v>-0.28399999999999997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f t="shared" si="8"/>
        <v>18</v>
      </c>
      <c r="U137">
        <v>38</v>
      </c>
      <c r="V137">
        <v>-10.057</v>
      </c>
      <c r="W137">
        <v>4</v>
      </c>
      <c r="X137">
        <v>10</v>
      </c>
      <c r="Y137">
        <v>0</v>
      </c>
      <c r="Z137">
        <v>0</v>
      </c>
      <c r="AA137">
        <v>0</v>
      </c>
      <c r="AB137">
        <v>0</v>
      </c>
    </row>
    <row r="138" spans="1:28" x14ac:dyDescent="0.25">
      <c r="A138">
        <v>136</v>
      </c>
      <c r="B138">
        <v>4</v>
      </c>
      <c r="C138">
        <v>-0.39100000000000001</v>
      </c>
      <c r="D138">
        <v>1</v>
      </c>
      <c r="E138">
        <v>2</v>
      </c>
      <c r="F138">
        <f t="shared" si="6"/>
        <v>4.9022500000000004</v>
      </c>
      <c r="G138">
        <v>2</v>
      </c>
      <c r="H138">
        <v>0.10299999999999999</v>
      </c>
      <c r="I138">
        <v>0</v>
      </c>
      <c r="J138">
        <v>0</v>
      </c>
      <c r="K138">
        <f t="shared" si="7"/>
        <v>5.0514999999999999</v>
      </c>
      <c r="L138">
        <v>0</v>
      </c>
      <c r="M138">
        <v>0</v>
      </c>
      <c r="N138">
        <v>0</v>
      </c>
      <c r="O138">
        <v>0</v>
      </c>
      <c r="P138">
        <v>5</v>
      </c>
      <c r="Q138">
        <v>-3.601</v>
      </c>
      <c r="R138">
        <v>0</v>
      </c>
      <c r="S138">
        <v>2</v>
      </c>
      <c r="T138">
        <f t="shared" si="8"/>
        <v>14.399000000000001</v>
      </c>
      <c r="U138">
        <v>3</v>
      </c>
      <c r="V138">
        <v>-0.57899999999999996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</row>
    <row r="139" spans="1:28" x14ac:dyDescent="0.25">
      <c r="A139">
        <v>137</v>
      </c>
      <c r="B139">
        <v>6</v>
      </c>
      <c r="C139">
        <v>-1.083</v>
      </c>
      <c r="D139">
        <v>0</v>
      </c>
      <c r="E139">
        <v>0</v>
      </c>
      <c r="F139">
        <f t="shared" si="6"/>
        <v>4.8194999999999997</v>
      </c>
      <c r="G139">
        <v>4</v>
      </c>
      <c r="H139">
        <v>-9.9000000000000005E-2</v>
      </c>
      <c r="I139">
        <v>0</v>
      </c>
      <c r="J139">
        <v>0</v>
      </c>
      <c r="K139">
        <f t="shared" si="7"/>
        <v>4.97525</v>
      </c>
      <c r="L139">
        <v>2</v>
      </c>
      <c r="M139">
        <v>0.88700000000000001</v>
      </c>
      <c r="N139">
        <v>0</v>
      </c>
      <c r="O139">
        <v>0</v>
      </c>
      <c r="P139">
        <v>6</v>
      </c>
      <c r="Q139">
        <v>-1.8009999999999999</v>
      </c>
      <c r="R139">
        <v>0</v>
      </c>
      <c r="S139">
        <v>1</v>
      </c>
      <c r="T139">
        <f t="shared" si="8"/>
        <v>16.199000000000002</v>
      </c>
      <c r="U139">
        <v>10</v>
      </c>
      <c r="V139">
        <v>-3.3780000000000001</v>
      </c>
      <c r="W139">
        <v>1</v>
      </c>
      <c r="X139">
        <v>4</v>
      </c>
      <c r="Y139">
        <v>0</v>
      </c>
      <c r="Z139">
        <v>0</v>
      </c>
      <c r="AA139">
        <v>0</v>
      </c>
      <c r="AB139">
        <v>0</v>
      </c>
    </row>
    <row r="140" spans="1:28" x14ac:dyDescent="0.25">
      <c r="A140">
        <v>138</v>
      </c>
      <c r="B140">
        <v>10</v>
      </c>
      <c r="C140">
        <v>2.8940000000000001</v>
      </c>
      <c r="D140">
        <v>3</v>
      </c>
      <c r="E140">
        <v>1</v>
      </c>
      <c r="F140">
        <f t="shared" si="6"/>
        <v>5.2893999999999997</v>
      </c>
      <c r="G140">
        <v>0</v>
      </c>
      <c r="H140">
        <v>0</v>
      </c>
      <c r="I140">
        <v>0</v>
      </c>
      <c r="J140">
        <v>0</v>
      </c>
      <c r="K140">
        <f t="shared" si="7"/>
        <v>5</v>
      </c>
      <c r="L140">
        <v>2</v>
      </c>
      <c r="M140">
        <v>-0.28399999999999997</v>
      </c>
      <c r="N140">
        <v>0</v>
      </c>
      <c r="O140">
        <v>0</v>
      </c>
      <c r="P140">
        <v>7</v>
      </c>
      <c r="Q140">
        <v>-2.8239999999999998</v>
      </c>
      <c r="R140">
        <v>0</v>
      </c>
      <c r="S140">
        <v>1</v>
      </c>
      <c r="T140">
        <f t="shared" si="8"/>
        <v>15.176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</row>
    <row r="141" spans="1:28" x14ac:dyDescent="0.25">
      <c r="A141">
        <v>139</v>
      </c>
      <c r="B141">
        <v>6</v>
      </c>
      <c r="C141">
        <v>3.621</v>
      </c>
      <c r="D141">
        <v>2</v>
      </c>
      <c r="E141">
        <v>0</v>
      </c>
      <c r="F141">
        <f t="shared" si="6"/>
        <v>5.6035000000000004</v>
      </c>
      <c r="G141">
        <v>1</v>
      </c>
      <c r="H141">
        <v>1.3560000000000001</v>
      </c>
      <c r="I141">
        <v>1</v>
      </c>
      <c r="J141">
        <v>0</v>
      </c>
      <c r="K141">
        <f t="shared" si="7"/>
        <v>6.3559999999999999</v>
      </c>
      <c r="L141">
        <v>2</v>
      </c>
      <c r="M141">
        <v>-0.28399999999999997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f t="shared" si="8"/>
        <v>18</v>
      </c>
      <c r="U141">
        <v>8</v>
      </c>
      <c r="V141">
        <v>1.3169999999999999</v>
      </c>
      <c r="W141">
        <v>2</v>
      </c>
      <c r="X141">
        <v>1</v>
      </c>
      <c r="Y141">
        <v>0</v>
      </c>
      <c r="Z141">
        <v>0</v>
      </c>
      <c r="AA141">
        <v>0</v>
      </c>
      <c r="AB141">
        <v>0</v>
      </c>
    </row>
    <row r="142" spans="1:28" x14ac:dyDescent="0.25">
      <c r="A142">
        <v>140</v>
      </c>
      <c r="B142">
        <v>10</v>
      </c>
      <c r="C142">
        <v>-3.3780000000000001</v>
      </c>
      <c r="D142">
        <v>1</v>
      </c>
      <c r="E142">
        <v>3</v>
      </c>
      <c r="F142">
        <f t="shared" si="6"/>
        <v>4.6622000000000003</v>
      </c>
      <c r="G142">
        <v>2</v>
      </c>
      <c r="H142">
        <v>-0.54</v>
      </c>
      <c r="I142">
        <v>0</v>
      </c>
      <c r="J142">
        <v>0</v>
      </c>
      <c r="K142">
        <f t="shared" si="7"/>
        <v>4.7300000000000004</v>
      </c>
      <c r="L142">
        <v>0</v>
      </c>
      <c r="M142">
        <v>0</v>
      </c>
      <c r="N142">
        <v>0</v>
      </c>
      <c r="O142">
        <v>0</v>
      </c>
      <c r="P142">
        <v>6</v>
      </c>
      <c r="Q142">
        <v>-0.29799999999999999</v>
      </c>
      <c r="R142">
        <v>1</v>
      </c>
      <c r="S142">
        <v>2</v>
      </c>
      <c r="T142">
        <f t="shared" si="8"/>
        <v>17.702000000000002</v>
      </c>
      <c r="U142">
        <v>7</v>
      </c>
      <c r="V142">
        <v>4.3</v>
      </c>
      <c r="W142">
        <v>3</v>
      </c>
      <c r="X142">
        <v>1</v>
      </c>
      <c r="Y142">
        <v>0</v>
      </c>
      <c r="Z142">
        <v>0</v>
      </c>
      <c r="AA142">
        <v>0</v>
      </c>
      <c r="AB142">
        <v>0</v>
      </c>
    </row>
    <row r="143" spans="1:28" x14ac:dyDescent="0.25">
      <c r="A143">
        <v>141</v>
      </c>
      <c r="B143">
        <v>1</v>
      </c>
      <c r="C143">
        <v>-1.7969999999999999</v>
      </c>
      <c r="D143">
        <v>0</v>
      </c>
      <c r="E143">
        <v>1</v>
      </c>
      <c r="F143">
        <f t="shared" si="6"/>
        <v>3.2030000000000003</v>
      </c>
      <c r="G143">
        <v>1</v>
      </c>
      <c r="H143">
        <v>-0.49</v>
      </c>
      <c r="I143">
        <v>0</v>
      </c>
      <c r="J143">
        <v>0</v>
      </c>
      <c r="K143">
        <f t="shared" si="7"/>
        <v>4.51</v>
      </c>
      <c r="L143">
        <v>5</v>
      </c>
      <c r="M143">
        <v>0.13800000000000001</v>
      </c>
      <c r="N143">
        <v>0</v>
      </c>
      <c r="O143">
        <v>0</v>
      </c>
      <c r="P143">
        <v>4</v>
      </c>
      <c r="Q143">
        <v>0.503</v>
      </c>
      <c r="R143">
        <v>1</v>
      </c>
      <c r="S143">
        <v>1</v>
      </c>
      <c r="T143">
        <f t="shared" si="8"/>
        <v>18.503</v>
      </c>
      <c r="U143">
        <v>3</v>
      </c>
      <c r="V143">
        <v>-0.42599999999999999</v>
      </c>
      <c r="W143">
        <v>0</v>
      </c>
      <c r="X143">
        <v>0</v>
      </c>
      <c r="Y143">
        <v>1</v>
      </c>
      <c r="Z143">
        <v>-1.5129999999999999</v>
      </c>
      <c r="AA143">
        <v>0</v>
      </c>
      <c r="AB143">
        <v>1</v>
      </c>
    </row>
    <row r="144" spans="1:28" x14ac:dyDescent="0.25">
      <c r="A144">
        <v>142</v>
      </c>
      <c r="B144">
        <v>1</v>
      </c>
      <c r="C144">
        <v>-0.30199999999999999</v>
      </c>
      <c r="D144">
        <v>0</v>
      </c>
      <c r="E144">
        <v>0</v>
      </c>
      <c r="F144">
        <f t="shared" si="6"/>
        <v>4.6980000000000004</v>
      </c>
      <c r="G144">
        <v>1</v>
      </c>
      <c r="H144">
        <v>0.48299999999999998</v>
      </c>
      <c r="I144">
        <v>0</v>
      </c>
      <c r="J144">
        <v>0</v>
      </c>
      <c r="K144">
        <f t="shared" si="7"/>
        <v>5.4829999999999997</v>
      </c>
      <c r="L144">
        <v>3</v>
      </c>
      <c r="M144">
        <v>1.452</v>
      </c>
      <c r="N144">
        <v>0</v>
      </c>
      <c r="O144">
        <v>0</v>
      </c>
      <c r="P144">
        <v>7</v>
      </c>
      <c r="Q144">
        <v>-4.0810000000000004</v>
      </c>
      <c r="R144">
        <v>0</v>
      </c>
      <c r="S144">
        <v>2</v>
      </c>
      <c r="T144">
        <f t="shared" si="8"/>
        <v>13.919</v>
      </c>
      <c r="U144">
        <v>24</v>
      </c>
      <c r="V144">
        <v>4.4610000000000003</v>
      </c>
      <c r="W144">
        <v>4</v>
      </c>
      <c r="X144">
        <v>1</v>
      </c>
      <c r="Y144">
        <v>0</v>
      </c>
      <c r="Z144">
        <v>0</v>
      </c>
      <c r="AA144">
        <v>0</v>
      </c>
      <c r="AB144">
        <v>0</v>
      </c>
    </row>
    <row r="145" spans="1:28" x14ac:dyDescent="0.25">
      <c r="A145">
        <v>143</v>
      </c>
      <c r="B145">
        <v>3</v>
      </c>
      <c r="C145">
        <v>1.96</v>
      </c>
      <c r="D145">
        <v>1</v>
      </c>
      <c r="E145">
        <v>0</v>
      </c>
      <c r="F145">
        <f t="shared" si="6"/>
        <v>5.6533333333333333</v>
      </c>
      <c r="G145">
        <v>1</v>
      </c>
      <c r="H145">
        <v>-1.7370000000000001</v>
      </c>
      <c r="I145">
        <v>0</v>
      </c>
      <c r="J145">
        <v>1</v>
      </c>
      <c r="K145">
        <f t="shared" si="7"/>
        <v>3.2629999999999999</v>
      </c>
      <c r="L145">
        <v>4</v>
      </c>
      <c r="M145">
        <v>1.698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f t="shared" si="8"/>
        <v>18</v>
      </c>
      <c r="U145">
        <v>0</v>
      </c>
      <c r="V145">
        <v>0</v>
      </c>
      <c r="W145">
        <v>0</v>
      </c>
      <c r="X145">
        <v>0</v>
      </c>
      <c r="Y145">
        <v>1</v>
      </c>
      <c r="Z145">
        <v>-2.5000000000000001E-2</v>
      </c>
      <c r="AA145">
        <v>0</v>
      </c>
      <c r="AB145">
        <v>0</v>
      </c>
    </row>
    <row r="146" spans="1:28" x14ac:dyDescent="0.25">
      <c r="A146">
        <v>144</v>
      </c>
      <c r="B146">
        <v>3</v>
      </c>
      <c r="C146">
        <v>-2.887</v>
      </c>
      <c r="D146">
        <v>0</v>
      </c>
      <c r="E146">
        <v>2</v>
      </c>
      <c r="F146">
        <f t="shared" si="6"/>
        <v>4.0376666666666665</v>
      </c>
      <c r="G146">
        <v>1</v>
      </c>
      <c r="H146">
        <v>0.82699999999999996</v>
      </c>
      <c r="I146">
        <v>0</v>
      </c>
      <c r="J146">
        <v>0</v>
      </c>
      <c r="K146">
        <f t="shared" si="7"/>
        <v>5.827</v>
      </c>
      <c r="L146">
        <v>5</v>
      </c>
      <c r="M146">
        <v>-0.28799999999999998</v>
      </c>
      <c r="N146">
        <v>0</v>
      </c>
      <c r="O146">
        <v>0</v>
      </c>
      <c r="P146">
        <v>4</v>
      </c>
      <c r="Q146">
        <v>-4.0000000000000001E-3</v>
      </c>
      <c r="R146">
        <v>0</v>
      </c>
      <c r="S146">
        <v>0</v>
      </c>
      <c r="T146">
        <f t="shared" si="8"/>
        <v>17.995999999999999</v>
      </c>
      <c r="U146">
        <v>21</v>
      </c>
      <c r="V146">
        <v>-9.3930000000000007</v>
      </c>
      <c r="W146">
        <v>1</v>
      </c>
      <c r="X146">
        <v>5</v>
      </c>
      <c r="Y146">
        <v>1</v>
      </c>
      <c r="Z146">
        <v>0.51100000000000001</v>
      </c>
      <c r="AA146">
        <v>0</v>
      </c>
      <c r="AB146">
        <v>0</v>
      </c>
    </row>
    <row r="147" spans="1:28" x14ac:dyDescent="0.25">
      <c r="A147">
        <v>145</v>
      </c>
      <c r="B147">
        <v>4</v>
      </c>
      <c r="C147">
        <v>5.3220000000000001</v>
      </c>
      <c r="D147">
        <v>3</v>
      </c>
      <c r="E147">
        <v>0</v>
      </c>
      <c r="F147">
        <f t="shared" si="6"/>
        <v>6.3304999999999998</v>
      </c>
      <c r="G147">
        <v>3</v>
      </c>
      <c r="H147">
        <v>-4.0000000000000001E-3</v>
      </c>
      <c r="I147">
        <v>0</v>
      </c>
      <c r="J147">
        <v>0</v>
      </c>
      <c r="K147">
        <f t="shared" si="7"/>
        <v>4.9986666666666668</v>
      </c>
      <c r="L147">
        <v>10</v>
      </c>
      <c r="M147">
        <v>3.38</v>
      </c>
      <c r="N147">
        <v>1</v>
      </c>
      <c r="O147">
        <v>0</v>
      </c>
      <c r="P147">
        <v>1</v>
      </c>
      <c r="Q147">
        <v>1.4810000000000001</v>
      </c>
      <c r="R147">
        <v>1</v>
      </c>
      <c r="S147">
        <v>0</v>
      </c>
      <c r="T147">
        <f t="shared" si="8"/>
        <v>19.481000000000002</v>
      </c>
      <c r="U147">
        <v>5</v>
      </c>
      <c r="V147">
        <v>-1.9350000000000001</v>
      </c>
      <c r="W147">
        <v>0</v>
      </c>
      <c r="X147">
        <v>1</v>
      </c>
      <c r="Y147">
        <v>0</v>
      </c>
      <c r="Z147">
        <v>0</v>
      </c>
      <c r="AA147">
        <v>0</v>
      </c>
      <c r="AB147">
        <v>0</v>
      </c>
    </row>
    <row r="148" spans="1:28" x14ac:dyDescent="0.25">
      <c r="A148">
        <v>146</v>
      </c>
      <c r="B148">
        <v>11</v>
      </c>
      <c r="C148">
        <v>3.383</v>
      </c>
      <c r="D148">
        <v>3</v>
      </c>
      <c r="E148">
        <v>1</v>
      </c>
      <c r="F148">
        <f t="shared" si="6"/>
        <v>5.3075454545454548</v>
      </c>
      <c r="G148">
        <v>0</v>
      </c>
      <c r="H148">
        <v>0</v>
      </c>
      <c r="I148">
        <v>0</v>
      </c>
      <c r="J148">
        <v>0</v>
      </c>
      <c r="K148">
        <f t="shared" si="7"/>
        <v>5</v>
      </c>
      <c r="L148">
        <v>2</v>
      </c>
      <c r="M148">
        <v>-0.28399999999999997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f t="shared" si="8"/>
        <v>18</v>
      </c>
      <c r="U148">
        <v>10</v>
      </c>
      <c r="V148">
        <v>-2.625</v>
      </c>
      <c r="W148">
        <v>0</v>
      </c>
      <c r="X148">
        <v>1</v>
      </c>
      <c r="Y148">
        <v>0</v>
      </c>
      <c r="Z148">
        <v>0</v>
      </c>
      <c r="AA148">
        <v>0</v>
      </c>
      <c r="AB148">
        <v>0</v>
      </c>
    </row>
    <row r="149" spans="1:28" x14ac:dyDescent="0.25">
      <c r="A149">
        <v>147</v>
      </c>
      <c r="B149">
        <v>8</v>
      </c>
      <c r="C149">
        <v>-2.1309999999999998</v>
      </c>
      <c r="D149">
        <v>0</v>
      </c>
      <c r="E149">
        <v>1</v>
      </c>
      <c r="F149">
        <f t="shared" ref="F149:F212" si="9">IF(B149&gt;0,C149/B149+5,5)</f>
        <v>4.733625</v>
      </c>
      <c r="G149">
        <v>0</v>
      </c>
      <c r="H149">
        <v>0</v>
      </c>
      <c r="I149">
        <v>0</v>
      </c>
      <c r="J149">
        <v>0</v>
      </c>
      <c r="K149">
        <f t="shared" ref="K149:K212" si="10">IF(G149&gt;0,H149/G149+5,5)</f>
        <v>5</v>
      </c>
      <c r="L149">
        <v>1</v>
      </c>
      <c r="M149">
        <v>-0.14199999999999999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f t="shared" si="8"/>
        <v>18</v>
      </c>
      <c r="U149">
        <v>20</v>
      </c>
      <c r="V149">
        <v>-6.0350000000000001</v>
      </c>
      <c r="W149">
        <v>3</v>
      </c>
      <c r="X149">
        <v>5</v>
      </c>
      <c r="Y149">
        <v>0</v>
      </c>
      <c r="Z149">
        <v>0</v>
      </c>
      <c r="AA149">
        <v>0</v>
      </c>
      <c r="AB149">
        <v>0</v>
      </c>
    </row>
    <row r="150" spans="1:28" x14ac:dyDescent="0.25">
      <c r="A150">
        <v>148</v>
      </c>
      <c r="B150">
        <v>6</v>
      </c>
      <c r="C150">
        <v>-2.899</v>
      </c>
      <c r="D150">
        <v>1</v>
      </c>
      <c r="E150">
        <v>2</v>
      </c>
      <c r="F150">
        <f t="shared" si="9"/>
        <v>4.5168333333333335</v>
      </c>
      <c r="G150">
        <v>0</v>
      </c>
      <c r="H150">
        <v>0</v>
      </c>
      <c r="I150">
        <v>0</v>
      </c>
      <c r="J150">
        <v>0</v>
      </c>
      <c r="K150">
        <f t="shared" si="10"/>
        <v>5</v>
      </c>
      <c r="L150">
        <v>1</v>
      </c>
      <c r="M150">
        <v>-0.14199999999999999</v>
      </c>
      <c r="N150">
        <v>0</v>
      </c>
      <c r="O150">
        <v>0</v>
      </c>
      <c r="P150">
        <v>3</v>
      </c>
      <c r="Q150">
        <v>2.3109999999999999</v>
      </c>
      <c r="R150">
        <v>1</v>
      </c>
      <c r="S150">
        <v>0</v>
      </c>
      <c r="T150">
        <f t="shared" si="8"/>
        <v>20.311</v>
      </c>
      <c r="U150">
        <v>23</v>
      </c>
      <c r="V150">
        <v>-1.986</v>
      </c>
      <c r="W150">
        <v>4</v>
      </c>
      <c r="X150">
        <v>5</v>
      </c>
      <c r="Y150">
        <v>0</v>
      </c>
      <c r="Z150">
        <v>0</v>
      </c>
      <c r="AA150">
        <v>0</v>
      </c>
      <c r="AB150">
        <v>0</v>
      </c>
    </row>
    <row r="151" spans="1:28" x14ac:dyDescent="0.25">
      <c r="A151">
        <v>149</v>
      </c>
      <c r="B151">
        <v>4</v>
      </c>
      <c r="C151">
        <v>-2.819</v>
      </c>
      <c r="D151">
        <v>0</v>
      </c>
      <c r="E151">
        <v>1</v>
      </c>
      <c r="F151">
        <f t="shared" si="9"/>
        <v>4.2952500000000002</v>
      </c>
      <c r="G151">
        <v>0</v>
      </c>
      <c r="H151">
        <v>0</v>
      </c>
      <c r="I151">
        <v>0</v>
      </c>
      <c r="J151">
        <v>0</v>
      </c>
      <c r="K151">
        <f t="shared" si="10"/>
        <v>5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f t="shared" si="8"/>
        <v>18</v>
      </c>
      <c r="U151">
        <v>13</v>
      </c>
      <c r="V151">
        <v>-10.744</v>
      </c>
      <c r="W151">
        <v>0</v>
      </c>
      <c r="X151">
        <v>5</v>
      </c>
      <c r="Y151">
        <v>0</v>
      </c>
      <c r="Z151">
        <v>0</v>
      </c>
      <c r="AA151">
        <v>0</v>
      </c>
      <c r="AB151">
        <v>0</v>
      </c>
    </row>
    <row r="152" spans="1:28" x14ac:dyDescent="0.25">
      <c r="A152">
        <v>150</v>
      </c>
      <c r="B152">
        <v>6</v>
      </c>
      <c r="C152">
        <v>-4.4539999999999997</v>
      </c>
      <c r="D152">
        <v>1</v>
      </c>
      <c r="E152">
        <v>2</v>
      </c>
      <c r="F152">
        <f t="shared" si="9"/>
        <v>4.2576666666666672</v>
      </c>
      <c r="G152">
        <v>0</v>
      </c>
      <c r="H152">
        <v>0</v>
      </c>
      <c r="I152">
        <v>0</v>
      </c>
      <c r="J152">
        <v>0</v>
      </c>
      <c r="K152">
        <f t="shared" si="10"/>
        <v>5</v>
      </c>
      <c r="L152">
        <v>1</v>
      </c>
      <c r="M152">
        <v>1.381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f t="shared" si="8"/>
        <v>18</v>
      </c>
      <c r="U152">
        <v>7</v>
      </c>
      <c r="V152">
        <v>-2.1880000000000002</v>
      </c>
      <c r="W152">
        <v>0</v>
      </c>
      <c r="X152">
        <v>1</v>
      </c>
      <c r="Y152">
        <v>0</v>
      </c>
      <c r="Z152">
        <v>0</v>
      </c>
      <c r="AA152">
        <v>0</v>
      </c>
      <c r="AB152">
        <v>0</v>
      </c>
    </row>
    <row r="153" spans="1:28" x14ac:dyDescent="0.25">
      <c r="A153">
        <v>151</v>
      </c>
      <c r="B153">
        <v>0</v>
      </c>
      <c r="C153">
        <v>0</v>
      </c>
      <c r="D153">
        <v>0</v>
      </c>
      <c r="E153">
        <v>0</v>
      </c>
      <c r="F153">
        <f t="shared" si="9"/>
        <v>5</v>
      </c>
      <c r="G153">
        <v>0</v>
      </c>
      <c r="H153">
        <v>0</v>
      </c>
      <c r="I153">
        <v>0</v>
      </c>
      <c r="J153">
        <v>0</v>
      </c>
      <c r="K153">
        <f t="shared" si="10"/>
        <v>5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f t="shared" si="8"/>
        <v>18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</row>
    <row r="154" spans="1:28" x14ac:dyDescent="0.25">
      <c r="A154">
        <v>152</v>
      </c>
      <c r="B154">
        <v>8</v>
      </c>
      <c r="C154">
        <v>7.1589999999999998</v>
      </c>
      <c r="D154">
        <v>3</v>
      </c>
      <c r="E154">
        <v>0</v>
      </c>
      <c r="F154">
        <f t="shared" si="9"/>
        <v>5.8948749999999999</v>
      </c>
      <c r="G154">
        <v>0</v>
      </c>
      <c r="H154">
        <v>0</v>
      </c>
      <c r="I154">
        <v>0</v>
      </c>
      <c r="J154">
        <v>0</v>
      </c>
      <c r="K154">
        <f t="shared" si="10"/>
        <v>5</v>
      </c>
      <c r="L154">
        <v>3</v>
      </c>
      <c r="M154">
        <v>0.58599999999999997</v>
      </c>
      <c r="N154">
        <v>0</v>
      </c>
      <c r="O154">
        <v>0</v>
      </c>
      <c r="P154">
        <v>2</v>
      </c>
      <c r="Q154">
        <v>-1.357</v>
      </c>
      <c r="R154">
        <v>0</v>
      </c>
      <c r="S154">
        <v>1</v>
      </c>
      <c r="T154">
        <f t="shared" si="8"/>
        <v>16.643000000000001</v>
      </c>
      <c r="U154">
        <v>10</v>
      </c>
      <c r="V154">
        <v>1.0860000000000001</v>
      </c>
      <c r="W154">
        <v>2</v>
      </c>
      <c r="X154">
        <v>1</v>
      </c>
      <c r="Y154">
        <v>2</v>
      </c>
      <c r="Z154">
        <v>-1.9990000000000001</v>
      </c>
      <c r="AA154">
        <v>0</v>
      </c>
      <c r="AB154">
        <v>1</v>
      </c>
    </row>
    <row r="155" spans="1:28" x14ac:dyDescent="0.25">
      <c r="A155">
        <v>153</v>
      </c>
      <c r="B155">
        <v>4</v>
      </c>
      <c r="C155">
        <v>-0.56799999999999995</v>
      </c>
      <c r="D155">
        <v>0</v>
      </c>
      <c r="E155">
        <v>0</v>
      </c>
      <c r="F155">
        <f t="shared" si="9"/>
        <v>4.8579999999999997</v>
      </c>
      <c r="G155">
        <v>0</v>
      </c>
      <c r="H155">
        <v>0</v>
      </c>
      <c r="I155">
        <v>0</v>
      </c>
      <c r="J155">
        <v>0</v>
      </c>
      <c r="K155">
        <f t="shared" si="10"/>
        <v>5</v>
      </c>
      <c r="L155">
        <v>3</v>
      </c>
      <c r="M155">
        <v>-1.1830000000000001</v>
      </c>
      <c r="N155">
        <v>0</v>
      </c>
      <c r="O155">
        <v>0</v>
      </c>
      <c r="P155">
        <v>1</v>
      </c>
      <c r="Q155">
        <v>0.51800000000000002</v>
      </c>
      <c r="R155">
        <v>0</v>
      </c>
      <c r="S155">
        <v>0</v>
      </c>
      <c r="T155">
        <f t="shared" si="8"/>
        <v>18.518000000000001</v>
      </c>
      <c r="U155">
        <v>7</v>
      </c>
      <c r="V155">
        <v>-0.06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</row>
    <row r="156" spans="1:28" x14ac:dyDescent="0.25">
      <c r="A156">
        <v>154</v>
      </c>
      <c r="B156">
        <v>8</v>
      </c>
      <c r="C156">
        <v>-0.21299999999999999</v>
      </c>
      <c r="D156">
        <v>1</v>
      </c>
      <c r="E156">
        <v>1</v>
      </c>
      <c r="F156">
        <f t="shared" si="9"/>
        <v>4.9733749999999999</v>
      </c>
      <c r="G156">
        <v>1</v>
      </c>
      <c r="H156">
        <v>-0.14199999999999999</v>
      </c>
      <c r="I156">
        <v>0</v>
      </c>
      <c r="J156">
        <v>0</v>
      </c>
      <c r="K156">
        <f t="shared" si="10"/>
        <v>4.8579999999999997</v>
      </c>
      <c r="L156">
        <v>2</v>
      </c>
      <c r="M156">
        <v>-0.28399999999999997</v>
      </c>
      <c r="N156">
        <v>0</v>
      </c>
      <c r="O156">
        <v>0</v>
      </c>
      <c r="P156">
        <v>7</v>
      </c>
      <c r="Q156">
        <v>2.8879999999999999</v>
      </c>
      <c r="R156">
        <v>1</v>
      </c>
      <c r="S156">
        <v>1</v>
      </c>
      <c r="T156">
        <f t="shared" si="8"/>
        <v>20.887999999999998</v>
      </c>
      <c r="U156">
        <v>5</v>
      </c>
      <c r="V156">
        <v>-1.119</v>
      </c>
      <c r="W156">
        <v>0</v>
      </c>
      <c r="X156">
        <v>1</v>
      </c>
      <c r="Y156">
        <v>0</v>
      </c>
      <c r="Z156">
        <v>0</v>
      </c>
      <c r="AA156">
        <v>0</v>
      </c>
      <c r="AB156">
        <v>0</v>
      </c>
    </row>
    <row r="157" spans="1:28" x14ac:dyDescent="0.25">
      <c r="A157">
        <v>155</v>
      </c>
      <c r="B157">
        <v>3</v>
      </c>
      <c r="C157">
        <v>2.677</v>
      </c>
      <c r="D157">
        <v>2</v>
      </c>
      <c r="E157">
        <v>0</v>
      </c>
      <c r="F157">
        <f t="shared" si="9"/>
        <v>5.8923333333333332</v>
      </c>
      <c r="G157">
        <v>3</v>
      </c>
      <c r="H157">
        <v>0.66</v>
      </c>
      <c r="I157">
        <v>0</v>
      </c>
      <c r="J157">
        <v>0</v>
      </c>
      <c r="K157">
        <f t="shared" si="10"/>
        <v>5.22</v>
      </c>
      <c r="L157">
        <v>10</v>
      </c>
      <c r="M157">
        <v>3.4489999999999998</v>
      </c>
      <c r="N157">
        <v>3</v>
      </c>
      <c r="O157">
        <v>0</v>
      </c>
      <c r="P157">
        <v>1</v>
      </c>
      <c r="Q157">
        <v>-0.73199999999999998</v>
      </c>
      <c r="R157">
        <v>0</v>
      </c>
      <c r="S157">
        <v>0</v>
      </c>
      <c r="T157">
        <f t="shared" si="8"/>
        <v>17.268000000000001</v>
      </c>
      <c r="U157">
        <v>3</v>
      </c>
      <c r="V157">
        <v>-5.0640000000000001</v>
      </c>
      <c r="W157">
        <v>0</v>
      </c>
      <c r="X157">
        <v>2</v>
      </c>
      <c r="Y157">
        <v>0</v>
      </c>
      <c r="Z157">
        <v>0</v>
      </c>
      <c r="AA157">
        <v>0</v>
      </c>
      <c r="AB157">
        <v>0</v>
      </c>
    </row>
    <row r="158" spans="1:28" x14ac:dyDescent="0.25">
      <c r="A158">
        <v>156</v>
      </c>
      <c r="B158">
        <v>8</v>
      </c>
      <c r="C158">
        <v>-0.89500000000000002</v>
      </c>
      <c r="D158">
        <v>1</v>
      </c>
      <c r="E158">
        <v>2</v>
      </c>
      <c r="F158">
        <f t="shared" si="9"/>
        <v>4.8881249999999996</v>
      </c>
      <c r="G158">
        <v>7</v>
      </c>
      <c r="H158">
        <v>3.4590000000000001</v>
      </c>
      <c r="I158">
        <v>3</v>
      </c>
      <c r="J158">
        <v>1</v>
      </c>
      <c r="K158">
        <f t="shared" si="10"/>
        <v>5.4941428571428572</v>
      </c>
      <c r="L158">
        <v>4</v>
      </c>
      <c r="M158">
        <v>2.294</v>
      </c>
      <c r="N158">
        <v>1</v>
      </c>
      <c r="O158">
        <v>0</v>
      </c>
      <c r="P158">
        <v>1</v>
      </c>
      <c r="Q158">
        <v>-0.14199999999999999</v>
      </c>
      <c r="R158">
        <v>0</v>
      </c>
      <c r="S158">
        <v>0</v>
      </c>
      <c r="T158">
        <f t="shared" si="8"/>
        <v>17.858000000000001</v>
      </c>
      <c r="U158">
        <v>7</v>
      </c>
      <c r="V158">
        <v>2.173</v>
      </c>
      <c r="W158">
        <v>2</v>
      </c>
      <c r="X158">
        <v>0</v>
      </c>
      <c r="Y158">
        <v>0</v>
      </c>
      <c r="Z158">
        <v>0</v>
      </c>
      <c r="AA158">
        <v>0</v>
      </c>
      <c r="AB158">
        <v>0</v>
      </c>
    </row>
    <row r="159" spans="1:28" x14ac:dyDescent="0.25">
      <c r="A159">
        <v>157</v>
      </c>
      <c r="B159">
        <v>7</v>
      </c>
      <c r="C159">
        <v>-1.4530000000000001</v>
      </c>
      <c r="D159">
        <v>2</v>
      </c>
      <c r="E159">
        <v>2</v>
      </c>
      <c r="F159">
        <f t="shared" si="9"/>
        <v>4.7924285714285713</v>
      </c>
      <c r="G159">
        <v>4</v>
      </c>
      <c r="H159">
        <v>2.78</v>
      </c>
      <c r="I159">
        <v>2</v>
      </c>
      <c r="J159">
        <v>0</v>
      </c>
      <c r="K159">
        <f t="shared" si="10"/>
        <v>5.6950000000000003</v>
      </c>
      <c r="L159">
        <v>5</v>
      </c>
      <c r="M159">
        <v>2.6280000000000001</v>
      </c>
      <c r="N159">
        <v>2</v>
      </c>
      <c r="O159">
        <v>0</v>
      </c>
      <c r="P159">
        <v>1</v>
      </c>
      <c r="Q159">
        <v>-0.14199999999999999</v>
      </c>
      <c r="R159">
        <v>0</v>
      </c>
      <c r="S159">
        <v>0</v>
      </c>
      <c r="T159">
        <f t="shared" si="8"/>
        <v>17.858000000000001</v>
      </c>
      <c r="U159">
        <v>23</v>
      </c>
      <c r="V159">
        <v>-16.742000000000001</v>
      </c>
      <c r="W159">
        <v>1</v>
      </c>
      <c r="X159">
        <v>8</v>
      </c>
      <c r="Y159">
        <v>0</v>
      </c>
      <c r="Z159">
        <v>0</v>
      </c>
      <c r="AA159">
        <v>0</v>
      </c>
      <c r="AB159">
        <v>0</v>
      </c>
    </row>
    <row r="160" spans="1:28" x14ac:dyDescent="0.25">
      <c r="A160">
        <v>158</v>
      </c>
      <c r="B160">
        <v>3</v>
      </c>
      <c r="C160">
        <v>-0.877</v>
      </c>
      <c r="D160">
        <v>0</v>
      </c>
      <c r="E160">
        <v>0</v>
      </c>
      <c r="F160">
        <f t="shared" si="9"/>
        <v>4.7076666666666664</v>
      </c>
      <c r="G160">
        <v>1</v>
      </c>
      <c r="H160">
        <v>-0.78100000000000003</v>
      </c>
      <c r="I160">
        <v>0</v>
      </c>
      <c r="J160">
        <v>0</v>
      </c>
      <c r="K160">
        <f t="shared" si="10"/>
        <v>4.2190000000000003</v>
      </c>
      <c r="L160">
        <v>5</v>
      </c>
      <c r="M160">
        <v>-3.3679999999999999</v>
      </c>
      <c r="N160">
        <v>0</v>
      </c>
      <c r="O160">
        <v>1</v>
      </c>
      <c r="P160">
        <v>2</v>
      </c>
      <c r="Q160">
        <v>-1.2789999999999999</v>
      </c>
      <c r="R160">
        <v>0</v>
      </c>
      <c r="S160">
        <v>1</v>
      </c>
      <c r="T160">
        <f t="shared" si="8"/>
        <v>16.721</v>
      </c>
      <c r="U160">
        <v>17</v>
      </c>
      <c r="V160">
        <v>-9.1709999999999994</v>
      </c>
      <c r="W160">
        <v>4</v>
      </c>
      <c r="X160">
        <v>7</v>
      </c>
      <c r="Y160">
        <v>0</v>
      </c>
      <c r="Z160">
        <v>0</v>
      </c>
      <c r="AA160">
        <v>0</v>
      </c>
      <c r="AB160">
        <v>0</v>
      </c>
    </row>
    <row r="161" spans="1:28" x14ac:dyDescent="0.25">
      <c r="A161">
        <v>159</v>
      </c>
      <c r="B161">
        <v>4</v>
      </c>
      <c r="C161">
        <v>1.8280000000000001</v>
      </c>
      <c r="D161">
        <v>2</v>
      </c>
      <c r="E161">
        <v>1</v>
      </c>
      <c r="F161">
        <f t="shared" si="9"/>
        <v>5.4569999999999999</v>
      </c>
      <c r="G161">
        <v>0</v>
      </c>
      <c r="H161">
        <v>0</v>
      </c>
      <c r="I161">
        <v>0</v>
      </c>
      <c r="J161">
        <v>0</v>
      </c>
      <c r="K161">
        <f t="shared" si="10"/>
        <v>5</v>
      </c>
      <c r="L161">
        <v>5</v>
      </c>
      <c r="M161">
        <v>1.6259999999999999</v>
      </c>
      <c r="N161">
        <v>1</v>
      </c>
      <c r="O161">
        <v>0</v>
      </c>
      <c r="P161">
        <v>15</v>
      </c>
      <c r="Q161">
        <v>-6.29</v>
      </c>
      <c r="R161">
        <v>1</v>
      </c>
      <c r="S161">
        <v>5</v>
      </c>
      <c r="T161">
        <f t="shared" si="8"/>
        <v>11.71</v>
      </c>
      <c r="U161">
        <v>12</v>
      </c>
      <c r="V161">
        <v>0.78300000000000003</v>
      </c>
      <c r="W161">
        <v>1</v>
      </c>
      <c r="X161">
        <v>1</v>
      </c>
      <c r="Y161">
        <v>0</v>
      </c>
      <c r="Z161">
        <v>0</v>
      </c>
      <c r="AA161">
        <v>0</v>
      </c>
      <c r="AB161">
        <v>0</v>
      </c>
    </row>
    <row r="162" spans="1:28" x14ac:dyDescent="0.25">
      <c r="A162">
        <v>160</v>
      </c>
      <c r="B162">
        <v>7</v>
      </c>
      <c r="C162">
        <v>6.3490000000000002</v>
      </c>
      <c r="D162">
        <v>4</v>
      </c>
      <c r="E162">
        <v>1</v>
      </c>
      <c r="F162">
        <f t="shared" si="9"/>
        <v>5.907</v>
      </c>
      <c r="G162">
        <v>0</v>
      </c>
      <c r="H162">
        <v>0</v>
      </c>
      <c r="I162">
        <v>0</v>
      </c>
      <c r="J162">
        <v>0</v>
      </c>
      <c r="K162">
        <f t="shared" si="10"/>
        <v>5</v>
      </c>
      <c r="L162">
        <v>5</v>
      </c>
      <c r="M162">
        <v>1.0760000000000001</v>
      </c>
      <c r="N162">
        <v>0</v>
      </c>
      <c r="O162">
        <v>0</v>
      </c>
      <c r="P162">
        <v>5</v>
      </c>
      <c r="Q162">
        <v>4.9249999999999998</v>
      </c>
      <c r="R162">
        <v>2</v>
      </c>
      <c r="S162">
        <v>0</v>
      </c>
      <c r="T162">
        <f t="shared" si="8"/>
        <v>22.925000000000001</v>
      </c>
      <c r="U162">
        <v>9</v>
      </c>
      <c r="V162">
        <v>0.79500000000000004</v>
      </c>
      <c r="W162">
        <v>1</v>
      </c>
      <c r="X162">
        <v>0</v>
      </c>
      <c r="Y162">
        <v>0</v>
      </c>
      <c r="Z162">
        <v>0</v>
      </c>
      <c r="AA162">
        <v>0</v>
      </c>
      <c r="AB162">
        <v>0</v>
      </c>
    </row>
    <row r="163" spans="1:28" x14ac:dyDescent="0.25">
      <c r="A163">
        <v>161</v>
      </c>
      <c r="B163">
        <v>9</v>
      </c>
      <c r="C163">
        <v>3.4039999999999999</v>
      </c>
      <c r="D163">
        <v>3</v>
      </c>
      <c r="E163">
        <v>0</v>
      </c>
      <c r="F163">
        <f t="shared" si="9"/>
        <v>5.378222222222222</v>
      </c>
      <c r="G163">
        <v>0</v>
      </c>
      <c r="H163">
        <v>0</v>
      </c>
      <c r="I163">
        <v>0</v>
      </c>
      <c r="J163">
        <v>0</v>
      </c>
      <c r="K163">
        <f t="shared" si="10"/>
        <v>5</v>
      </c>
      <c r="L163">
        <v>1</v>
      </c>
      <c r="M163">
        <v>-0.14199999999999999</v>
      </c>
      <c r="N163">
        <v>0</v>
      </c>
      <c r="O163">
        <v>0</v>
      </c>
      <c r="P163">
        <v>7</v>
      </c>
      <c r="Q163">
        <v>-1.99</v>
      </c>
      <c r="R163">
        <v>1</v>
      </c>
      <c r="S163">
        <v>2</v>
      </c>
      <c r="T163">
        <f t="shared" si="8"/>
        <v>16.010000000000002</v>
      </c>
      <c r="U163">
        <v>27</v>
      </c>
      <c r="V163">
        <v>-6.2729999999999997</v>
      </c>
      <c r="W163">
        <v>6</v>
      </c>
      <c r="X163">
        <v>6</v>
      </c>
      <c r="Y163">
        <v>0</v>
      </c>
      <c r="Z163">
        <v>0</v>
      </c>
      <c r="AA163">
        <v>0</v>
      </c>
      <c r="AB163">
        <v>0</v>
      </c>
    </row>
    <row r="164" spans="1:28" x14ac:dyDescent="0.25">
      <c r="A164">
        <v>162</v>
      </c>
      <c r="B164">
        <v>2</v>
      </c>
      <c r="C164">
        <v>1.399</v>
      </c>
      <c r="D164">
        <v>1</v>
      </c>
      <c r="E164">
        <v>0</v>
      </c>
      <c r="F164">
        <f t="shared" si="9"/>
        <v>5.6995000000000005</v>
      </c>
      <c r="G164">
        <v>0</v>
      </c>
      <c r="H164">
        <v>0</v>
      </c>
      <c r="I164">
        <v>0</v>
      </c>
      <c r="J164">
        <v>0</v>
      </c>
      <c r="K164">
        <f t="shared" si="10"/>
        <v>5</v>
      </c>
      <c r="L164">
        <v>1</v>
      </c>
      <c r="M164">
        <v>-0.14199999999999999</v>
      </c>
      <c r="N164">
        <v>0</v>
      </c>
      <c r="O164">
        <v>0</v>
      </c>
      <c r="P164">
        <v>19</v>
      </c>
      <c r="Q164">
        <v>-5.5519999999999996</v>
      </c>
      <c r="R164">
        <v>1</v>
      </c>
      <c r="S164">
        <v>3</v>
      </c>
      <c r="T164">
        <f t="shared" si="8"/>
        <v>12.448</v>
      </c>
      <c r="U164">
        <v>14</v>
      </c>
      <c r="V164">
        <v>-3.73</v>
      </c>
      <c r="W164">
        <v>2</v>
      </c>
      <c r="X164">
        <v>3</v>
      </c>
      <c r="Y164">
        <v>0</v>
      </c>
      <c r="Z164">
        <v>0</v>
      </c>
      <c r="AA164">
        <v>0</v>
      </c>
      <c r="AB164">
        <v>0</v>
      </c>
    </row>
    <row r="165" spans="1:28" x14ac:dyDescent="0.25">
      <c r="A165">
        <v>163</v>
      </c>
      <c r="B165">
        <v>20</v>
      </c>
      <c r="C165">
        <v>-1.3560000000000001</v>
      </c>
      <c r="D165">
        <v>4</v>
      </c>
      <c r="E165">
        <v>6</v>
      </c>
      <c r="F165">
        <f t="shared" si="9"/>
        <v>4.9321999999999999</v>
      </c>
      <c r="G165">
        <v>0</v>
      </c>
      <c r="H165">
        <v>0</v>
      </c>
      <c r="I165">
        <v>0</v>
      </c>
      <c r="J165">
        <v>0</v>
      </c>
      <c r="K165">
        <f t="shared" si="10"/>
        <v>5</v>
      </c>
      <c r="L165">
        <v>1</v>
      </c>
      <c r="M165">
        <v>0.51100000000000001</v>
      </c>
      <c r="N165">
        <v>0</v>
      </c>
      <c r="O165">
        <v>0</v>
      </c>
      <c r="P165">
        <v>14</v>
      </c>
      <c r="Q165">
        <v>0.311</v>
      </c>
      <c r="R165">
        <v>1</v>
      </c>
      <c r="S165">
        <v>1</v>
      </c>
      <c r="T165">
        <f t="shared" si="8"/>
        <v>18.311</v>
      </c>
      <c r="U165">
        <v>30</v>
      </c>
      <c r="V165">
        <v>-1.3120000000000001</v>
      </c>
      <c r="W165">
        <v>5</v>
      </c>
      <c r="X165">
        <v>5</v>
      </c>
      <c r="Y165">
        <v>1</v>
      </c>
      <c r="Z165">
        <v>-0.14199999999999999</v>
      </c>
      <c r="AA165">
        <v>0</v>
      </c>
      <c r="AB165">
        <v>0</v>
      </c>
    </row>
    <row r="166" spans="1:28" x14ac:dyDescent="0.25">
      <c r="A166">
        <v>164</v>
      </c>
      <c r="B166">
        <v>11</v>
      </c>
      <c r="C166">
        <v>4.093</v>
      </c>
      <c r="D166">
        <v>2</v>
      </c>
      <c r="E166">
        <v>2</v>
      </c>
      <c r="F166">
        <f t="shared" si="9"/>
        <v>5.3720909090909092</v>
      </c>
      <c r="G166">
        <v>6</v>
      </c>
      <c r="H166">
        <v>4.5019999999999998</v>
      </c>
      <c r="I166">
        <v>1</v>
      </c>
      <c r="J166">
        <v>0</v>
      </c>
      <c r="K166">
        <f t="shared" si="10"/>
        <v>5.7503333333333337</v>
      </c>
      <c r="L166">
        <v>2</v>
      </c>
      <c r="M166">
        <v>1.7649999999999999</v>
      </c>
      <c r="N166">
        <v>1</v>
      </c>
      <c r="O166">
        <v>0</v>
      </c>
      <c r="P166">
        <v>17</v>
      </c>
      <c r="Q166">
        <v>-9.9329999999999998</v>
      </c>
      <c r="R166">
        <v>1</v>
      </c>
      <c r="S166">
        <v>5</v>
      </c>
      <c r="T166">
        <f t="shared" si="8"/>
        <v>8.0670000000000002</v>
      </c>
      <c r="U166">
        <v>6</v>
      </c>
      <c r="V166">
        <v>-2.4039999999999999</v>
      </c>
      <c r="W166">
        <v>0</v>
      </c>
      <c r="X166">
        <v>1</v>
      </c>
      <c r="Y166">
        <v>0</v>
      </c>
      <c r="Z166">
        <v>0</v>
      </c>
      <c r="AA166">
        <v>0</v>
      </c>
      <c r="AB166">
        <v>0</v>
      </c>
    </row>
    <row r="167" spans="1:28" x14ac:dyDescent="0.25">
      <c r="A167">
        <v>165</v>
      </c>
      <c r="B167">
        <v>0</v>
      </c>
      <c r="C167">
        <v>0</v>
      </c>
      <c r="D167">
        <v>0</v>
      </c>
      <c r="E167">
        <v>0</v>
      </c>
      <c r="F167">
        <f t="shared" si="9"/>
        <v>5</v>
      </c>
      <c r="G167">
        <v>10</v>
      </c>
      <c r="H167">
        <v>3.67</v>
      </c>
      <c r="I167">
        <v>2</v>
      </c>
      <c r="J167">
        <v>1</v>
      </c>
      <c r="K167">
        <f t="shared" si="10"/>
        <v>5.367</v>
      </c>
      <c r="L167">
        <v>1</v>
      </c>
      <c r="M167">
        <v>-0.14199999999999999</v>
      </c>
      <c r="N167">
        <v>0</v>
      </c>
      <c r="O167">
        <v>0</v>
      </c>
      <c r="P167">
        <v>4</v>
      </c>
      <c r="Q167">
        <v>-3.5129999999999999</v>
      </c>
      <c r="R167">
        <v>1</v>
      </c>
      <c r="S167">
        <v>2</v>
      </c>
      <c r="T167">
        <f t="shared" si="8"/>
        <v>14.487</v>
      </c>
      <c r="U167">
        <v>5</v>
      </c>
      <c r="V167">
        <v>0.24399999999999999</v>
      </c>
      <c r="W167">
        <v>1</v>
      </c>
      <c r="X167">
        <v>1</v>
      </c>
      <c r="Y167">
        <v>0</v>
      </c>
      <c r="Z167">
        <v>0</v>
      </c>
      <c r="AA167">
        <v>0</v>
      </c>
      <c r="AB167">
        <v>0</v>
      </c>
    </row>
    <row r="168" spans="1:28" x14ac:dyDescent="0.25">
      <c r="A168">
        <v>166</v>
      </c>
      <c r="B168">
        <v>11</v>
      </c>
      <c r="C168">
        <v>2.2210000000000001</v>
      </c>
      <c r="D168">
        <v>3</v>
      </c>
      <c r="E168">
        <v>2</v>
      </c>
      <c r="F168">
        <f t="shared" si="9"/>
        <v>5.2019090909090906</v>
      </c>
      <c r="G168">
        <v>8</v>
      </c>
      <c r="H168">
        <v>1.1060000000000001</v>
      </c>
      <c r="I168">
        <v>1</v>
      </c>
      <c r="J168">
        <v>1</v>
      </c>
      <c r="K168">
        <f t="shared" si="10"/>
        <v>5.1382500000000002</v>
      </c>
      <c r="L168">
        <v>4</v>
      </c>
      <c r="M168">
        <v>2.5070000000000001</v>
      </c>
      <c r="N168">
        <v>1</v>
      </c>
      <c r="O168">
        <v>0</v>
      </c>
      <c r="P168">
        <v>4</v>
      </c>
      <c r="Q168">
        <v>-1.3180000000000001</v>
      </c>
      <c r="R168">
        <v>0</v>
      </c>
      <c r="S168">
        <v>0</v>
      </c>
      <c r="T168">
        <f t="shared" si="8"/>
        <v>16.681999999999999</v>
      </c>
      <c r="U168">
        <v>11</v>
      </c>
      <c r="V168">
        <v>-6.5060000000000002</v>
      </c>
      <c r="W168">
        <v>0</v>
      </c>
      <c r="X168">
        <v>3</v>
      </c>
      <c r="Y168">
        <v>0</v>
      </c>
      <c r="Z168">
        <v>0</v>
      </c>
      <c r="AA168">
        <v>0</v>
      </c>
      <c r="AB168">
        <v>0</v>
      </c>
    </row>
    <row r="169" spans="1:28" x14ac:dyDescent="0.25">
      <c r="A169">
        <v>167</v>
      </c>
      <c r="B169">
        <v>10</v>
      </c>
      <c r="C169">
        <v>-1.4890000000000001</v>
      </c>
      <c r="D169">
        <v>2</v>
      </c>
      <c r="E169">
        <v>3</v>
      </c>
      <c r="F169">
        <f t="shared" si="9"/>
        <v>4.8510999999999997</v>
      </c>
      <c r="G169">
        <v>9</v>
      </c>
      <c r="H169">
        <v>5.36</v>
      </c>
      <c r="I169">
        <v>2</v>
      </c>
      <c r="J169">
        <v>0</v>
      </c>
      <c r="K169">
        <f t="shared" si="10"/>
        <v>5.5955555555555554</v>
      </c>
      <c r="L169">
        <v>1</v>
      </c>
      <c r="M169">
        <v>-0.14199999999999999</v>
      </c>
      <c r="N169">
        <v>0</v>
      </c>
      <c r="O169">
        <v>0</v>
      </c>
      <c r="P169">
        <v>19</v>
      </c>
      <c r="Q169">
        <v>-2.4969999999999999</v>
      </c>
      <c r="R169">
        <v>1</v>
      </c>
      <c r="S169">
        <v>1</v>
      </c>
      <c r="T169">
        <f t="shared" si="8"/>
        <v>15.503</v>
      </c>
      <c r="U169">
        <v>21</v>
      </c>
      <c r="V169">
        <v>0.92300000000000004</v>
      </c>
      <c r="W169">
        <v>5</v>
      </c>
      <c r="X169">
        <v>5</v>
      </c>
      <c r="Y169">
        <v>0</v>
      </c>
      <c r="Z169">
        <v>0</v>
      </c>
      <c r="AA169">
        <v>0</v>
      </c>
      <c r="AB169">
        <v>0</v>
      </c>
    </row>
    <row r="170" spans="1:28" x14ac:dyDescent="0.25">
      <c r="A170">
        <v>168</v>
      </c>
      <c r="B170">
        <v>8</v>
      </c>
      <c r="C170">
        <v>-2.4689999999999999</v>
      </c>
      <c r="D170">
        <v>1</v>
      </c>
      <c r="E170">
        <v>1</v>
      </c>
      <c r="F170">
        <f t="shared" si="9"/>
        <v>4.6913749999999999</v>
      </c>
      <c r="G170">
        <v>4</v>
      </c>
      <c r="H170">
        <v>3.298</v>
      </c>
      <c r="I170">
        <v>1</v>
      </c>
      <c r="J170">
        <v>0</v>
      </c>
      <c r="K170">
        <f t="shared" si="10"/>
        <v>5.8245000000000005</v>
      </c>
      <c r="L170">
        <v>3</v>
      </c>
      <c r="M170">
        <v>1.3919999999999999</v>
      </c>
      <c r="N170">
        <v>1</v>
      </c>
      <c r="O170">
        <v>0</v>
      </c>
      <c r="P170">
        <v>56</v>
      </c>
      <c r="Q170">
        <v>-49.203000000000003</v>
      </c>
      <c r="R170">
        <v>2</v>
      </c>
      <c r="S170">
        <v>24</v>
      </c>
      <c r="T170">
        <f>IF(P170&gt;0,Q170+18,18)</f>
        <v>-31.203000000000003</v>
      </c>
      <c r="U170">
        <v>25</v>
      </c>
      <c r="V170">
        <v>-1.577</v>
      </c>
      <c r="W170">
        <v>4</v>
      </c>
      <c r="X170">
        <v>5</v>
      </c>
      <c r="Y170">
        <v>0</v>
      </c>
      <c r="Z170">
        <v>0</v>
      </c>
      <c r="AA170">
        <v>0</v>
      </c>
      <c r="AB170">
        <v>0</v>
      </c>
    </row>
    <row r="171" spans="1:28" x14ac:dyDescent="0.25">
      <c r="A171">
        <v>169</v>
      </c>
      <c r="B171">
        <v>5</v>
      </c>
      <c r="C171">
        <v>5.7549999999999999</v>
      </c>
      <c r="D171">
        <v>3</v>
      </c>
      <c r="E171">
        <v>1</v>
      </c>
      <c r="F171">
        <f t="shared" si="9"/>
        <v>6.1509999999999998</v>
      </c>
      <c r="G171">
        <v>11</v>
      </c>
      <c r="H171">
        <v>5.2809999999999997</v>
      </c>
      <c r="I171">
        <v>2</v>
      </c>
      <c r="J171">
        <v>0</v>
      </c>
      <c r="K171">
        <f t="shared" si="10"/>
        <v>5.4800909090909089</v>
      </c>
      <c r="L171">
        <v>0</v>
      </c>
      <c r="M171">
        <v>0</v>
      </c>
      <c r="N171">
        <v>0</v>
      </c>
      <c r="O171">
        <v>0</v>
      </c>
      <c r="P171">
        <v>38</v>
      </c>
      <c r="Q171">
        <v>-13.81</v>
      </c>
      <c r="R171">
        <v>5</v>
      </c>
      <c r="S171">
        <v>9</v>
      </c>
      <c r="T171">
        <f t="shared" ref="T171:T195" si="11">IF(P171&gt;0,Q171/P171+18,18)</f>
        <v>17.63657894736842</v>
      </c>
      <c r="U171">
        <v>23</v>
      </c>
      <c r="V171">
        <v>-17.518000000000001</v>
      </c>
      <c r="W171">
        <v>2</v>
      </c>
      <c r="X171">
        <v>7</v>
      </c>
      <c r="Y171">
        <v>0</v>
      </c>
      <c r="Z171">
        <v>0</v>
      </c>
      <c r="AA171">
        <v>0</v>
      </c>
      <c r="AB171">
        <v>0</v>
      </c>
    </row>
    <row r="172" spans="1:28" x14ac:dyDescent="0.25">
      <c r="A172">
        <v>170</v>
      </c>
      <c r="B172">
        <v>18</v>
      </c>
      <c r="C172">
        <v>-5.141</v>
      </c>
      <c r="D172">
        <v>2</v>
      </c>
      <c r="E172">
        <v>4</v>
      </c>
      <c r="F172">
        <f t="shared" si="9"/>
        <v>4.7143888888888892</v>
      </c>
      <c r="G172">
        <v>0</v>
      </c>
      <c r="H172">
        <v>0</v>
      </c>
      <c r="I172">
        <v>0</v>
      </c>
      <c r="J172">
        <v>0</v>
      </c>
      <c r="K172">
        <f t="shared" si="10"/>
        <v>5</v>
      </c>
      <c r="L172">
        <v>3</v>
      </c>
      <c r="M172">
        <v>0.25900000000000001</v>
      </c>
      <c r="N172">
        <v>0</v>
      </c>
      <c r="O172">
        <v>0</v>
      </c>
      <c r="P172">
        <v>38</v>
      </c>
      <c r="Q172">
        <v>0.28399999999999997</v>
      </c>
      <c r="R172">
        <v>7</v>
      </c>
      <c r="S172">
        <v>3</v>
      </c>
      <c r="T172">
        <f t="shared" si="11"/>
        <v>18.007473684210527</v>
      </c>
      <c r="U172">
        <v>26</v>
      </c>
      <c r="V172">
        <v>-10.207000000000001</v>
      </c>
      <c r="W172">
        <v>3</v>
      </c>
      <c r="X172">
        <v>6</v>
      </c>
      <c r="Y172">
        <v>0</v>
      </c>
      <c r="Z172">
        <v>0</v>
      </c>
      <c r="AA172">
        <v>0</v>
      </c>
      <c r="AB172">
        <v>0</v>
      </c>
    </row>
    <row r="173" spans="1:28" x14ac:dyDescent="0.25">
      <c r="A173">
        <v>171</v>
      </c>
      <c r="B173">
        <v>21</v>
      </c>
      <c r="C173">
        <v>-9.0820000000000007</v>
      </c>
      <c r="D173">
        <v>2</v>
      </c>
      <c r="E173">
        <v>6</v>
      </c>
      <c r="F173">
        <f t="shared" si="9"/>
        <v>4.5675238095238093</v>
      </c>
      <c r="G173">
        <v>4</v>
      </c>
      <c r="H173">
        <v>1.5089999999999999</v>
      </c>
      <c r="I173">
        <v>1</v>
      </c>
      <c r="J173">
        <v>0</v>
      </c>
      <c r="K173">
        <f t="shared" si="10"/>
        <v>5.3772500000000001</v>
      </c>
      <c r="L173">
        <v>2</v>
      </c>
      <c r="M173">
        <v>-0.28399999999999997</v>
      </c>
      <c r="N173">
        <v>0</v>
      </c>
      <c r="O173">
        <v>0</v>
      </c>
      <c r="P173">
        <v>32</v>
      </c>
      <c r="Q173">
        <v>-5.4429999999999996</v>
      </c>
      <c r="R173">
        <v>4</v>
      </c>
      <c r="S173">
        <v>8</v>
      </c>
      <c r="T173">
        <f t="shared" si="11"/>
        <v>17.829906250000001</v>
      </c>
      <c r="U173">
        <v>16</v>
      </c>
      <c r="V173">
        <v>0.10299999999999999</v>
      </c>
      <c r="W173">
        <v>4</v>
      </c>
      <c r="X173">
        <v>2</v>
      </c>
      <c r="Y173">
        <v>0</v>
      </c>
      <c r="Z173">
        <v>0</v>
      </c>
      <c r="AA173">
        <v>0</v>
      </c>
      <c r="AB173">
        <v>0</v>
      </c>
    </row>
    <row r="174" spans="1:28" x14ac:dyDescent="0.25">
      <c r="A174">
        <v>172</v>
      </c>
      <c r="B174">
        <v>6</v>
      </c>
      <c r="C174">
        <v>2.9510000000000001</v>
      </c>
      <c r="D174">
        <v>2</v>
      </c>
      <c r="E174">
        <v>0</v>
      </c>
      <c r="F174">
        <f t="shared" si="9"/>
        <v>5.4918333333333331</v>
      </c>
      <c r="G174">
        <v>1</v>
      </c>
      <c r="H174">
        <v>-0.14199999999999999</v>
      </c>
      <c r="I174">
        <v>0</v>
      </c>
      <c r="J174">
        <v>0</v>
      </c>
      <c r="K174">
        <f t="shared" si="10"/>
        <v>4.8579999999999997</v>
      </c>
      <c r="L174">
        <v>1</v>
      </c>
      <c r="M174">
        <v>1.1679999999999999</v>
      </c>
      <c r="N174">
        <v>1</v>
      </c>
      <c r="O174">
        <v>0</v>
      </c>
      <c r="P174">
        <v>9</v>
      </c>
      <c r="Q174">
        <v>-3.2519999999999998</v>
      </c>
      <c r="R174">
        <v>0</v>
      </c>
      <c r="S174">
        <v>2</v>
      </c>
      <c r="T174">
        <f t="shared" si="11"/>
        <v>17.638666666666666</v>
      </c>
      <c r="U174">
        <v>8</v>
      </c>
      <c r="V174">
        <v>-4.6879999999999997</v>
      </c>
      <c r="W174">
        <v>0</v>
      </c>
      <c r="X174">
        <v>2</v>
      </c>
      <c r="Y174">
        <v>1</v>
      </c>
      <c r="Z174">
        <v>1.0509999999999999</v>
      </c>
      <c r="AA174">
        <v>1</v>
      </c>
      <c r="AB174">
        <v>0</v>
      </c>
    </row>
    <row r="175" spans="1:28" x14ac:dyDescent="0.25">
      <c r="A175">
        <v>173</v>
      </c>
      <c r="B175">
        <v>12</v>
      </c>
      <c r="C175">
        <v>-3.214</v>
      </c>
      <c r="D175">
        <v>0</v>
      </c>
      <c r="E175">
        <v>0</v>
      </c>
      <c r="F175">
        <f t="shared" si="9"/>
        <v>4.7321666666666671</v>
      </c>
      <c r="G175">
        <v>12</v>
      </c>
      <c r="H175">
        <v>7.117</v>
      </c>
      <c r="I175">
        <v>4</v>
      </c>
      <c r="J175">
        <v>1</v>
      </c>
      <c r="K175">
        <f t="shared" si="10"/>
        <v>5.5930833333333334</v>
      </c>
      <c r="L175">
        <v>4</v>
      </c>
      <c r="M175">
        <v>2.72</v>
      </c>
      <c r="N175">
        <v>1</v>
      </c>
      <c r="O175">
        <v>0</v>
      </c>
      <c r="P175">
        <v>15</v>
      </c>
      <c r="Q175">
        <v>1.123</v>
      </c>
      <c r="R175">
        <v>4</v>
      </c>
      <c r="S175">
        <v>5</v>
      </c>
      <c r="T175">
        <f t="shared" si="11"/>
        <v>18.074866666666665</v>
      </c>
      <c r="U175">
        <v>2</v>
      </c>
      <c r="V175">
        <v>-1.282</v>
      </c>
      <c r="W175">
        <v>0</v>
      </c>
      <c r="X175">
        <v>1</v>
      </c>
      <c r="Y175">
        <v>1</v>
      </c>
      <c r="Z175">
        <v>-0.38</v>
      </c>
      <c r="AA175">
        <v>0</v>
      </c>
      <c r="AB175">
        <v>0</v>
      </c>
    </row>
    <row r="176" spans="1:28" x14ac:dyDescent="0.25">
      <c r="A176">
        <v>174</v>
      </c>
      <c r="B176">
        <v>0</v>
      </c>
      <c r="C176">
        <v>0</v>
      </c>
      <c r="D176">
        <v>0</v>
      </c>
      <c r="E176">
        <v>0</v>
      </c>
      <c r="F176">
        <f t="shared" si="9"/>
        <v>5</v>
      </c>
      <c r="G176">
        <v>8</v>
      </c>
      <c r="H176">
        <v>0.60299999999999998</v>
      </c>
      <c r="I176">
        <v>1</v>
      </c>
      <c r="J176">
        <v>0</v>
      </c>
      <c r="K176">
        <f t="shared" si="10"/>
        <v>5.0753750000000002</v>
      </c>
      <c r="L176">
        <v>2</v>
      </c>
      <c r="M176">
        <v>-0.20300000000000001</v>
      </c>
      <c r="N176">
        <v>0</v>
      </c>
      <c r="O176">
        <v>0</v>
      </c>
      <c r="P176">
        <v>30</v>
      </c>
      <c r="Q176">
        <v>-3.2450000000000001</v>
      </c>
      <c r="R176">
        <v>2</v>
      </c>
      <c r="S176">
        <v>3</v>
      </c>
      <c r="T176">
        <f t="shared" si="11"/>
        <v>17.891833333333334</v>
      </c>
      <c r="U176">
        <v>18</v>
      </c>
      <c r="V176">
        <v>3.0009999999999999</v>
      </c>
      <c r="W176">
        <v>4</v>
      </c>
      <c r="X176">
        <v>1</v>
      </c>
      <c r="Y176">
        <v>0</v>
      </c>
      <c r="Z176">
        <v>0</v>
      </c>
      <c r="AA176">
        <v>0</v>
      </c>
      <c r="AB176">
        <v>0</v>
      </c>
    </row>
    <row r="177" spans="1:28" x14ac:dyDescent="0.25">
      <c r="A177">
        <v>175</v>
      </c>
      <c r="B177">
        <v>1</v>
      </c>
      <c r="C177">
        <v>1.04</v>
      </c>
      <c r="D177">
        <v>1</v>
      </c>
      <c r="E177">
        <v>0</v>
      </c>
      <c r="F177">
        <f t="shared" si="9"/>
        <v>6.04</v>
      </c>
      <c r="G177">
        <v>0</v>
      </c>
      <c r="H177">
        <v>0</v>
      </c>
      <c r="I177">
        <v>0</v>
      </c>
      <c r="J177">
        <v>0</v>
      </c>
      <c r="K177">
        <f t="shared" si="10"/>
        <v>5</v>
      </c>
      <c r="L177">
        <v>2</v>
      </c>
      <c r="M177">
        <v>-0.28399999999999997</v>
      </c>
      <c r="N177">
        <v>0</v>
      </c>
      <c r="O177">
        <v>0</v>
      </c>
      <c r="P177">
        <v>6</v>
      </c>
      <c r="Q177">
        <v>-2.7959999999999998</v>
      </c>
      <c r="R177">
        <v>0</v>
      </c>
      <c r="S177">
        <v>2</v>
      </c>
      <c r="T177">
        <f t="shared" si="11"/>
        <v>17.533999999999999</v>
      </c>
      <c r="U177">
        <v>31</v>
      </c>
      <c r="V177">
        <v>-17.355</v>
      </c>
      <c r="W177">
        <v>4</v>
      </c>
      <c r="X177">
        <v>13</v>
      </c>
      <c r="Y177">
        <v>7</v>
      </c>
      <c r="Z177">
        <v>-0.17499999999999999</v>
      </c>
      <c r="AA177">
        <v>0</v>
      </c>
      <c r="AB177">
        <v>0</v>
      </c>
    </row>
    <row r="178" spans="1:28" x14ac:dyDescent="0.25">
      <c r="A178">
        <v>176</v>
      </c>
      <c r="B178">
        <v>0</v>
      </c>
      <c r="C178">
        <v>0</v>
      </c>
      <c r="D178">
        <v>0</v>
      </c>
      <c r="E178">
        <v>0</v>
      </c>
      <c r="F178">
        <f t="shared" si="9"/>
        <v>5</v>
      </c>
      <c r="G178">
        <v>2</v>
      </c>
      <c r="H178">
        <v>2.5169999999999999</v>
      </c>
      <c r="I178">
        <v>1</v>
      </c>
      <c r="J178">
        <v>0</v>
      </c>
      <c r="K178">
        <f t="shared" si="10"/>
        <v>6.2584999999999997</v>
      </c>
      <c r="L178">
        <v>1</v>
      </c>
      <c r="M178">
        <v>-0.14199999999999999</v>
      </c>
      <c r="N178">
        <v>0</v>
      </c>
      <c r="O178">
        <v>0</v>
      </c>
      <c r="P178">
        <v>3</v>
      </c>
      <c r="Q178">
        <v>0.71399999999999997</v>
      </c>
      <c r="R178">
        <v>0</v>
      </c>
      <c r="S178">
        <v>0</v>
      </c>
      <c r="T178">
        <f t="shared" si="11"/>
        <v>18.238</v>
      </c>
      <c r="U178">
        <v>58</v>
      </c>
      <c r="V178">
        <v>-23.164999999999999</v>
      </c>
      <c r="W178">
        <v>5</v>
      </c>
      <c r="X178">
        <v>13</v>
      </c>
      <c r="Y178">
        <v>0</v>
      </c>
      <c r="Z178">
        <v>0</v>
      </c>
      <c r="AA178">
        <v>0</v>
      </c>
      <c r="AB178">
        <v>0</v>
      </c>
    </row>
    <row r="179" spans="1:28" x14ac:dyDescent="0.25">
      <c r="A179">
        <v>177</v>
      </c>
      <c r="B179">
        <v>0</v>
      </c>
      <c r="C179">
        <v>0</v>
      </c>
      <c r="D179">
        <v>0</v>
      </c>
      <c r="E179">
        <v>0</v>
      </c>
      <c r="F179">
        <f t="shared" si="9"/>
        <v>5</v>
      </c>
      <c r="G179">
        <v>1</v>
      </c>
      <c r="H179">
        <v>1.974</v>
      </c>
      <c r="I179">
        <v>1</v>
      </c>
      <c r="J179">
        <v>0</v>
      </c>
      <c r="K179">
        <f t="shared" si="10"/>
        <v>6.9740000000000002</v>
      </c>
      <c r="L179">
        <v>0</v>
      </c>
      <c r="M179">
        <v>0</v>
      </c>
      <c r="N179">
        <v>0</v>
      </c>
      <c r="O179">
        <v>0</v>
      </c>
      <c r="P179">
        <v>8</v>
      </c>
      <c r="Q179">
        <v>-5.508</v>
      </c>
      <c r="R179">
        <v>0</v>
      </c>
      <c r="S179">
        <v>2</v>
      </c>
      <c r="T179">
        <f t="shared" si="11"/>
        <v>17.311499999999999</v>
      </c>
      <c r="U179">
        <v>17</v>
      </c>
      <c r="V179">
        <v>-3.7839999999999998</v>
      </c>
      <c r="W179">
        <v>4</v>
      </c>
      <c r="X179">
        <v>5</v>
      </c>
      <c r="Y179">
        <v>0</v>
      </c>
      <c r="Z179">
        <v>0</v>
      </c>
      <c r="AA179">
        <v>0</v>
      </c>
      <c r="AB179">
        <v>0</v>
      </c>
    </row>
    <row r="180" spans="1:28" x14ac:dyDescent="0.25">
      <c r="A180">
        <v>178</v>
      </c>
      <c r="B180">
        <v>0</v>
      </c>
      <c r="C180">
        <v>0</v>
      </c>
      <c r="D180">
        <v>0</v>
      </c>
      <c r="E180">
        <v>0</v>
      </c>
      <c r="F180">
        <f t="shared" si="9"/>
        <v>5</v>
      </c>
      <c r="G180">
        <v>6</v>
      </c>
      <c r="H180">
        <v>5.8330000000000002</v>
      </c>
      <c r="I180">
        <v>2</v>
      </c>
      <c r="J180">
        <v>0</v>
      </c>
      <c r="K180">
        <f t="shared" si="10"/>
        <v>5.9721666666666664</v>
      </c>
      <c r="L180">
        <v>3</v>
      </c>
      <c r="M180">
        <v>-0.42599999999999999</v>
      </c>
      <c r="N180">
        <v>0</v>
      </c>
      <c r="O180">
        <v>0</v>
      </c>
      <c r="P180">
        <v>5</v>
      </c>
      <c r="Q180">
        <v>-1.2609999999999999</v>
      </c>
      <c r="R180">
        <v>0</v>
      </c>
      <c r="S180">
        <v>1</v>
      </c>
      <c r="T180">
        <f t="shared" si="11"/>
        <v>17.747800000000002</v>
      </c>
      <c r="U180">
        <v>10</v>
      </c>
      <c r="V180">
        <v>-1.552</v>
      </c>
      <c r="W180">
        <v>3</v>
      </c>
      <c r="X180">
        <v>2</v>
      </c>
      <c r="Y180">
        <v>2</v>
      </c>
      <c r="Z180">
        <v>-2.6850000000000001</v>
      </c>
      <c r="AA180">
        <v>0</v>
      </c>
      <c r="AB180">
        <v>1</v>
      </c>
    </row>
    <row r="181" spans="1:28" x14ac:dyDescent="0.25">
      <c r="A181">
        <v>179</v>
      </c>
      <c r="B181">
        <v>0</v>
      </c>
      <c r="C181">
        <v>0</v>
      </c>
      <c r="D181">
        <v>0</v>
      </c>
      <c r="E181">
        <v>0</v>
      </c>
      <c r="F181">
        <f t="shared" si="9"/>
        <v>5</v>
      </c>
      <c r="G181">
        <v>2</v>
      </c>
      <c r="H181">
        <v>-1.2929999999999999</v>
      </c>
      <c r="I181">
        <v>0</v>
      </c>
      <c r="J181">
        <v>1</v>
      </c>
      <c r="K181">
        <f t="shared" si="10"/>
        <v>4.3535000000000004</v>
      </c>
      <c r="L181">
        <v>3</v>
      </c>
      <c r="M181">
        <v>8.5000000000000006E-2</v>
      </c>
      <c r="N181">
        <v>0</v>
      </c>
      <c r="O181">
        <v>0</v>
      </c>
      <c r="P181">
        <v>4</v>
      </c>
      <c r="Q181">
        <v>-3.5999999999999997E-2</v>
      </c>
      <c r="R181">
        <v>1</v>
      </c>
      <c r="S181">
        <v>1</v>
      </c>
      <c r="T181">
        <f t="shared" si="11"/>
        <v>17.991</v>
      </c>
      <c r="U181">
        <v>10</v>
      </c>
      <c r="V181">
        <v>1.0509999999999999</v>
      </c>
      <c r="W181">
        <v>1</v>
      </c>
      <c r="X181">
        <v>1</v>
      </c>
      <c r="Y181">
        <v>0</v>
      </c>
      <c r="Z181">
        <v>0</v>
      </c>
      <c r="AA181">
        <v>0</v>
      </c>
      <c r="AB181">
        <v>0</v>
      </c>
    </row>
    <row r="182" spans="1:28" x14ac:dyDescent="0.25">
      <c r="A182">
        <v>180</v>
      </c>
      <c r="B182">
        <v>0</v>
      </c>
      <c r="C182">
        <v>0</v>
      </c>
      <c r="D182">
        <v>0</v>
      </c>
      <c r="E182">
        <v>0</v>
      </c>
      <c r="F182">
        <f t="shared" si="9"/>
        <v>5</v>
      </c>
      <c r="G182">
        <v>2</v>
      </c>
      <c r="H182">
        <v>1.2110000000000001</v>
      </c>
      <c r="I182">
        <v>1</v>
      </c>
      <c r="J182">
        <v>0</v>
      </c>
      <c r="K182">
        <f t="shared" si="10"/>
        <v>5.6055000000000001</v>
      </c>
      <c r="L182">
        <v>6</v>
      </c>
      <c r="M182">
        <v>1.7669999999999999</v>
      </c>
      <c r="N182">
        <v>0</v>
      </c>
      <c r="O182">
        <v>0</v>
      </c>
      <c r="P182">
        <v>11</v>
      </c>
      <c r="Q182">
        <v>-6.0659999999999998</v>
      </c>
      <c r="R182">
        <v>1</v>
      </c>
      <c r="S182">
        <v>3</v>
      </c>
      <c r="T182">
        <f t="shared" si="11"/>
        <v>17.448545454545453</v>
      </c>
      <c r="U182">
        <v>19</v>
      </c>
      <c r="V182">
        <v>-0.72599999999999998</v>
      </c>
      <c r="W182">
        <v>2</v>
      </c>
      <c r="X182">
        <v>2</v>
      </c>
      <c r="Y182">
        <v>0</v>
      </c>
      <c r="Z182">
        <v>0</v>
      </c>
      <c r="AA182">
        <v>0</v>
      </c>
      <c r="AB182">
        <v>0</v>
      </c>
    </row>
    <row r="183" spans="1:28" x14ac:dyDescent="0.25">
      <c r="A183">
        <v>181</v>
      </c>
      <c r="B183">
        <v>0</v>
      </c>
      <c r="C183">
        <v>0</v>
      </c>
      <c r="D183">
        <v>0</v>
      </c>
      <c r="E183">
        <v>0</v>
      </c>
      <c r="F183">
        <f t="shared" si="9"/>
        <v>5</v>
      </c>
      <c r="G183">
        <v>16</v>
      </c>
      <c r="H183">
        <v>6.6479999999999997</v>
      </c>
      <c r="I183">
        <v>4</v>
      </c>
      <c r="J183">
        <v>0</v>
      </c>
      <c r="K183">
        <f t="shared" si="10"/>
        <v>5.4154999999999998</v>
      </c>
      <c r="L183">
        <v>2</v>
      </c>
      <c r="M183">
        <v>-0.28399999999999997</v>
      </c>
      <c r="N183">
        <v>0</v>
      </c>
      <c r="O183">
        <v>0</v>
      </c>
      <c r="P183">
        <v>2</v>
      </c>
      <c r="Q183">
        <v>-4.5460000000000003</v>
      </c>
      <c r="R183">
        <v>0</v>
      </c>
      <c r="S183">
        <v>2</v>
      </c>
      <c r="T183">
        <f t="shared" si="11"/>
        <v>15.727</v>
      </c>
      <c r="U183">
        <v>16</v>
      </c>
      <c r="V183">
        <v>-4.3689999999999998</v>
      </c>
      <c r="W183">
        <v>2</v>
      </c>
      <c r="X183">
        <v>4</v>
      </c>
      <c r="Y183">
        <v>0</v>
      </c>
      <c r="Z183">
        <v>0</v>
      </c>
      <c r="AA183">
        <v>0</v>
      </c>
      <c r="AB183">
        <v>0</v>
      </c>
    </row>
    <row r="184" spans="1:28" x14ac:dyDescent="0.25">
      <c r="A184">
        <v>182</v>
      </c>
      <c r="B184">
        <v>1</v>
      </c>
      <c r="C184">
        <v>0.39800000000000002</v>
      </c>
      <c r="D184">
        <v>0</v>
      </c>
      <c r="E184">
        <v>0</v>
      </c>
      <c r="F184">
        <f t="shared" si="9"/>
        <v>5.3979999999999997</v>
      </c>
      <c r="G184">
        <v>9</v>
      </c>
      <c r="H184">
        <v>1.101</v>
      </c>
      <c r="I184">
        <v>1</v>
      </c>
      <c r="J184">
        <v>1</v>
      </c>
      <c r="K184">
        <f t="shared" si="10"/>
        <v>5.1223333333333336</v>
      </c>
      <c r="L184">
        <v>1</v>
      </c>
      <c r="M184">
        <v>-0.14199999999999999</v>
      </c>
      <c r="N184">
        <v>0</v>
      </c>
      <c r="O184">
        <v>0</v>
      </c>
      <c r="P184">
        <v>4</v>
      </c>
      <c r="Q184">
        <v>0.23799999999999999</v>
      </c>
      <c r="R184">
        <v>0</v>
      </c>
      <c r="S184">
        <v>0</v>
      </c>
      <c r="T184">
        <f t="shared" si="11"/>
        <v>18.0595</v>
      </c>
      <c r="U184">
        <v>24</v>
      </c>
      <c r="V184">
        <v>-12.661</v>
      </c>
      <c r="W184">
        <v>2</v>
      </c>
      <c r="X184">
        <v>7</v>
      </c>
      <c r="Y184">
        <v>0</v>
      </c>
      <c r="Z184">
        <v>0</v>
      </c>
      <c r="AA184">
        <v>0</v>
      </c>
      <c r="AB184">
        <v>0</v>
      </c>
    </row>
    <row r="185" spans="1:28" x14ac:dyDescent="0.25">
      <c r="A185">
        <v>183</v>
      </c>
      <c r="B185">
        <v>0</v>
      </c>
      <c r="C185">
        <v>0</v>
      </c>
      <c r="D185">
        <v>0</v>
      </c>
      <c r="E185">
        <v>0</v>
      </c>
      <c r="F185">
        <f t="shared" si="9"/>
        <v>5</v>
      </c>
      <c r="G185">
        <v>5</v>
      </c>
      <c r="H185">
        <v>3.919</v>
      </c>
      <c r="I185">
        <v>2</v>
      </c>
      <c r="J185">
        <v>0</v>
      </c>
      <c r="K185">
        <f t="shared" si="10"/>
        <v>5.7838000000000003</v>
      </c>
      <c r="L185">
        <v>1</v>
      </c>
      <c r="M185">
        <v>0.128</v>
      </c>
      <c r="N185">
        <v>0</v>
      </c>
      <c r="O185">
        <v>0</v>
      </c>
      <c r="P185">
        <v>3</v>
      </c>
      <c r="Q185">
        <v>1.772</v>
      </c>
      <c r="R185">
        <v>1</v>
      </c>
      <c r="S185">
        <v>0</v>
      </c>
      <c r="T185">
        <f t="shared" si="11"/>
        <v>18.590666666666667</v>
      </c>
      <c r="U185">
        <v>20</v>
      </c>
      <c r="V185">
        <v>-11.605</v>
      </c>
      <c r="W185">
        <v>0</v>
      </c>
      <c r="X185">
        <v>5</v>
      </c>
      <c r="Y185">
        <v>0</v>
      </c>
      <c r="Z185">
        <v>0</v>
      </c>
      <c r="AA185">
        <v>0</v>
      </c>
      <c r="AB185">
        <v>0</v>
      </c>
    </row>
    <row r="186" spans="1:28" x14ac:dyDescent="0.25">
      <c r="A186">
        <v>184</v>
      </c>
      <c r="B186">
        <v>0</v>
      </c>
      <c r="C186">
        <v>0</v>
      </c>
      <c r="D186">
        <v>0</v>
      </c>
      <c r="E186">
        <v>0</v>
      </c>
      <c r="F186">
        <f t="shared" si="9"/>
        <v>5</v>
      </c>
      <c r="G186">
        <v>7</v>
      </c>
      <c r="H186">
        <v>2.1259999999999999</v>
      </c>
      <c r="I186">
        <v>2</v>
      </c>
      <c r="J186">
        <v>0</v>
      </c>
      <c r="K186">
        <f t="shared" si="10"/>
        <v>5.3037142857142854</v>
      </c>
      <c r="L186">
        <v>1</v>
      </c>
      <c r="M186">
        <v>-0.14199999999999999</v>
      </c>
      <c r="N186">
        <v>0</v>
      </c>
      <c r="O186">
        <v>0</v>
      </c>
      <c r="P186">
        <v>3</v>
      </c>
      <c r="Q186">
        <v>-0.77400000000000002</v>
      </c>
      <c r="R186">
        <v>0</v>
      </c>
      <c r="S186">
        <v>1</v>
      </c>
      <c r="T186">
        <f t="shared" si="11"/>
        <v>17.742000000000001</v>
      </c>
      <c r="U186">
        <v>14</v>
      </c>
      <c r="V186">
        <v>-8.8219999999999992</v>
      </c>
      <c r="W186">
        <v>0</v>
      </c>
      <c r="X186">
        <v>4</v>
      </c>
      <c r="Y186">
        <v>0</v>
      </c>
      <c r="Z186">
        <v>0</v>
      </c>
      <c r="AA186">
        <v>0</v>
      </c>
      <c r="AB186">
        <v>0</v>
      </c>
    </row>
    <row r="187" spans="1:28" x14ac:dyDescent="0.25">
      <c r="A187">
        <v>185</v>
      </c>
      <c r="B187">
        <v>0</v>
      </c>
      <c r="C187">
        <v>0</v>
      </c>
      <c r="D187">
        <v>0</v>
      </c>
      <c r="E187">
        <v>0</v>
      </c>
      <c r="F187">
        <f t="shared" si="9"/>
        <v>5</v>
      </c>
      <c r="G187">
        <v>2</v>
      </c>
      <c r="H187">
        <v>0.36199999999999999</v>
      </c>
      <c r="I187">
        <v>0</v>
      </c>
      <c r="J187">
        <v>0</v>
      </c>
      <c r="K187">
        <f t="shared" si="10"/>
        <v>5.181</v>
      </c>
      <c r="L187">
        <v>5</v>
      </c>
      <c r="M187">
        <v>-1.264</v>
      </c>
      <c r="N187">
        <v>0</v>
      </c>
      <c r="O187">
        <v>1</v>
      </c>
      <c r="P187">
        <v>9</v>
      </c>
      <c r="Q187">
        <v>-2.3940000000000001</v>
      </c>
      <c r="R187">
        <v>2</v>
      </c>
      <c r="S187">
        <v>2</v>
      </c>
      <c r="T187">
        <f t="shared" si="11"/>
        <v>17.734000000000002</v>
      </c>
      <c r="U187">
        <v>20</v>
      </c>
      <c r="V187">
        <v>-13.725</v>
      </c>
      <c r="W187">
        <v>1</v>
      </c>
      <c r="X187">
        <v>5</v>
      </c>
      <c r="Y187">
        <v>0</v>
      </c>
      <c r="Z187">
        <v>0</v>
      </c>
      <c r="AA187">
        <v>0</v>
      </c>
      <c r="AB187">
        <v>0</v>
      </c>
    </row>
    <row r="188" spans="1:28" x14ac:dyDescent="0.25">
      <c r="A188">
        <v>186</v>
      </c>
      <c r="B188">
        <v>0</v>
      </c>
      <c r="C188">
        <v>0</v>
      </c>
      <c r="D188">
        <v>0</v>
      </c>
      <c r="E188">
        <v>0</v>
      </c>
      <c r="F188">
        <f t="shared" si="9"/>
        <v>5</v>
      </c>
      <c r="G188">
        <v>0</v>
      </c>
      <c r="H188">
        <v>0</v>
      </c>
      <c r="I188">
        <v>0</v>
      </c>
      <c r="J188">
        <v>0</v>
      </c>
      <c r="K188">
        <f t="shared" si="10"/>
        <v>5</v>
      </c>
      <c r="L188">
        <v>6</v>
      </c>
      <c r="M188">
        <v>4.1360000000000001</v>
      </c>
      <c r="N188">
        <v>3</v>
      </c>
      <c r="O188">
        <v>0</v>
      </c>
      <c r="P188">
        <v>9</v>
      </c>
      <c r="Q188">
        <v>-2.4409999999999998</v>
      </c>
      <c r="R188">
        <v>2</v>
      </c>
      <c r="S188">
        <v>2</v>
      </c>
      <c r="T188">
        <f t="shared" si="11"/>
        <v>17.728777777777779</v>
      </c>
      <c r="U188">
        <v>12</v>
      </c>
      <c r="V188">
        <v>-8.0449999999999999</v>
      </c>
      <c r="W188">
        <v>1</v>
      </c>
      <c r="X188">
        <v>5</v>
      </c>
      <c r="Y188">
        <v>0</v>
      </c>
      <c r="Z188">
        <v>0</v>
      </c>
      <c r="AA188">
        <v>0</v>
      </c>
      <c r="AB188">
        <v>0</v>
      </c>
    </row>
    <row r="189" spans="1:28" x14ac:dyDescent="0.25">
      <c r="A189">
        <v>187</v>
      </c>
      <c r="B189">
        <v>0</v>
      </c>
      <c r="C189">
        <v>0</v>
      </c>
      <c r="D189">
        <v>0</v>
      </c>
      <c r="E189">
        <v>0</v>
      </c>
      <c r="F189">
        <f t="shared" si="9"/>
        <v>5</v>
      </c>
      <c r="G189">
        <v>0</v>
      </c>
      <c r="H189">
        <v>0</v>
      </c>
      <c r="I189">
        <v>0</v>
      </c>
      <c r="J189">
        <v>0</v>
      </c>
      <c r="K189">
        <f t="shared" si="10"/>
        <v>5</v>
      </c>
      <c r="L189">
        <v>7</v>
      </c>
      <c r="M189">
        <v>0.48699999999999999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f t="shared" si="11"/>
        <v>18</v>
      </c>
      <c r="U189">
        <v>10</v>
      </c>
      <c r="V189">
        <v>3.6110000000000002</v>
      </c>
      <c r="W189">
        <v>2</v>
      </c>
      <c r="X189">
        <v>0</v>
      </c>
      <c r="Y189">
        <v>0</v>
      </c>
      <c r="Z189">
        <v>0</v>
      </c>
      <c r="AA189">
        <v>0</v>
      </c>
      <c r="AB189">
        <v>0</v>
      </c>
    </row>
    <row r="190" spans="1:28" x14ac:dyDescent="0.25">
      <c r="A190">
        <v>188</v>
      </c>
      <c r="B190">
        <v>0</v>
      </c>
      <c r="C190">
        <v>0</v>
      </c>
      <c r="D190">
        <v>0</v>
      </c>
      <c r="E190">
        <v>0</v>
      </c>
      <c r="F190">
        <f t="shared" si="9"/>
        <v>5</v>
      </c>
      <c r="G190">
        <v>5</v>
      </c>
      <c r="H190">
        <v>2.5169999999999999</v>
      </c>
      <c r="I190">
        <v>2</v>
      </c>
      <c r="J190">
        <v>0</v>
      </c>
      <c r="K190">
        <f t="shared" si="10"/>
        <v>5.5034000000000001</v>
      </c>
      <c r="L190">
        <v>2</v>
      </c>
      <c r="M190">
        <v>-0.28399999999999997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f t="shared" si="11"/>
        <v>18</v>
      </c>
      <c r="U190">
        <v>12</v>
      </c>
      <c r="V190">
        <v>-4.3860000000000001</v>
      </c>
      <c r="W190">
        <v>1</v>
      </c>
      <c r="X190">
        <v>3</v>
      </c>
      <c r="Y190">
        <v>0</v>
      </c>
      <c r="Z190">
        <v>0</v>
      </c>
      <c r="AA190">
        <v>0</v>
      </c>
      <c r="AB190">
        <v>0</v>
      </c>
    </row>
    <row r="191" spans="1:28" x14ac:dyDescent="0.25">
      <c r="A191">
        <v>189</v>
      </c>
      <c r="B191">
        <v>0</v>
      </c>
      <c r="C191">
        <v>0</v>
      </c>
      <c r="D191">
        <v>0</v>
      </c>
      <c r="E191">
        <v>0</v>
      </c>
      <c r="F191">
        <f t="shared" si="9"/>
        <v>5</v>
      </c>
      <c r="G191">
        <v>5</v>
      </c>
      <c r="H191">
        <v>5.9260000000000002</v>
      </c>
      <c r="I191">
        <v>3</v>
      </c>
      <c r="J191">
        <v>0</v>
      </c>
      <c r="K191">
        <f t="shared" si="10"/>
        <v>6.1852</v>
      </c>
      <c r="L191">
        <v>0</v>
      </c>
      <c r="M191">
        <v>0</v>
      </c>
      <c r="N191">
        <v>0</v>
      </c>
      <c r="O191">
        <v>0</v>
      </c>
      <c r="P191">
        <v>2</v>
      </c>
      <c r="Q191">
        <v>-0.111</v>
      </c>
      <c r="R191">
        <v>0</v>
      </c>
      <c r="S191">
        <v>0</v>
      </c>
      <c r="T191">
        <f t="shared" si="11"/>
        <v>17.944500000000001</v>
      </c>
      <c r="U191">
        <v>10</v>
      </c>
      <c r="V191">
        <v>0.41599999999999998</v>
      </c>
      <c r="W191">
        <v>2</v>
      </c>
      <c r="X191">
        <v>1</v>
      </c>
      <c r="Y191">
        <v>0</v>
      </c>
      <c r="Z191">
        <v>0</v>
      </c>
      <c r="AA191">
        <v>0</v>
      </c>
      <c r="AB191">
        <v>0</v>
      </c>
    </row>
    <row r="192" spans="1:28" x14ac:dyDescent="0.25">
      <c r="A192">
        <v>190</v>
      </c>
      <c r="B192">
        <v>1</v>
      </c>
      <c r="C192">
        <v>-0.14199999999999999</v>
      </c>
      <c r="D192">
        <v>0</v>
      </c>
      <c r="E192">
        <v>0</v>
      </c>
      <c r="F192">
        <f t="shared" si="9"/>
        <v>4.8579999999999997</v>
      </c>
      <c r="G192">
        <v>3</v>
      </c>
      <c r="H192">
        <v>1.661</v>
      </c>
      <c r="I192">
        <v>1</v>
      </c>
      <c r="J192">
        <v>0</v>
      </c>
      <c r="K192">
        <f t="shared" si="10"/>
        <v>5.5536666666666665</v>
      </c>
      <c r="L192">
        <v>1</v>
      </c>
      <c r="M192">
        <v>0.92300000000000004</v>
      </c>
      <c r="N192">
        <v>0</v>
      </c>
      <c r="O192">
        <v>0</v>
      </c>
      <c r="P192">
        <v>8</v>
      </c>
      <c r="Q192">
        <v>-9.8130000000000006</v>
      </c>
      <c r="R192">
        <v>0</v>
      </c>
      <c r="S192">
        <v>4</v>
      </c>
      <c r="T192">
        <f t="shared" si="11"/>
        <v>16.773375000000001</v>
      </c>
      <c r="U192">
        <v>48</v>
      </c>
      <c r="V192">
        <v>-17.981999999999999</v>
      </c>
      <c r="W192">
        <v>3</v>
      </c>
      <c r="X192">
        <v>8</v>
      </c>
      <c r="Y192">
        <v>0</v>
      </c>
      <c r="Z192">
        <v>0</v>
      </c>
      <c r="AA192">
        <v>0</v>
      </c>
      <c r="AB192">
        <v>0</v>
      </c>
    </row>
    <row r="193" spans="1:28" x14ac:dyDescent="0.25">
      <c r="A193">
        <v>191</v>
      </c>
      <c r="B193">
        <v>0</v>
      </c>
      <c r="C193">
        <v>0</v>
      </c>
      <c r="D193">
        <v>0</v>
      </c>
      <c r="E193">
        <v>0</v>
      </c>
      <c r="F193">
        <f t="shared" si="9"/>
        <v>5</v>
      </c>
      <c r="G193">
        <v>2</v>
      </c>
      <c r="H193">
        <v>0.93</v>
      </c>
      <c r="I193">
        <v>0</v>
      </c>
      <c r="J193">
        <v>0</v>
      </c>
      <c r="K193">
        <f t="shared" si="10"/>
        <v>5.4649999999999999</v>
      </c>
      <c r="L193">
        <v>2</v>
      </c>
      <c r="M193">
        <v>-0.28399999999999997</v>
      </c>
      <c r="N193">
        <v>0</v>
      </c>
      <c r="O193">
        <v>0</v>
      </c>
      <c r="P193">
        <v>6</v>
      </c>
      <c r="Q193">
        <v>-1.3220000000000001</v>
      </c>
      <c r="R193">
        <v>1</v>
      </c>
      <c r="S193">
        <v>2</v>
      </c>
      <c r="T193">
        <f t="shared" si="11"/>
        <v>17.779666666666667</v>
      </c>
      <c r="U193">
        <v>51</v>
      </c>
      <c r="V193">
        <v>-0.99299999999999999</v>
      </c>
      <c r="W193">
        <v>8</v>
      </c>
      <c r="X193">
        <v>7</v>
      </c>
      <c r="Y193">
        <v>2</v>
      </c>
      <c r="Z193">
        <v>0.64600000000000002</v>
      </c>
      <c r="AA193">
        <v>0</v>
      </c>
      <c r="AB193">
        <v>0</v>
      </c>
    </row>
    <row r="194" spans="1:28" x14ac:dyDescent="0.25">
      <c r="A194">
        <v>192</v>
      </c>
      <c r="B194">
        <v>1</v>
      </c>
      <c r="C194">
        <v>0.95499999999999996</v>
      </c>
      <c r="D194">
        <v>0</v>
      </c>
      <c r="E194">
        <v>0</v>
      </c>
      <c r="F194">
        <f t="shared" si="9"/>
        <v>5.9550000000000001</v>
      </c>
      <c r="G194">
        <v>4</v>
      </c>
      <c r="H194">
        <v>0.47899999999999998</v>
      </c>
      <c r="I194">
        <v>0</v>
      </c>
      <c r="J194">
        <v>0</v>
      </c>
      <c r="K194">
        <f t="shared" si="10"/>
        <v>5.1197499999999998</v>
      </c>
      <c r="L194">
        <v>2</v>
      </c>
      <c r="M194">
        <v>1.0900000000000001</v>
      </c>
      <c r="N194">
        <v>0</v>
      </c>
      <c r="O194">
        <v>0</v>
      </c>
      <c r="P194">
        <v>8</v>
      </c>
      <c r="Q194">
        <v>-2.3330000000000002</v>
      </c>
      <c r="R194">
        <v>0</v>
      </c>
      <c r="S194">
        <v>1</v>
      </c>
      <c r="T194">
        <f t="shared" si="11"/>
        <v>17.708375</v>
      </c>
      <c r="U194">
        <v>17</v>
      </c>
      <c r="V194">
        <v>-9.532</v>
      </c>
      <c r="W194">
        <v>1</v>
      </c>
      <c r="X194">
        <v>4</v>
      </c>
      <c r="Y194">
        <v>0</v>
      </c>
      <c r="Z194">
        <v>0</v>
      </c>
      <c r="AA194">
        <v>0</v>
      </c>
      <c r="AB194">
        <v>0</v>
      </c>
    </row>
    <row r="195" spans="1:28" x14ac:dyDescent="0.25">
      <c r="A195">
        <v>193</v>
      </c>
      <c r="B195">
        <v>0</v>
      </c>
      <c r="C195">
        <v>0</v>
      </c>
      <c r="D195">
        <v>0</v>
      </c>
      <c r="E195">
        <v>0</v>
      </c>
      <c r="F195">
        <f t="shared" si="9"/>
        <v>5</v>
      </c>
      <c r="G195">
        <v>9</v>
      </c>
      <c r="H195">
        <v>3.927</v>
      </c>
      <c r="I195">
        <v>3</v>
      </c>
      <c r="J195">
        <v>0</v>
      </c>
      <c r="K195">
        <f t="shared" si="10"/>
        <v>5.4363333333333337</v>
      </c>
      <c r="L195">
        <v>0</v>
      </c>
      <c r="M195">
        <v>0</v>
      </c>
      <c r="N195">
        <v>0</v>
      </c>
      <c r="O195">
        <v>0</v>
      </c>
      <c r="P195">
        <v>10</v>
      </c>
      <c r="Q195">
        <v>-5.7240000000000002</v>
      </c>
      <c r="R195">
        <v>0</v>
      </c>
      <c r="S195">
        <v>3</v>
      </c>
      <c r="T195">
        <f t="shared" si="11"/>
        <v>17.427599999999998</v>
      </c>
      <c r="U195">
        <v>11</v>
      </c>
      <c r="V195">
        <v>2.2850000000000001</v>
      </c>
      <c r="W195">
        <v>3</v>
      </c>
      <c r="X195">
        <v>1</v>
      </c>
      <c r="Y195">
        <v>0</v>
      </c>
      <c r="Z195">
        <v>0</v>
      </c>
      <c r="AA195">
        <v>0</v>
      </c>
      <c r="AB195">
        <v>0</v>
      </c>
    </row>
    <row r="196" spans="1:28" x14ac:dyDescent="0.25">
      <c r="A196">
        <v>194</v>
      </c>
      <c r="B196">
        <v>4</v>
      </c>
      <c r="C196">
        <v>-0.93799999999999994</v>
      </c>
      <c r="D196">
        <v>1</v>
      </c>
      <c r="E196">
        <v>1</v>
      </c>
      <c r="F196">
        <f t="shared" si="9"/>
        <v>4.7655000000000003</v>
      </c>
      <c r="G196">
        <v>15</v>
      </c>
      <c r="H196">
        <v>-1.1739999999999999</v>
      </c>
      <c r="I196">
        <v>1</v>
      </c>
      <c r="J196">
        <v>2</v>
      </c>
      <c r="K196">
        <f t="shared" si="10"/>
        <v>4.9217333333333331</v>
      </c>
      <c r="L196">
        <v>2</v>
      </c>
      <c r="M196">
        <v>0.752</v>
      </c>
      <c r="N196">
        <v>0</v>
      </c>
      <c r="O196">
        <v>0</v>
      </c>
      <c r="P196">
        <v>4</v>
      </c>
      <c r="Q196">
        <v>-2.266</v>
      </c>
      <c r="R196">
        <v>1</v>
      </c>
      <c r="S196">
        <v>2</v>
      </c>
      <c r="T196">
        <f t="shared" ref="T196:T259" si="12">IF(P196&gt;0,Q196/P196+18,18)</f>
        <v>17.433499999999999</v>
      </c>
      <c r="U196">
        <v>44</v>
      </c>
      <c r="V196">
        <v>-6.4690000000000003</v>
      </c>
      <c r="W196">
        <v>5</v>
      </c>
      <c r="X196">
        <v>4</v>
      </c>
      <c r="Y196">
        <v>0</v>
      </c>
      <c r="Z196">
        <v>0</v>
      </c>
      <c r="AA196">
        <v>0</v>
      </c>
      <c r="AB196">
        <v>0</v>
      </c>
    </row>
    <row r="197" spans="1:28" x14ac:dyDescent="0.25">
      <c r="A197">
        <v>195</v>
      </c>
      <c r="B197">
        <v>0</v>
      </c>
      <c r="C197">
        <v>0</v>
      </c>
      <c r="D197">
        <v>0</v>
      </c>
      <c r="E197">
        <v>0</v>
      </c>
      <c r="F197">
        <f t="shared" si="9"/>
        <v>5</v>
      </c>
      <c r="G197">
        <v>5</v>
      </c>
      <c r="H197">
        <v>-7.0999999999999994E-2</v>
      </c>
      <c r="I197">
        <v>0</v>
      </c>
      <c r="J197">
        <v>0</v>
      </c>
      <c r="K197">
        <f t="shared" si="10"/>
        <v>4.9858000000000002</v>
      </c>
      <c r="L197">
        <v>4</v>
      </c>
      <c r="M197">
        <v>-0.89200000000000002</v>
      </c>
      <c r="N197">
        <v>0</v>
      </c>
      <c r="O197">
        <v>0</v>
      </c>
      <c r="P197">
        <v>2</v>
      </c>
      <c r="Q197">
        <v>-1.105</v>
      </c>
      <c r="R197">
        <v>0</v>
      </c>
      <c r="S197">
        <v>0</v>
      </c>
      <c r="T197">
        <f t="shared" si="12"/>
        <v>17.447500000000002</v>
      </c>
      <c r="U197">
        <v>39</v>
      </c>
      <c r="V197">
        <v>-6.367</v>
      </c>
      <c r="W197">
        <v>5</v>
      </c>
      <c r="X197">
        <v>10</v>
      </c>
      <c r="Y197">
        <v>0</v>
      </c>
      <c r="Z197">
        <v>0</v>
      </c>
      <c r="AA197">
        <v>0</v>
      </c>
      <c r="AB197">
        <v>0</v>
      </c>
    </row>
    <row r="198" spans="1:28" x14ac:dyDescent="0.25">
      <c r="A198">
        <v>196</v>
      </c>
      <c r="B198">
        <v>0</v>
      </c>
      <c r="C198">
        <v>0</v>
      </c>
      <c r="D198">
        <v>0</v>
      </c>
      <c r="E198">
        <v>0</v>
      </c>
      <c r="F198">
        <f t="shared" si="9"/>
        <v>5</v>
      </c>
      <c r="G198">
        <v>1</v>
      </c>
      <c r="H198">
        <v>-0.14199999999999999</v>
      </c>
      <c r="I198">
        <v>0</v>
      </c>
      <c r="J198">
        <v>0</v>
      </c>
      <c r="K198">
        <f t="shared" si="10"/>
        <v>4.8579999999999997</v>
      </c>
      <c r="L198">
        <v>0</v>
      </c>
      <c r="M198">
        <v>0</v>
      </c>
      <c r="N198">
        <v>0</v>
      </c>
      <c r="O198">
        <v>0</v>
      </c>
      <c r="P198">
        <v>6</v>
      </c>
      <c r="Q198">
        <v>2.145</v>
      </c>
      <c r="R198">
        <v>1</v>
      </c>
      <c r="S198">
        <v>0</v>
      </c>
      <c r="T198">
        <f t="shared" si="12"/>
        <v>18.357500000000002</v>
      </c>
      <c r="U198">
        <v>2</v>
      </c>
      <c r="V198">
        <v>-1.619</v>
      </c>
      <c r="W198">
        <v>0</v>
      </c>
      <c r="X198">
        <v>1</v>
      </c>
      <c r="Y198">
        <v>0</v>
      </c>
      <c r="Z198">
        <v>0</v>
      </c>
      <c r="AA198">
        <v>0</v>
      </c>
      <c r="AB198">
        <v>0</v>
      </c>
    </row>
    <row r="199" spans="1:28" x14ac:dyDescent="0.25">
      <c r="A199">
        <v>197</v>
      </c>
      <c r="B199">
        <v>0</v>
      </c>
      <c r="C199">
        <v>0</v>
      </c>
      <c r="D199">
        <v>0</v>
      </c>
      <c r="E199">
        <v>0</v>
      </c>
      <c r="F199">
        <f t="shared" si="9"/>
        <v>5</v>
      </c>
      <c r="G199">
        <v>3</v>
      </c>
      <c r="H199">
        <v>-1.744</v>
      </c>
      <c r="I199">
        <v>0</v>
      </c>
      <c r="J199">
        <v>1</v>
      </c>
      <c r="K199">
        <f t="shared" si="10"/>
        <v>4.4186666666666667</v>
      </c>
      <c r="L199">
        <v>0</v>
      </c>
      <c r="M199">
        <v>0</v>
      </c>
      <c r="N199">
        <v>0</v>
      </c>
      <c r="O199">
        <v>0</v>
      </c>
      <c r="P199">
        <v>20</v>
      </c>
      <c r="Q199">
        <v>-6.25</v>
      </c>
      <c r="R199">
        <v>2</v>
      </c>
      <c r="S199">
        <v>5</v>
      </c>
      <c r="T199">
        <f t="shared" si="12"/>
        <v>17.6875</v>
      </c>
      <c r="U199">
        <v>13</v>
      </c>
      <c r="V199">
        <v>0.22700000000000001</v>
      </c>
      <c r="W199">
        <v>2</v>
      </c>
      <c r="X199">
        <v>2</v>
      </c>
      <c r="Y199">
        <v>0</v>
      </c>
      <c r="Z199">
        <v>0</v>
      </c>
      <c r="AA199">
        <v>0</v>
      </c>
      <c r="AB199">
        <v>0</v>
      </c>
    </row>
    <row r="200" spans="1:28" x14ac:dyDescent="0.25">
      <c r="A200">
        <v>198</v>
      </c>
      <c r="B200">
        <v>0</v>
      </c>
      <c r="C200">
        <v>0</v>
      </c>
      <c r="D200">
        <v>0</v>
      </c>
      <c r="E200">
        <v>0</v>
      </c>
      <c r="F200">
        <f t="shared" si="9"/>
        <v>5</v>
      </c>
      <c r="G200">
        <v>3</v>
      </c>
      <c r="H200">
        <v>-1.3180000000000001</v>
      </c>
      <c r="I200">
        <v>0</v>
      </c>
      <c r="J200">
        <v>0</v>
      </c>
      <c r="K200">
        <f t="shared" si="10"/>
        <v>4.5606666666666662</v>
      </c>
      <c r="L200">
        <v>3</v>
      </c>
      <c r="M200">
        <v>1.722</v>
      </c>
      <c r="N200">
        <v>1</v>
      </c>
      <c r="O200">
        <v>0</v>
      </c>
      <c r="P200">
        <v>25</v>
      </c>
      <c r="Q200">
        <v>-7.13</v>
      </c>
      <c r="R200">
        <v>2</v>
      </c>
      <c r="S200">
        <v>5</v>
      </c>
      <c r="T200">
        <f t="shared" si="12"/>
        <v>17.7148</v>
      </c>
      <c r="U200">
        <v>12</v>
      </c>
      <c r="V200">
        <v>-0.14399999999999999</v>
      </c>
      <c r="W200">
        <v>3</v>
      </c>
      <c r="X200">
        <v>3</v>
      </c>
      <c r="Y200">
        <v>0</v>
      </c>
      <c r="Z200">
        <v>0</v>
      </c>
      <c r="AA200">
        <v>0</v>
      </c>
      <c r="AB200">
        <v>0</v>
      </c>
    </row>
    <row r="201" spans="1:28" x14ac:dyDescent="0.25">
      <c r="A201">
        <v>199</v>
      </c>
      <c r="B201">
        <v>0</v>
      </c>
      <c r="C201">
        <v>0</v>
      </c>
      <c r="D201">
        <v>0</v>
      </c>
      <c r="E201">
        <v>0</v>
      </c>
      <c r="F201">
        <f t="shared" si="9"/>
        <v>5</v>
      </c>
      <c r="G201">
        <v>1</v>
      </c>
      <c r="H201">
        <v>-1.651</v>
      </c>
      <c r="I201">
        <v>0</v>
      </c>
      <c r="J201">
        <v>1</v>
      </c>
      <c r="K201">
        <f t="shared" si="10"/>
        <v>3.3490000000000002</v>
      </c>
      <c r="L201">
        <v>2</v>
      </c>
      <c r="M201">
        <v>2.3580000000000001</v>
      </c>
      <c r="N201">
        <v>1</v>
      </c>
      <c r="O201">
        <v>0</v>
      </c>
      <c r="P201">
        <v>28</v>
      </c>
      <c r="Q201">
        <v>-18.510999999999999</v>
      </c>
      <c r="R201">
        <v>2</v>
      </c>
      <c r="S201">
        <v>9</v>
      </c>
      <c r="T201">
        <f t="shared" si="12"/>
        <v>17.338892857142856</v>
      </c>
      <c r="U201">
        <v>2</v>
      </c>
      <c r="V201">
        <v>-0.28399999999999997</v>
      </c>
      <c r="W201">
        <v>0</v>
      </c>
      <c r="X201">
        <v>0</v>
      </c>
      <c r="Y201">
        <v>1</v>
      </c>
      <c r="Z201">
        <v>9.6000000000000002E-2</v>
      </c>
      <c r="AA201">
        <v>0</v>
      </c>
      <c r="AB201">
        <v>0</v>
      </c>
    </row>
    <row r="202" spans="1:28" x14ac:dyDescent="0.25">
      <c r="A202">
        <v>200</v>
      </c>
      <c r="B202">
        <v>0</v>
      </c>
      <c r="C202">
        <v>0</v>
      </c>
      <c r="D202">
        <v>0</v>
      </c>
      <c r="E202">
        <v>0</v>
      </c>
      <c r="F202">
        <f t="shared" si="9"/>
        <v>5</v>
      </c>
      <c r="G202">
        <v>4</v>
      </c>
      <c r="H202">
        <v>-1.9219999999999999</v>
      </c>
      <c r="I202">
        <v>0</v>
      </c>
      <c r="J202">
        <v>1</v>
      </c>
      <c r="K202">
        <f t="shared" si="10"/>
        <v>4.5194999999999999</v>
      </c>
      <c r="L202">
        <v>3</v>
      </c>
      <c r="M202">
        <v>-0.42599999999999999</v>
      </c>
      <c r="N202">
        <v>0</v>
      </c>
      <c r="O202">
        <v>0</v>
      </c>
      <c r="P202">
        <v>3</v>
      </c>
      <c r="Q202">
        <v>-3.698</v>
      </c>
      <c r="R202">
        <v>0</v>
      </c>
      <c r="S202">
        <v>1</v>
      </c>
      <c r="T202">
        <f t="shared" si="12"/>
        <v>16.767333333333333</v>
      </c>
      <c r="U202">
        <v>3</v>
      </c>
      <c r="V202">
        <v>0.66700000000000004</v>
      </c>
      <c r="W202">
        <v>1</v>
      </c>
      <c r="X202">
        <v>0</v>
      </c>
      <c r="Y202">
        <v>0</v>
      </c>
      <c r="Z202">
        <v>0</v>
      </c>
      <c r="AA202">
        <v>0</v>
      </c>
      <c r="AB202">
        <v>0</v>
      </c>
    </row>
    <row r="203" spans="1:28" x14ac:dyDescent="0.25">
      <c r="A203">
        <v>201</v>
      </c>
      <c r="B203">
        <v>0</v>
      </c>
      <c r="C203">
        <v>0</v>
      </c>
      <c r="D203">
        <v>0</v>
      </c>
      <c r="E203">
        <v>0</v>
      </c>
      <c r="F203">
        <f t="shared" si="9"/>
        <v>5</v>
      </c>
      <c r="G203">
        <v>4</v>
      </c>
      <c r="H203">
        <v>2.9329999999999998</v>
      </c>
      <c r="I203">
        <v>1</v>
      </c>
      <c r="J203">
        <v>0</v>
      </c>
      <c r="K203">
        <f t="shared" si="10"/>
        <v>5.73325</v>
      </c>
      <c r="L203">
        <v>3</v>
      </c>
      <c r="M203">
        <v>1.647</v>
      </c>
      <c r="N203">
        <v>1</v>
      </c>
      <c r="O203">
        <v>0</v>
      </c>
      <c r="P203">
        <v>11</v>
      </c>
      <c r="Q203">
        <v>-2.9049999999999998</v>
      </c>
      <c r="R203">
        <v>1</v>
      </c>
      <c r="S203">
        <v>4</v>
      </c>
      <c r="T203">
        <f t="shared" si="12"/>
        <v>17.73590909090909</v>
      </c>
      <c r="U203">
        <v>13</v>
      </c>
      <c r="V203">
        <v>-2.4929999999999999</v>
      </c>
      <c r="W203">
        <v>2</v>
      </c>
      <c r="X203">
        <v>1</v>
      </c>
      <c r="Y203">
        <v>0</v>
      </c>
      <c r="Z203">
        <v>0</v>
      </c>
      <c r="AA203">
        <v>0</v>
      </c>
      <c r="AB203">
        <v>0</v>
      </c>
    </row>
    <row r="204" spans="1:28" x14ac:dyDescent="0.25">
      <c r="A204">
        <v>202</v>
      </c>
      <c r="B204">
        <v>10</v>
      </c>
      <c r="C204">
        <v>0.93</v>
      </c>
      <c r="D204">
        <v>2</v>
      </c>
      <c r="E204">
        <v>3</v>
      </c>
      <c r="F204">
        <f t="shared" si="9"/>
        <v>5.093</v>
      </c>
      <c r="G204">
        <v>5</v>
      </c>
      <c r="H204">
        <v>4.8529999999999998</v>
      </c>
      <c r="I204">
        <v>2</v>
      </c>
      <c r="J204">
        <v>0</v>
      </c>
      <c r="K204">
        <f t="shared" si="10"/>
        <v>5.9706000000000001</v>
      </c>
      <c r="L204">
        <v>1</v>
      </c>
      <c r="M204">
        <v>-0.14199999999999999</v>
      </c>
      <c r="N204">
        <v>0</v>
      </c>
      <c r="O204">
        <v>0</v>
      </c>
      <c r="P204">
        <v>47</v>
      </c>
      <c r="Q204">
        <v>-5.3570000000000002</v>
      </c>
      <c r="R204">
        <v>7</v>
      </c>
      <c r="S204">
        <v>10</v>
      </c>
      <c r="T204">
        <f t="shared" si="12"/>
        <v>17.886021276595745</v>
      </c>
      <c r="U204">
        <v>33</v>
      </c>
      <c r="V204">
        <v>-11.664999999999999</v>
      </c>
      <c r="W204">
        <v>3</v>
      </c>
      <c r="X204">
        <v>6</v>
      </c>
      <c r="Y204">
        <v>2</v>
      </c>
      <c r="Z204">
        <v>-0.23799999999999999</v>
      </c>
      <c r="AA204">
        <v>0</v>
      </c>
      <c r="AB204">
        <v>0</v>
      </c>
    </row>
    <row r="205" spans="1:28" x14ac:dyDescent="0.25">
      <c r="A205">
        <v>203</v>
      </c>
      <c r="B205">
        <v>11</v>
      </c>
      <c r="C205">
        <v>-0.376</v>
      </c>
      <c r="D205">
        <v>3</v>
      </c>
      <c r="E205">
        <v>2</v>
      </c>
      <c r="F205">
        <f t="shared" si="9"/>
        <v>4.9658181818181815</v>
      </c>
      <c r="G205">
        <v>7</v>
      </c>
      <c r="H205">
        <v>2.3250000000000002</v>
      </c>
      <c r="I205">
        <v>1</v>
      </c>
      <c r="J205">
        <v>0</v>
      </c>
      <c r="K205">
        <f t="shared" si="10"/>
        <v>5.3321428571428573</v>
      </c>
      <c r="L205">
        <v>5</v>
      </c>
      <c r="M205">
        <v>2.3820000000000001</v>
      </c>
      <c r="N205">
        <v>2</v>
      </c>
      <c r="O205">
        <v>0</v>
      </c>
      <c r="P205">
        <v>9</v>
      </c>
      <c r="Q205">
        <v>-0.40100000000000002</v>
      </c>
      <c r="R205">
        <v>1</v>
      </c>
      <c r="S205">
        <v>1</v>
      </c>
      <c r="T205">
        <f t="shared" si="12"/>
        <v>17.955444444444446</v>
      </c>
      <c r="U205">
        <v>38</v>
      </c>
      <c r="V205">
        <v>-9.0809999999999995</v>
      </c>
      <c r="W205">
        <v>3</v>
      </c>
      <c r="X205">
        <v>7</v>
      </c>
      <c r="Y205">
        <v>0</v>
      </c>
      <c r="Z205">
        <v>0</v>
      </c>
      <c r="AA205">
        <v>0</v>
      </c>
      <c r="AB205">
        <v>0</v>
      </c>
    </row>
    <row r="206" spans="1:28" x14ac:dyDescent="0.25">
      <c r="A206">
        <v>204</v>
      </c>
      <c r="B206">
        <v>8</v>
      </c>
      <c r="C206">
        <v>-3.839</v>
      </c>
      <c r="D206">
        <v>0</v>
      </c>
      <c r="E206">
        <v>2</v>
      </c>
      <c r="F206">
        <f t="shared" si="9"/>
        <v>4.5201250000000002</v>
      </c>
      <c r="G206">
        <v>1</v>
      </c>
      <c r="H206">
        <v>0.51500000000000001</v>
      </c>
      <c r="I206">
        <v>0</v>
      </c>
      <c r="J206">
        <v>0</v>
      </c>
      <c r="K206">
        <f t="shared" si="10"/>
        <v>5.5149999999999997</v>
      </c>
      <c r="L206">
        <v>1</v>
      </c>
      <c r="M206">
        <v>-0.14199999999999999</v>
      </c>
      <c r="N206">
        <v>0</v>
      </c>
      <c r="O206">
        <v>0</v>
      </c>
      <c r="P206">
        <v>23</v>
      </c>
      <c r="Q206">
        <v>-8.2949999999999999</v>
      </c>
      <c r="R206">
        <v>0</v>
      </c>
      <c r="S206">
        <v>3</v>
      </c>
      <c r="T206">
        <f t="shared" si="12"/>
        <v>17.639347826086958</v>
      </c>
      <c r="U206">
        <v>45</v>
      </c>
      <c r="V206">
        <v>-17.471</v>
      </c>
      <c r="W206">
        <v>5</v>
      </c>
      <c r="X206">
        <v>10</v>
      </c>
      <c r="Y206">
        <v>0</v>
      </c>
      <c r="Z206">
        <v>0</v>
      </c>
      <c r="AA206">
        <v>0</v>
      </c>
      <c r="AB206">
        <v>0</v>
      </c>
    </row>
    <row r="207" spans="1:28" x14ac:dyDescent="0.25">
      <c r="A207">
        <v>205</v>
      </c>
      <c r="B207">
        <v>9</v>
      </c>
      <c r="C207">
        <v>-0.98399999999999999</v>
      </c>
      <c r="D207">
        <v>1</v>
      </c>
      <c r="E207">
        <v>1</v>
      </c>
      <c r="F207">
        <f t="shared" si="9"/>
        <v>4.8906666666666663</v>
      </c>
      <c r="G207">
        <v>5</v>
      </c>
      <c r="H207">
        <v>2.9000000000000001E-2</v>
      </c>
      <c r="I207">
        <v>0</v>
      </c>
      <c r="J207">
        <v>0</v>
      </c>
      <c r="K207">
        <f t="shared" si="10"/>
        <v>5.0057999999999998</v>
      </c>
      <c r="L207">
        <v>4</v>
      </c>
      <c r="M207">
        <v>3.11</v>
      </c>
      <c r="N207">
        <v>2</v>
      </c>
      <c r="O207">
        <v>0</v>
      </c>
      <c r="P207">
        <v>40</v>
      </c>
      <c r="Q207">
        <v>-17.626000000000001</v>
      </c>
      <c r="R207">
        <v>2</v>
      </c>
      <c r="S207">
        <v>13</v>
      </c>
      <c r="T207">
        <f t="shared" si="12"/>
        <v>17.559349999999998</v>
      </c>
      <c r="U207">
        <v>27</v>
      </c>
      <c r="V207">
        <v>-9.4019999999999992</v>
      </c>
      <c r="W207">
        <v>4</v>
      </c>
      <c r="X207">
        <v>7</v>
      </c>
      <c r="Y207">
        <v>0</v>
      </c>
      <c r="Z207">
        <v>0</v>
      </c>
      <c r="AA207">
        <v>0</v>
      </c>
      <c r="AB207">
        <v>0</v>
      </c>
    </row>
    <row r="208" spans="1:28" x14ac:dyDescent="0.25">
      <c r="A208">
        <v>206</v>
      </c>
      <c r="B208">
        <v>10</v>
      </c>
      <c r="C208">
        <v>-4.556</v>
      </c>
      <c r="D208">
        <v>1</v>
      </c>
      <c r="E208">
        <v>2</v>
      </c>
      <c r="F208">
        <f t="shared" si="9"/>
        <v>4.5443999999999996</v>
      </c>
      <c r="G208">
        <v>17</v>
      </c>
      <c r="H208">
        <v>0.58699999999999997</v>
      </c>
      <c r="I208">
        <v>1</v>
      </c>
      <c r="J208">
        <v>1</v>
      </c>
      <c r="K208">
        <f t="shared" si="10"/>
        <v>5.0345294117647059</v>
      </c>
      <c r="L208">
        <v>1</v>
      </c>
      <c r="M208">
        <v>-0.14199999999999999</v>
      </c>
      <c r="N208">
        <v>0</v>
      </c>
      <c r="O208">
        <v>0</v>
      </c>
      <c r="P208">
        <v>7</v>
      </c>
      <c r="Q208">
        <v>-5.37</v>
      </c>
      <c r="R208">
        <v>0</v>
      </c>
      <c r="S208">
        <v>3</v>
      </c>
      <c r="T208">
        <f t="shared" si="12"/>
        <v>17.232857142857142</v>
      </c>
      <c r="U208">
        <v>11</v>
      </c>
      <c r="V208">
        <v>-6.9039999999999999</v>
      </c>
      <c r="W208">
        <v>2</v>
      </c>
      <c r="X208">
        <v>4</v>
      </c>
      <c r="Y208">
        <v>0</v>
      </c>
      <c r="Z208">
        <v>0</v>
      </c>
      <c r="AA208">
        <v>0</v>
      </c>
      <c r="AB208">
        <v>0</v>
      </c>
    </row>
    <row r="209" spans="1:28" x14ac:dyDescent="0.25">
      <c r="A209">
        <v>207</v>
      </c>
      <c r="B209">
        <v>5</v>
      </c>
      <c r="C209">
        <v>-0.376</v>
      </c>
      <c r="D209">
        <v>0</v>
      </c>
      <c r="E209">
        <v>0</v>
      </c>
      <c r="F209">
        <f t="shared" si="9"/>
        <v>4.9248000000000003</v>
      </c>
      <c r="G209">
        <v>1</v>
      </c>
      <c r="H209">
        <v>1.161</v>
      </c>
      <c r="I209">
        <v>1</v>
      </c>
      <c r="J209">
        <v>0</v>
      </c>
      <c r="K209">
        <f t="shared" si="10"/>
        <v>6.1609999999999996</v>
      </c>
      <c r="L209">
        <v>9</v>
      </c>
      <c r="M209">
        <v>2.7839999999999998</v>
      </c>
      <c r="N209">
        <v>2</v>
      </c>
      <c r="O209">
        <v>0</v>
      </c>
      <c r="P209">
        <v>5</v>
      </c>
      <c r="Q209">
        <v>-0.91300000000000003</v>
      </c>
      <c r="R209">
        <v>0</v>
      </c>
      <c r="S209">
        <v>1</v>
      </c>
      <c r="T209">
        <f t="shared" si="12"/>
        <v>17.817399999999999</v>
      </c>
      <c r="U209">
        <v>4</v>
      </c>
      <c r="V209">
        <v>1.708</v>
      </c>
      <c r="W209">
        <v>1</v>
      </c>
      <c r="X209">
        <v>0</v>
      </c>
      <c r="Y209">
        <v>0</v>
      </c>
      <c r="Z209">
        <v>0</v>
      </c>
      <c r="AA209">
        <v>0</v>
      </c>
      <c r="AB209">
        <v>0</v>
      </c>
    </row>
    <row r="210" spans="1:28" x14ac:dyDescent="0.25">
      <c r="A210">
        <v>208</v>
      </c>
      <c r="B210">
        <v>4</v>
      </c>
      <c r="C210">
        <v>0.81699999999999995</v>
      </c>
      <c r="D210">
        <v>1</v>
      </c>
      <c r="E210">
        <v>0</v>
      </c>
      <c r="F210">
        <f t="shared" si="9"/>
        <v>5.20425</v>
      </c>
      <c r="G210">
        <v>2</v>
      </c>
      <c r="H210">
        <v>0.42199999999999999</v>
      </c>
      <c r="I210">
        <v>0</v>
      </c>
      <c r="J210">
        <v>0</v>
      </c>
      <c r="K210">
        <f t="shared" si="10"/>
        <v>5.2110000000000003</v>
      </c>
      <c r="L210">
        <v>6</v>
      </c>
      <c r="M210">
        <v>1.861</v>
      </c>
      <c r="N210">
        <v>1</v>
      </c>
      <c r="O210">
        <v>0</v>
      </c>
      <c r="P210">
        <v>8</v>
      </c>
      <c r="Q210">
        <v>-1.069</v>
      </c>
      <c r="R210">
        <v>1</v>
      </c>
      <c r="S210">
        <v>2</v>
      </c>
      <c r="T210">
        <f t="shared" si="12"/>
        <v>17.866375000000001</v>
      </c>
      <c r="U210">
        <v>13</v>
      </c>
      <c r="V210">
        <v>-2.681</v>
      </c>
      <c r="W210">
        <v>1</v>
      </c>
      <c r="X210">
        <v>3</v>
      </c>
      <c r="Y210">
        <v>0</v>
      </c>
      <c r="Z210">
        <v>0</v>
      </c>
      <c r="AA210">
        <v>0</v>
      </c>
      <c r="AB210">
        <v>0</v>
      </c>
    </row>
    <row r="211" spans="1:28" x14ac:dyDescent="0.25">
      <c r="A211">
        <v>209</v>
      </c>
      <c r="B211">
        <v>8</v>
      </c>
      <c r="C211">
        <v>0.23599999999999999</v>
      </c>
      <c r="D211">
        <v>2</v>
      </c>
      <c r="E211">
        <v>1</v>
      </c>
      <c r="F211">
        <f t="shared" si="9"/>
        <v>5.0294999999999996</v>
      </c>
      <c r="G211">
        <v>7</v>
      </c>
      <c r="H211">
        <v>1.579</v>
      </c>
      <c r="I211">
        <v>1</v>
      </c>
      <c r="J211">
        <v>1</v>
      </c>
      <c r="K211">
        <f t="shared" si="10"/>
        <v>5.2255714285714285</v>
      </c>
      <c r="L211">
        <v>1</v>
      </c>
      <c r="M211">
        <v>-0.14199999999999999</v>
      </c>
      <c r="N211">
        <v>0</v>
      </c>
      <c r="O211">
        <v>0</v>
      </c>
      <c r="P211">
        <v>12</v>
      </c>
      <c r="Q211">
        <v>0.255</v>
      </c>
      <c r="R211">
        <v>2</v>
      </c>
      <c r="S211">
        <v>2</v>
      </c>
      <c r="T211">
        <f t="shared" si="12"/>
        <v>18.021249999999998</v>
      </c>
      <c r="U211">
        <v>8</v>
      </c>
      <c r="V211">
        <v>-1.9279999999999999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</row>
    <row r="212" spans="1:28" x14ac:dyDescent="0.25">
      <c r="A212">
        <v>210</v>
      </c>
      <c r="B212">
        <v>3</v>
      </c>
      <c r="C212">
        <v>0.22700000000000001</v>
      </c>
      <c r="D212">
        <v>0</v>
      </c>
      <c r="E212">
        <v>0</v>
      </c>
      <c r="F212">
        <f t="shared" si="9"/>
        <v>5.0756666666666668</v>
      </c>
      <c r="G212">
        <v>0</v>
      </c>
      <c r="H212">
        <v>0</v>
      </c>
      <c r="I212">
        <v>0</v>
      </c>
      <c r="J212">
        <v>0</v>
      </c>
      <c r="K212">
        <f t="shared" si="10"/>
        <v>5</v>
      </c>
      <c r="L212">
        <v>3</v>
      </c>
      <c r="M212">
        <v>-0.28799999999999998</v>
      </c>
      <c r="N212">
        <v>0</v>
      </c>
      <c r="O212">
        <v>0</v>
      </c>
      <c r="P212">
        <v>48</v>
      </c>
      <c r="Q212">
        <v>-11.509</v>
      </c>
      <c r="R212">
        <v>5</v>
      </c>
      <c r="S212">
        <v>9</v>
      </c>
      <c r="T212">
        <f t="shared" si="12"/>
        <v>17.760229166666665</v>
      </c>
      <c r="U212">
        <v>7</v>
      </c>
      <c r="V212">
        <v>-5.2779999999999996</v>
      </c>
      <c r="W212">
        <v>0</v>
      </c>
      <c r="X212">
        <v>2</v>
      </c>
      <c r="Y212">
        <v>0</v>
      </c>
      <c r="Z212">
        <v>0</v>
      </c>
      <c r="AA212">
        <v>0</v>
      </c>
      <c r="AB212">
        <v>0</v>
      </c>
    </row>
    <row r="213" spans="1:28" x14ac:dyDescent="0.25">
      <c r="A213">
        <v>211</v>
      </c>
      <c r="B213">
        <v>11</v>
      </c>
      <c r="C213">
        <v>-0.877</v>
      </c>
      <c r="D213">
        <v>3</v>
      </c>
      <c r="E213">
        <v>2</v>
      </c>
      <c r="F213">
        <f t="shared" ref="F213:F276" si="13">IF(B213&gt;0,C213/B213+5,5)</f>
        <v>4.9202727272727271</v>
      </c>
      <c r="G213">
        <v>10</v>
      </c>
      <c r="H213">
        <v>5.7450000000000001</v>
      </c>
      <c r="I213">
        <v>4</v>
      </c>
      <c r="J213">
        <v>0</v>
      </c>
      <c r="K213">
        <f t="shared" ref="K213:K276" si="14">IF(G213&gt;0,H213/G213+5,5)</f>
        <v>5.5745000000000005</v>
      </c>
      <c r="L213">
        <v>3</v>
      </c>
      <c r="M213">
        <v>-0.42599999999999999</v>
      </c>
      <c r="N213">
        <v>0</v>
      </c>
      <c r="O213">
        <v>0</v>
      </c>
      <c r="P213">
        <v>34</v>
      </c>
      <c r="Q213">
        <v>-9.4269999999999996</v>
      </c>
      <c r="R213">
        <v>1</v>
      </c>
      <c r="S213">
        <v>4</v>
      </c>
      <c r="T213">
        <f t="shared" si="12"/>
        <v>17.722735294117648</v>
      </c>
      <c r="U213">
        <v>21</v>
      </c>
      <c r="V213">
        <v>1.1499999999999999</v>
      </c>
      <c r="W213">
        <v>3</v>
      </c>
      <c r="X213">
        <v>4</v>
      </c>
      <c r="Y213">
        <v>0</v>
      </c>
      <c r="Z213">
        <v>0</v>
      </c>
      <c r="AA213">
        <v>0</v>
      </c>
      <c r="AB213">
        <v>0</v>
      </c>
    </row>
    <row r="214" spans="1:28" x14ac:dyDescent="0.25">
      <c r="A214">
        <v>212</v>
      </c>
      <c r="B214">
        <v>7</v>
      </c>
      <c r="C214">
        <v>0.82299999999999995</v>
      </c>
      <c r="D214">
        <v>1</v>
      </c>
      <c r="E214">
        <v>1</v>
      </c>
      <c r="F214">
        <f t="shared" si="13"/>
        <v>5.1175714285714289</v>
      </c>
      <c r="G214">
        <v>2</v>
      </c>
      <c r="H214">
        <v>3.0859999999999999</v>
      </c>
      <c r="I214">
        <v>2</v>
      </c>
      <c r="J214">
        <v>0</v>
      </c>
      <c r="K214">
        <f t="shared" si="14"/>
        <v>6.5430000000000001</v>
      </c>
      <c r="L214">
        <v>2</v>
      </c>
      <c r="M214">
        <v>-0.28399999999999997</v>
      </c>
      <c r="N214">
        <v>0</v>
      </c>
      <c r="O214">
        <v>0</v>
      </c>
      <c r="P214">
        <v>31</v>
      </c>
      <c r="Q214">
        <v>0.13</v>
      </c>
      <c r="R214">
        <v>7</v>
      </c>
      <c r="S214">
        <v>6</v>
      </c>
      <c r="T214">
        <f t="shared" si="12"/>
        <v>18.004193548387097</v>
      </c>
      <c r="U214">
        <v>7</v>
      </c>
      <c r="V214">
        <v>-3.8860000000000001</v>
      </c>
      <c r="W214">
        <v>1</v>
      </c>
      <c r="X214">
        <v>3</v>
      </c>
      <c r="Y214">
        <v>0</v>
      </c>
      <c r="Z214">
        <v>0</v>
      </c>
      <c r="AA214">
        <v>0</v>
      </c>
      <c r="AB214">
        <v>0</v>
      </c>
    </row>
    <row r="215" spans="1:28" x14ac:dyDescent="0.25">
      <c r="A215">
        <v>213</v>
      </c>
      <c r="B215">
        <v>7</v>
      </c>
      <c r="C215">
        <v>4.47</v>
      </c>
      <c r="D215">
        <v>3</v>
      </c>
      <c r="E215">
        <v>0</v>
      </c>
      <c r="F215">
        <f t="shared" si="13"/>
        <v>5.6385714285714288</v>
      </c>
      <c r="G215">
        <v>0</v>
      </c>
      <c r="H215">
        <v>0</v>
      </c>
      <c r="I215">
        <v>0</v>
      </c>
      <c r="J215">
        <v>0</v>
      </c>
      <c r="K215">
        <f t="shared" si="14"/>
        <v>5</v>
      </c>
      <c r="L215">
        <v>1</v>
      </c>
      <c r="M215">
        <v>-0.14199999999999999</v>
      </c>
      <c r="N215">
        <v>0</v>
      </c>
      <c r="O215">
        <v>0</v>
      </c>
      <c r="P215">
        <v>8</v>
      </c>
      <c r="Q215">
        <v>-3.1080000000000001</v>
      </c>
      <c r="R215">
        <v>0</v>
      </c>
      <c r="S215">
        <v>1</v>
      </c>
      <c r="T215">
        <f t="shared" si="12"/>
        <v>17.611499999999999</v>
      </c>
      <c r="U215">
        <v>26</v>
      </c>
      <c r="V215">
        <v>-3.88</v>
      </c>
      <c r="W215">
        <v>4</v>
      </c>
      <c r="X215">
        <v>7</v>
      </c>
      <c r="Y215">
        <v>0</v>
      </c>
      <c r="Z215">
        <v>0</v>
      </c>
      <c r="AA215">
        <v>0</v>
      </c>
      <c r="AB215">
        <v>0</v>
      </c>
    </row>
    <row r="216" spans="1:28" x14ac:dyDescent="0.25">
      <c r="A216">
        <v>214</v>
      </c>
      <c r="B216">
        <v>10</v>
      </c>
      <c r="C216">
        <v>-7.6829999999999998</v>
      </c>
      <c r="D216">
        <v>0</v>
      </c>
      <c r="E216">
        <v>5</v>
      </c>
      <c r="F216">
        <f t="shared" si="13"/>
        <v>4.2317</v>
      </c>
      <c r="G216">
        <v>2</v>
      </c>
      <c r="H216">
        <v>1.0620000000000001</v>
      </c>
      <c r="I216">
        <v>1</v>
      </c>
      <c r="J216">
        <v>0</v>
      </c>
      <c r="K216">
        <f t="shared" si="14"/>
        <v>5.5309999999999997</v>
      </c>
      <c r="L216">
        <v>2</v>
      </c>
      <c r="M216">
        <v>1.2709999999999999</v>
      </c>
      <c r="N216">
        <v>1</v>
      </c>
      <c r="O216">
        <v>0</v>
      </c>
      <c r="P216">
        <v>4</v>
      </c>
      <c r="Q216">
        <v>1.696</v>
      </c>
      <c r="R216">
        <v>1</v>
      </c>
      <c r="S216">
        <v>0</v>
      </c>
      <c r="T216">
        <f t="shared" si="12"/>
        <v>18.423999999999999</v>
      </c>
      <c r="U216">
        <v>29</v>
      </c>
      <c r="V216">
        <v>-9.4329999999999998</v>
      </c>
      <c r="W216">
        <v>2</v>
      </c>
      <c r="X216">
        <v>6</v>
      </c>
      <c r="Y216">
        <v>0</v>
      </c>
      <c r="Z216">
        <v>0</v>
      </c>
      <c r="AA216">
        <v>0</v>
      </c>
      <c r="AB216">
        <v>0</v>
      </c>
    </row>
    <row r="217" spans="1:28" x14ac:dyDescent="0.25">
      <c r="A217">
        <v>215</v>
      </c>
      <c r="B217">
        <v>3</v>
      </c>
      <c r="C217">
        <v>2.4750000000000001</v>
      </c>
      <c r="D217">
        <v>0</v>
      </c>
      <c r="E217">
        <v>0</v>
      </c>
      <c r="F217">
        <f t="shared" si="13"/>
        <v>5.8250000000000002</v>
      </c>
      <c r="G217">
        <v>4</v>
      </c>
      <c r="H217">
        <v>2.2429999999999999</v>
      </c>
      <c r="I217">
        <v>1</v>
      </c>
      <c r="J217">
        <v>0</v>
      </c>
      <c r="K217">
        <f t="shared" si="14"/>
        <v>5.5607499999999996</v>
      </c>
      <c r="L217">
        <v>5</v>
      </c>
      <c r="M217">
        <v>-0.71</v>
      </c>
      <c r="N217">
        <v>0</v>
      </c>
      <c r="O217">
        <v>0</v>
      </c>
      <c r="P217">
        <v>13</v>
      </c>
      <c r="Q217">
        <v>-1.02</v>
      </c>
      <c r="R217">
        <v>4</v>
      </c>
      <c r="S217">
        <v>3</v>
      </c>
      <c r="T217">
        <f t="shared" si="12"/>
        <v>17.921538461538461</v>
      </c>
      <c r="U217">
        <v>40</v>
      </c>
      <c r="V217">
        <v>-10.484999999999999</v>
      </c>
      <c r="W217">
        <v>4</v>
      </c>
      <c r="X217">
        <v>8</v>
      </c>
      <c r="Y217">
        <v>0</v>
      </c>
      <c r="Z217">
        <v>0</v>
      </c>
      <c r="AA217">
        <v>0</v>
      </c>
      <c r="AB217">
        <v>0</v>
      </c>
    </row>
    <row r="218" spans="1:28" x14ac:dyDescent="0.25">
      <c r="A218">
        <v>216</v>
      </c>
      <c r="B218">
        <v>2</v>
      </c>
      <c r="C218">
        <v>2.5350000000000001</v>
      </c>
      <c r="D218">
        <v>2</v>
      </c>
      <c r="E218">
        <v>0</v>
      </c>
      <c r="F218">
        <f t="shared" si="13"/>
        <v>6.2675000000000001</v>
      </c>
      <c r="G218">
        <v>2</v>
      </c>
      <c r="H218">
        <v>2.4750000000000001</v>
      </c>
      <c r="I218">
        <v>1</v>
      </c>
      <c r="J218">
        <v>0</v>
      </c>
      <c r="K218">
        <f t="shared" si="14"/>
        <v>6.2374999999999998</v>
      </c>
      <c r="L218">
        <v>3</v>
      </c>
      <c r="M218">
        <v>-1.3959999999999999</v>
      </c>
      <c r="N218">
        <v>0</v>
      </c>
      <c r="O218">
        <v>1</v>
      </c>
      <c r="P218">
        <v>14</v>
      </c>
      <c r="Q218">
        <v>-3.0019999999999998</v>
      </c>
      <c r="R218">
        <v>3</v>
      </c>
      <c r="S218">
        <v>3</v>
      </c>
      <c r="T218">
        <f t="shared" si="12"/>
        <v>17.78557142857143</v>
      </c>
      <c r="U218">
        <v>23</v>
      </c>
      <c r="V218">
        <v>-13.012</v>
      </c>
      <c r="W218">
        <v>1</v>
      </c>
      <c r="X218">
        <v>5</v>
      </c>
      <c r="Y218">
        <v>0</v>
      </c>
      <c r="Z218">
        <v>0</v>
      </c>
      <c r="AA218">
        <v>0</v>
      </c>
      <c r="AB218">
        <v>0</v>
      </c>
    </row>
    <row r="219" spans="1:28" x14ac:dyDescent="0.25">
      <c r="A219">
        <v>217</v>
      </c>
      <c r="B219">
        <v>2</v>
      </c>
      <c r="C219">
        <v>0.85899999999999999</v>
      </c>
      <c r="D219">
        <v>0</v>
      </c>
      <c r="E219">
        <v>0</v>
      </c>
      <c r="F219">
        <f t="shared" si="13"/>
        <v>5.4295</v>
      </c>
      <c r="G219">
        <v>6</v>
      </c>
      <c r="H219">
        <v>3.593</v>
      </c>
      <c r="I219">
        <v>1</v>
      </c>
      <c r="J219">
        <v>0</v>
      </c>
      <c r="K219">
        <f t="shared" si="14"/>
        <v>5.5988333333333333</v>
      </c>
      <c r="L219">
        <v>2</v>
      </c>
      <c r="M219">
        <v>0.248</v>
      </c>
      <c r="N219">
        <v>0</v>
      </c>
      <c r="O219">
        <v>0</v>
      </c>
      <c r="P219">
        <v>2</v>
      </c>
      <c r="Q219">
        <v>-0.28399999999999997</v>
      </c>
      <c r="R219">
        <v>0</v>
      </c>
      <c r="S219">
        <v>0</v>
      </c>
      <c r="T219">
        <f t="shared" si="12"/>
        <v>17.858000000000001</v>
      </c>
      <c r="U219">
        <v>2</v>
      </c>
      <c r="V219">
        <v>-0.28399999999999997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</row>
    <row r="220" spans="1:28" x14ac:dyDescent="0.25">
      <c r="A220">
        <v>218</v>
      </c>
      <c r="B220">
        <v>0</v>
      </c>
      <c r="C220">
        <v>0</v>
      </c>
      <c r="D220">
        <v>0</v>
      </c>
      <c r="E220">
        <v>0</v>
      </c>
      <c r="F220">
        <f t="shared" si="13"/>
        <v>5</v>
      </c>
      <c r="G220">
        <v>1</v>
      </c>
      <c r="H220">
        <v>-0.82099999999999995</v>
      </c>
      <c r="I220">
        <v>0</v>
      </c>
      <c r="J220">
        <v>0</v>
      </c>
      <c r="K220">
        <f t="shared" si="14"/>
        <v>4.1790000000000003</v>
      </c>
      <c r="L220">
        <v>4</v>
      </c>
      <c r="M220">
        <v>-0.56799999999999995</v>
      </c>
      <c r="N220">
        <v>0</v>
      </c>
      <c r="O220">
        <v>0</v>
      </c>
      <c r="P220">
        <v>6</v>
      </c>
      <c r="Q220">
        <v>-6.0830000000000002</v>
      </c>
      <c r="R220">
        <v>0</v>
      </c>
      <c r="S220">
        <v>3</v>
      </c>
      <c r="T220">
        <f t="shared" si="12"/>
        <v>16.986166666666666</v>
      </c>
      <c r="U220">
        <v>10</v>
      </c>
      <c r="V220">
        <v>6.6280000000000001</v>
      </c>
      <c r="W220">
        <v>5</v>
      </c>
      <c r="X220">
        <v>1</v>
      </c>
      <c r="Y220">
        <v>0</v>
      </c>
      <c r="Z220">
        <v>0</v>
      </c>
      <c r="AA220">
        <v>0</v>
      </c>
      <c r="AB220">
        <v>0</v>
      </c>
    </row>
    <row r="221" spans="1:28" x14ac:dyDescent="0.25">
      <c r="A221">
        <v>219</v>
      </c>
      <c r="B221">
        <v>0</v>
      </c>
      <c r="C221">
        <v>0</v>
      </c>
      <c r="D221">
        <v>0</v>
      </c>
      <c r="E221">
        <v>0</v>
      </c>
      <c r="F221">
        <f t="shared" si="13"/>
        <v>5</v>
      </c>
      <c r="G221">
        <v>2</v>
      </c>
      <c r="H221">
        <v>1.4810000000000001</v>
      </c>
      <c r="I221">
        <v>1</v>
      </c>
      <c r="J221">
        <v>0</v>
      </c>
      <c r="K221">
        <f t="shared" si="14"/>
        <v>5.7404999999999999</v>
      </c>
      <c r="L221">
        <v>2</v>
      </c>
      <c r="M221">
        <v>-0.28399999999999997</v>
      </c>
      <c r="N221">
        <v>0</v>
      </c>
      <c r="O221">
        <v>0</v>
      </c>
      <c r="P221">
        <v>54</v>
      </c>
      <c r="Q221">
        <v>-3.8319999999999999</v>
      </c>
      <c r="R221">
        <v>7</v>
      </c>
      <c r="S221">
        <v>10</v>
      </c>
      <c r="T221">
        <f t="shared" si="12"/>
        <v>17.929037037037038</v>
      </c>
      <c r="U221">
        <v>7</v>
      </c>
      <c r="V221">
        <v>-1.264</v>
      </c>
      <c r="W221">
        <v>1</v>
      </c>
      <c r="X221">
        <v>1</v>
      </c>
      <c r="Y221">
        <v>0</v>
      </c>
      <c r="Z221">
        <v>0</v>
      </c>
      <c r="AA221">
        <v>0</v>
      </c>
      <c r="AB221">
        <v>0</v>
      </c>
    </row>
    <row r="222" spans="1:28" x14ac:dyDescent="0.25">
      <c r="A222">
        <v>220</v>
      </c>
      <c r="B222">
        <v>1</v>
      </c>
      <c r="C222">
        <v>-0.14199999999999999</v>
      </c>
      <c r="D222">
        <v>0</v>
      </c>
      <c r="E222">
        <v>0</v>
      </c>
      <c r="F222">
        <f t="shared" si="13"/>
        <v>4.8579999999999997</v>
      </c>
      <c r="G222">
        <v>1</v>
      </c>
      <c r="H222">
        <v>-0.88100000000000001</v>
      </c>
      <c r="I222">
        <v>0</v>
      </c>
      <c r="J222">
        <v>0</v>
      </c>
      <c r="K222">
        <f t="shared" si="14"/>
        <v>4.1189999999999998</v>
      </c>
      <c r="L222">
        <v>3</v>
      </c>
      <c r="M222">
        <v>2.8050000000000002</v>
      </c>
      <c r="N222">
        <v>2</v>
      </c>
      <c r="O222">
        <v>0</v>
      </c>
      <c r="P222">
        <v>6</v>
      </c>
      <c r="Q222">
        <v>-3.7</v>
      </c>
      <c r="R222">
        <v>0</v>
      </c>
      <c r="S222">
        <v>2</v>
      </c>
      <c r="T222">
        <f t="shared" si="12"/>
        <v>17.383333333333333</v>
      </c>
      <c r="U222">
        <v>10</v>
      </c>
      <c r="V222">
        <v>-7.27</v>
      </c>
      <c r="W222">
        <v>0</v>
      </c>
      <c r="X222">
        <v>4</v>
      </c>
      <c r="Y222">
        <v>0</v>
      </c>
      <c r="Z222">
        <v>0</v>
      </c>
      <c r="AA222">
        <v>0</v>
      </c>
      <c r="AB222">
        <v>0</v>
      </c>
    </row>
    <row r="223" spans="1:28" x14ac:dyDescent="0.25">
      <c r="A223">
        <v>221</v>
      </c>
      <c r="B223">
        <v>1</v>
      </c>
      <c r="C223">
        <v>-1.048</v>
      </c>
      <c r="D223">
        <v>0</v>
      </c>
      <c r="E223">
        <v>1</v>
      </c>
      <c r="F223">
        <f t="shared" si="13"/>
        <v>3.952</v>
      </c>
      <c r="G223">
        <v>5</v>
      </c>
      <c r="H223">
        <v>2.7480000000000002</v>
      </c>
      <c r="I223">
        <v>0</v>
      </c>
      <c r="J223">
        <v>0</v>
      </c>
      <c r="K223">
        <f t="shared" si="14"/>
        <v>5.5495999999999999</v>
      </c>
      <c r="L223">
        <v>1</v>
      </c>
      <c r="M223">
        <v>0.746</v>
      </c>
      <c r="N223">
        <v>0</v>
      </c>
      <c r="O223">
        <v>0</v>
      </c>
      <c r="P223">
        <v>14</v>
      </c>
      <c r="Q223">
        <v>-4.827</v>
      </c>
      <c r="R223">
        <v>1</v>
      </c>
      <c r="S223">
        <v>3</v>
      </c>
      <c r="T223">
        <f t="shared" si="12"/>
        <v>17.655214285714287</v>
      </c>
      <c r="U223">
        <v>4</v>
      </c>
      <c r="V223">
        <v>-0.96699999999999997</v>
      </c>
      <c r="W223">
        <v>0</v>
      </c>
      <c r="X223">
        <v>1</v>
      </c>
      <c r="Y223">
        <v>0</v>
      </c>
      <c r="Z223">
        <v>0</v>
      </c>
      <c r="AA223">
        <v>0</v>
      </c>
      <c r="AB223">
        <v>0</v>
      </c>
    </row>
    <row r="224" spans="1:28" x14ac:dyDescent="0.25">
      <c r="A224">
        <v>222</v>
      </c>
      <c r="B224">
        <v>5</v>
      </c>
      <c r="C224">
        <v>-3.1389999999999998</v>
      </c>
      <c r="D224">
        <v>0</v>
      </c>
      <c r="E224">
        <v>1</v>
      </c>
      <c r="F224">
        <f t="shared" si="13"/>
        <v>4.3722000000000003</v>
      </c>
      <c r="G224">
        <v>1</v>
      </c>
      <c r="H224">
        <v>1.0860000000000001</v>
      </c>
      <c r="I224">
        <v>1</v>
      </c>
      <c r="J224">
        <v>0</v>
      </c>
      <c r="K224">
        <f t="shared" si="14"/>
        <v>6.0860000000000003</v>
      </c>
      <c r="L224">
        <v>1</v>
      </c>
      <c r="M224">
        <v>-0.17100000000000001</v>
      </c>
      <c r="N224">
        <v>0</v>
      </c>
      <c r="O224">
        <v>0</v>
      </c>
      <c r="P224">
        <v>19</v>
      </c>
      <c r="Q224">
        <v>-15.403</v>
      </c>
      <c r="R224">
        <v>1</v>
      </c>
      <c r="S224">
        <v>8</v>
      </c>
      <c r="T224">
        <f t="shared" si="12"/>
        <v>17.189315789473685</v>
      </c>
      <c r="U224">
        <v>8</v>
      </c>
      <c r="V224">
        <v>-0.249</v>
      </c>
      <c r="W224">
        <v>2</v>
      </c>
      <c r="X224">
        <v>1</v>
      </c>
      <c r="Y224">
        <v>0</v>
      </c>
      <c r="Z224">
        <v>0</v>
      </c>
      <c r="AA224">
        <v>0</v>
      </c>
      <c r="AB224">
        <v>0</v>
      </c>
    </row>
    <row r="225" spans="1:28" x14ac:dyDescent="0.25">
      <c r="A225">
        <v>223</v>
      </c>
      <c r="B225">
        <v>6</v>
      </c>
      <c r="C225">
        <v>-0.20399999999999999</v>
      </c>
      <c r="D225">
        <v>1</v>
      </c>
      <c r="E225">
        <v>2</v>
      </c>
      <c r="F225">
        <f t="shared" si="13"/>
        <v>4.9660000000000002</v>
      </c>
      <c r="G225">
        <v>9</v>
      </c>
      <c r="H225">
        <v>-1.8</v>
      </c>
      <c r="I225">
        <v>0</v>
      </c>
      <c r="J225">
        <v>1</v>
      </c>
      <c r="K225">
        <f t="shared" si="14"/>
        <v>4.8</v>
      </c>
      <c r="L225">
        <v>0</v>
      </c>
      <c r="M225">
        <v>0</v>
      </c>
      <c r="N225">
        <v>0</v>
      </c>
      <c r="O225">
        <v>0</v>
      </c>
      <c r="P225">
        <v>14</v>
      </c>
      <c r="Q225">
        <v>2.69</v>
      </c>
      <c r="R225">
        <v>4</v>
      </c>
      <c r="S225">
        <v>1</v>
      </c>
      <c r="T225">
        <f t="shared" si="12"/>
        <v>18.192142857142859</v>
      </c>
      <c r="U225">
        <v>2</v>
      </c>
      <c r="V225">
        <v>-3.4159999999999999</v>
      </c>
      <c r="W225">
        <v>0</v>
      </c>
      <c r="X225">
        <v>1</v>
      </c>
      <c r="Y225">
        <v>0</v>
      </c>
      <c r="Z225">
        <v>0</v>
      </c>
      <c r="AA225">
        <v>0</v>
      </c>
      <c r="AB225">
        <v>0</v>
      </c>
    </row>
    <row r="226" spans="1:28" x14ac:dyDescent="0.25">
      <c r="A226">
        <v>224</v>
      </c>
      <c r="B226">
        <v>6</v>
      </c>
      <c r="C226">
        <v>0.26600000000000001</v>
      </c>
      <c r="D226">
        <v>1</v>
      </c>
      <c r="E226">
        <v>1</v>
      </c>
      <c r="F226">
        <f t="shared" si="13"/>
        <v>5.0443333333333333</v>
      </c>
      <c r="G226">
        <v>2</v>
      </c>
      <c r="H226">
        <v>-0.28399999999999997</v>
      </c>
      <c r="I226">
        <v>0</v>
      </c>
      <c r="J226">
        <v>0</v>
      </c>
      <c r="K226">
        <f t="shared" si="14"/>
        <v>4.8579999999999997</v>
      </c>
      <c r="L226">
        <v>3</v>
      </c>
      <c r="M226">
        <v>1.9670000000000001</v>
      </c>
      <c r="N226">
        <v>1</v>
      </c>
      <c r="O226">
        <v>0</v>
      </c>
      <c r="P226">
        <v>8</v>
      </c>
      <c r="Q226">
        <v>-1.9790000000000001</v>
      </c>
      <c r="R226">
        <v>0</v>
      </c>
      <c r="S226">
        <v>2</v>
      </c>
      <c r="T226">
        <f t="shared" si="12"/>
        <v>17.752624999999998</v>
      </c>
      <c r="U226">
        <v>4</v>
      </c>
      <c r="V226">
        <v>-4.2229999999999999</v>
      </c>
      <c r="W226">
        <v>0</v>
      </c>
      <c r="X226">
        <v>2</v>
      </c>
      <c r="Y226">
        <v>0</v>
      </c>
      <c r="Z226">
        <v>0</v>
      </c>
      <c r="AA226">
        <v>0</v>
      </c>
      <c r="AB226">
        <v>0</v>
      </c>
    </row>
    <row r="227" spans="1:28" x14ac:dyDescent="0.25">
      <c r="A227">
        <v>225</v>
      </c>
      <c r="B227">
        <v>0</v>
      </c>
      <c r="C227">
        <v>0</v>
      </c>
      <c r="D227">
        <v>0</v>
      </c>
      <c r="E227">
        <v>0</v>
      </c>
      <c r="F227">
        <f t="shared" si="13"/>
        <v>5</v>
      </c>
      <c r="G227">
        <v>8</v>
      </c>
      <c r="H227">
        <v>1.7030000000000001</v>
      </c>
      <c r="I227">
        <v>2</v>
      </c>
      <c r="J227">
        <v>1</v>
      </c>
      <c r="K227">
        <f t="shared" si="14"/>
        <v>5.2128750000000004</v>
      </c>
      <c r="L227">
        <v>6</v>
      </c>
      <c r="M227">
        <v>-8.0000000000000002E-3</v>
      </c>
      <c r="N227">
        <v>1</v>
      </c>
      <c r="O227">
        <v>0</v>
      </c>
      <c r="P227">
        <v>2</v>
      </c>
      <c r="Q227">
        <v>-2.5209999999999999</v>
      </c>
      <c r="R227">
        <v>0</v>
      </c>
      <c r="S227">
        <v>1</v>
      </c>
      <c r="T227">
        <f t="shared" si="12"/>
        <v>16.7395</v>
      </c>
      <c r="U227">
        <v>2</v>
      </c>
      <c r="V227">
        <v>1.8180000000000001</v>
      </c>
      <c r="W227">
        <v>1</v>
      </c>
      <c r="X227">
        <v>0</v>
      </c>
      <c r="Y227">
        <v>0</v>
      </c>
      <c r="Z227">
        <v>0</v>
      </c>
      <c r="AA227">
        <v>0</v>
      </c>
      <c r="AB227">
        <v>0</v>
      </c>
    </row>
    <row r="228" spans="1:28" x14ac:dyDescent="0.25">
      <c r="A228">
        <v>226</v>
      </c>
      <c r="B228">
        <v>5</v>
      </c>
      <c r="C228">
        <v>-2.2120000000000002</v>
      </c>
      <c r="D228">
        <v>0</v>
      </c>
      <c r="E228">
        <v>1</v>
      </c>
      <c r="F228">
        <f t="shared" si="13"/>
        <v>4.5575999999999999</v>
      </c>
      <c r="G228">
        <v>3</v>
      </c>
      <c r="H228">
        <v>1.6930000000000001</v>
      </c>
      <c r="I228">
        <v>1</v>
      </c>
      <c r="J228">
        <v>0</v>
      </c>
      <c r="K228">
        <f t="shared" si="14"/>
        <v>5.5643333333333338</v>
      </c>
      <c r="L228">
        <v>5</v>
      </c>
      <c r="M228">
        <v>-3.9E-2</v>
      </c>
      <c r="N228">
        <v>0</v>
      </c>
      <c r="O228">
        <v>0</v>
      </c>
      <c r="P228">
        <v>4</v>
      </c>
      <c r="Q228">
        <v>9.1999999999999998E-2</v>
      </c>
      <c r="R228">
        <v>0</v>
      </c>
      <c r="S228">
        <v>0</v>
      </c>
      <c r="T228">
        <f t="shared" si="12"/>
        <v>18.023</v>
      </c>
      <c r="U228">
        <v>3</v>
      </c>
      <c r="V228">
        <v>-2.1379999999999999</v>
      </c>
      <c r="W228">
        <v>0</v>
      </c>
      <c r="X228">
        <v>1</v>
      </c>
      <c r="Y228">
        <v>1</v>
      </c>
      <c r="Z228">
        <v>-0.14199999999999999</v>
      </c>
      <c r="AA228">
        <v>0</v>
      </c>
      <c r="AB228">
        <v>0</v>
      </c>
    </row>
    <row r="229" spans="1:28" x14ac:dyDescent="0.25">
      <c r="A229">
        <v>227</v>
      </c>
      <c r="B229">
        <v>0</v>
      </c>
      <c r="C229">
        <v>0</v>
      </c>
      <c r="D229">
        <v>0</v>
      </c>
      <c r="E229">
        <v>0</v>
      </c>
      <c r="F229">
        <f t="shared" si="13"/>
        <v>5</v>
      </c>
      <c r="G229">
        <v>0</v>
      </c>
      <c r="H229">
        <v>0</v>
      </c>
      <c r="I229">
        <v>0</v>
      </c>
      <c r="J229">
        <v>0</v>
      </c>
      <c r="K229">
        <f t="shared" si="14"/>
        <v>5</v>
      </c>
      <c r="L229">
        <v>4</v>
      </c>
      <c r="M229">
        <v>0.877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f t="shared" si="12"/>
        <v>18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</row>
    <row r="230" spans="1:28" x14ac:dyDescent="0.25">
      <c r="A230">
        <v>228</v>
      </c>
      <c r="B230">
        <v>0</v>
      </c>
      <c r="C230">
        <v>0</v>
      </c>
      <c r="D230">
        <v>0</v>
      </c>
      <c r="E230">
        <v>0</v>
      </c>
      <c r="F230">
        <f t="shared" si="13"/>
        <v>5</v>
      </c>
      <c r="G230">
        <v>0</v>
      </c>
      <c r="H230">
        <v>0</v>
      </c>
      <c r="I230">
        <v>0</v>
      </c>
      <c r="J230">
        <v>0</v>
      </c>
      <c r="K230">
        <f t="shared" si="14"/>
        <v>5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f t="shared" si="12"/>
        <v>18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</row>
    <row r="231" spans="1:28" x14ac:dyDescent="0.25">
      <c r="A231">
        <v>229</v>
      </c>
      <c r="B231">
        <v>0</v>
      </c>
      <c r="C231">
        <v>0</v>
      </c>
      <c r="D231">
        <v>0</v>
      </c>
      <c r="E231">
        <v>0</v>
      </c>
      <c r="F231">
        <f t="shared" si="13"/>
        <v>5</v>
      </c>
      <c r="G231">
        <v>0</v>
      </c>
      <c r="H231">
        <v>0</v>
      </c>
      <c r="I231">
        <v>0</v>
      </c>
      <c r="J231">
        <v>0</v>
      </c>
      <c r="K231">
        <f t="shared" si="14"/>
        <v>5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f t="shared" si="12"/>
        <v>18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</row>
    <row r="232" spans="1:28" x14ac:dyDescent="0.25">
      <c r="A232">
        <v>230</v>
      </c>
      <c r="B232">
        <v>0</v>
      </c>
      <c r="C232">
        <v>0</v>
      </c>
      <c r="D232">
        <v>0</v>
      </c>
      <c r="E232">
        <v>0</v>
      </c>
      <c r="F232">
        <f t="shared" si="13"/>
        <v>5</v>
      </c>
      <c r="G232">
        <v>0</v>
      </c>
      <c r="H232">
        <v>0</v>
      </c>
      <c r="I232">
        <v>0</v>
      </c>
      <c r="J232">
        <v>0</v>
      </c>
      <c r="K232">
        <f t="shared" si="14"/>
        <v>5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f t="shared" si="12"/>
        <v>18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</row>
    <row r="233" spans="1:28" x14ac:dyDescent="0.25">
      <c r="A233">
        <v>231</v>
      </c>
      <c r="B233">
        <v>0</v>
      </c>
      <c r="C233">
        <v>0</v>
      </c>
      <c r="D233">
        <v>0</v>
      </c>
      <c r="E233">
        <v>0</v>
      </c>
      <c r="F233">
        <f t="shared" si="13"/>
        <v>5</v>
      </c>
      <c r="G233">
        <v>0</v>
      </c>
      <c r="H233">
        <v>0</v>
      </c>
      <c r="I233">
        <v>0</v>
      </c>
      <c r="J233">
        <v>0</v>
      </c>
      <c r="K233">
        <f t="shared" si="14"/>
        <v>5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f t="shared" si="12"/>
        <v>18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</row>
    <row r="234" spans="1:28" x14ac:dyDescent="0.25">
      <c r="A234">
        <v>232</v>
      </c>
      <c r="B234">
        <v>0</v>
      </c>
      <c r="C234">
        <v>0</v>
      </c>
      <c r="D234">
        <v>0</v>
      </c>
      <c r="E234">
        <v>0</v>
      </c>
      <c r="F234">
        <f t="shared" si="13"/>
        <v>5</v>
      </c>
      <c r="G234">
        <v>0</v>
      </c>
      <c r="H234">
        <v>0</v>
      </c>
      <c r="I234">
        <v>0</v>
      </c>
      <c r="J234">
        <v>0</v>
      </c>
      <c r="K234">
        <f t="shared" si="14"/>
        <v>5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f t="shared" si="12"/>
        <v>18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</row>
    <row r="235" spans="1:28" x14ac:dyDescent="0.25">
      <c r="A235">
        <v>233</v>
      </c>
      <c r="B235">
        <v>1</v>
      </c>
      <c r="C235">
        <v>-0.14199999999999999</v>
      </c>
      <c r="D235">
        <v>0</v>
      </c>
      <c r="E235">
        <v>0</v>
      </c>
      <c r="F235">
        <f t="shared" si="13"/>
        <v>4.8579999999999997</v>
      </c>
      <c r="G235">
        <v>0</v>
      </c>
      <c r="H235">
        <v>0</v>
      </c>
      <c r="I235">
        <v>0</v>
      </c>
      <c r="J235">
        <v>0</v>
      </c>
      <c r="K235">
        <f t="shared" si="14"/>
        <v>5</v>
      </c>
      <c r="L235">
        <v>7</v>
      </c>
      <c r="M235">
        <v>0.251</v>
      </c>
      <c r="N235">
        <v>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f t="shared" si="12"/>
        <v>18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</row>
    <row r="236" spans="1:28" x14ac:dyDescent="0.25">
      <c r="A236">
        <v>234</v>
      </c>
      <c r="B236">
        <v>0</v>
      </c>
      <c r="C236">
        <v>0</v>
      </c>
      <c r="D236">
        <v>0</v>
      </c>
      <c r="E236">
        <v>0</v>
      </c>
      <c r="F236">
        <f t="shared" si="13"/>
        <v>5</v>
      </c>
      <c r="G236">
        <v>0</v>
      </c>
      <c r="H236">
        <v>0</v>
      </c>
      <c r="I236">
        <v>0</v>
      </c>
      <c r="J236">
        <v>0</v>
      </c>
      <c r="K236">
        <f t="shared" si="14"/>
        <v>5</v>
      </c>
      <c r="L236">
        <v>7</v>
      </c>
      <c r="M236">
        <v>-0.622</v>
      </c>
      <c r="N236">
        <v>0</v>
      </c>
      <c r="O236">
        <v>0</v>
      </c>
      <c r="P236">
        <v>3</v>
      </c>
      <c r="Q236">
        <v>-1.726</v>
      </c>
      <c r="R236">
        <v>0</v>
      </c>
      <c r="S236">
        <v>1</v>
      </c>
      <c r="T236">
        <f t="shared" si="12"/>
        <v>17.424666666666667</v>
      </c>
      <c r="U236">
        <v>1</v>
      </c>
      <c r="V236">
        <v>-0.14199999999999999</v>
      </c>
      <c r="W236">
        <v>0</v>
      </c>
      <c r="X236">
        <v>0</v>
      </c>
      <c r="Y236">
        <v>1</v>
      </c>
      <c r="Z236">
        <v>-0.70699999999999996</v>
      </c>
      <c r="AA236">
        <v>0</v>
      </c>
      <c r="AB236">
        <v>0</v>
      </c>
    </row>
    <row r="237" spans="1:28" x14ac:dyDescent="0.25">
      <c r="A237">
        <v>235</v>
      </c>
      <c r="B237">
        <v>4</v>
      </c>
      <c r="C237">
        <v>5.8630000000000004</v>
      </c>
      <c r="D237">
        <v>2</v>
      </c>
      <c r="E237">
        <v>0</v>
      </c>
      <c r="F237">
        <f t="shared" si="13"/>
        <v>6.4657499999999999</v>
      </c>
      <c r="G237">
        <v>0</v>
      </c>
      <c r="H237">
        <v>0</v>
      </c>
      <c r="I237">
        <v>0</v>
      </c>
      <c r="J237">
        <v>0</v>
      </c>
      <c r="K237">
        <f t="shared" si="14"/>
        <v>5</v>
      </c>
      <c r="L237">
        <v>5</v>
      </c>
      <c r="M237">
        <v>0.98399999999999999</v>
      </c>
      <c r="N237">
        <v>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f t="shared" si="12"/>
        <v>18</v>
      </c>
      <c r="U237">
        <v>0</v>
      </c>
      <c r="V237">
        <v>0</v>
      </c>
      <c r="W237">
        <v>0</v>
      </c>
      <c r="X237">
        <v>0</v>
      </c>
      <c r="Y237">
        <v>1</v>
      </c>
      <c r="Z237">
        <v>-0.14199999999999999</v>
      </c>
      <c r="AA237">
        <v>0</v>
      </c>
      <c r="AB237">
        <v>0</v>
      </c>
    </row>
    <row r="238" spans="1:28" x14ac:dyDescent="0.25">
      <c r="A238">
        <v>236</v>
      </c>
      <c r="B238">
        <v>0</v>
      </c>
      <c r="C238">
        <v>0</v>
      </c>
      <c r="D238">
        <v>0</v>
      </c>
      <c r="E238">
        <v>0</v>
      </c>
      <c r="F238">
        <f t="shared" si="13"/>
        <v>5</v>
      </c>
      <c r="G238">
        <v>0</v>
      </c>
      <c r="H238">
        <v>0</v>
      </c>
      <c r="I238">
        <v>0</v>
      </c>
      <c r="J238">
        <v>0</v>
      </c>
      <c r="K238">
        <f t="shared" si="14"/>
        <v>5</v>
      </c>
      <c r="L238">
        <v>6</v>
      </c>
      <c r="M238">
        <v>1.4770000000000001</v>
      </c>
      <c r="N238">
        <v>2</v>
      </c>
      <c r="O238">
        <v>1</v>
      </c>
      <c r="P238">
        <v>0</v>
      </c>
      <c r="Q238">
        <v>0</v>
      </c>
      <c r="R238">
        <v>0</v>
      </c>
      <c r="S238">
        <v>0</v>
      </c>
      <c r="T238">
        <f t="shared" si="12"/>
        <v>18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</row>
    <row r="239" spans="1:28" x14ac:dyDescent="0.25">
      <c r="A239">
        <v>237</v>
      </c>
      <c r="B239">
        <v>0</v>
      </c>
      <c r="C239">
        <v>0</v>
      </c>
      <c r="D239">
        <v>0</v>
      </c>
      <c r="E239">
        <v>0</v>
      </c>
      <c r="F239">
        <f t="shared" si="13"/>
        <v>5</v>
      </c>
      <c r="G239">
        <v>0</v>
      </c>
      <c r="H239">
        <v>0</v>
      </c>
      <c r="I239">
        <v>0</v>
      </c>
      <c r="J239">
        <v>0</v>
      </c>
      <c r="K239">
        <f t="shared" si="14"/>
        <v>5</v>
      </c>
      <c r="L239">
        <v>8</v>
      </c>
      <c r="M239">
        <v>1.3560000000000001</v>
      </c>
      <c r="N239">
        <v>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f t="shared" si="12"/>
        <v>18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</row>
    <row r="240" spans="1:28" x14ac:dyDescent="0.25">
      <c r="A240">
        <v>238</v>
      </c>
      <c r="B240">
        <v>0</v>
      </c>
      <c r="C240">
        <v>0</v>
      </c>
      <c r="D240">
        <v>0</v>
      </c>
      <c r="E240">
        <v>0</v>
      </c>
      <c r="F240">
        <f t="shared" si="13"/>
        <v>5</v>
      </c>
      <c r="G240">
        <v>0</v>
      </c>
      <c r="H240">
        <v>0</v>
      </c>
      <c r="I240">
        <v>0</v>
      </c>
      <c r="J240">
        <v>0</v>
      </c>
      <c r="K240">
        <f t="shared" si="14"/>
        <v>5</v>
      </c>
      <c r="L240">
        <v>9</v>
      </c>
      <c r="M240">
        <v>6.5419999999999998</v>
      </c>
      <c r="N240">
        <v>3</v>
      </c>
      <c r="O240">
        <v>1</v>
      </c>
      <c r="P240">
        <v>0</v>
      </c>
      <c r="Q240">
        <v>0</v>
      </c>
      <c r="R240">
        <v>0</v>
      </c>
      <c r="S240">
        <v>0</v>
      </c>
      <c r="T240">
        <f t="shared" si="12"/>
        <v>18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</row>
    <row r="241" spans="1:28" x14ac:dyDescent="0.25">
      <c r="A241">
        <v>239</v>
      </c>
      <c r="B241">
        <v>0</v>
      </c>
      <c r="C241">
        <v>0</v>
      </c>
      <c r="D241">
        <v>0</v>
      </c>
      <c r="E241">
        <v>0</v>
      </c>
      <c r="F241">
        <f t="shared" si="13"/>
        <v>5</v>
      </c>
      <c r="G241">
        <v>0</v>
      </c>
      <c r="H241">
        <v>0</v>
      </c>
      <c r="I241">
        <v>0</v>
      </c>
      <c r="J241">
        <v>0</v>
      </c>
      <c r="K241">
        <f t="shared" si="14"/>
        <v>5</v>
      </c>
      <c r="L241">
        <v>8</v>
      </c>
      <c r="M241">
        <v>0.89100000000000001</v>
      </c>
      <c r="N241">
        <v>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f t="shared" si="12"/>
        <v>18</v>
      </c>
      <c r="U241">
        <v>1</v>
      </c>
      <c r="V241">
        <v>-0.14199999999999999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</row>
    <row r="242" spans="1:28" x14ac:dyDescent="0.25">
      <c r="A242">
        <v>240</v>
      </c>
      <c r="B242">
        <v>0</v>
      </c>
      <c r="C242">
        <v>0</v>
      </c>
      <c r="D242">
        <v>0</v>
      </c>
      <c r="E242">
        <v>0</v>
      </c>
      <c r="F242">
        <f t="shared" si="13"/>
        <v>5</v>
      </c>
      <c r="G242">
        <v>1</v>
      </c>
      <c r="H242">
        <v>-1.083</v>
      </c>
      <c r="I242">
        <v>0</v>
      </c>
      <c r="J242">
        <v>1</v>
      </c>
      <c r="K242">
        <f t="shared" si="14"/>
        <v>3.9169999999999998</v>
      </c>
      <c r="L242">
        <v>4</v>
      </c>
      <c r="M242">
        <v>-0.32400000000000001</v>
      </c>
      <c r="N242">
        <v>0</v>
      </c>
      <c r="O242">
        <v>1</v>
      </c>
      <c r="P242">
        <v>3</v>
      </c>
      <c r="Q242">
        <v>-0.42599999999999999</v>
      </c>
      <c r="R242">
        <v>0</v>
      </c>
      <c r="S242">
        <v>0</v>
      </c>
      <c r="T242">
        <f t="shared" si="12"/>
        <v>17.858000000000001</v>
      </c>
      <c r="U242">
        <v>1</v>
      </c>
      <c r="V242">
        <v>-0.14199999999999999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</row>
    <row r="243" spans="1:28" x14ac:dyDescent="0.25">
      <c r="A243">
        <v>241</v>
      </c>
      <c r="B243">
        <v>0</v>
      </c>
      <c r="C243">
        <v>0</v>
      </c>
      <c r="D243">
        <v>0</v>
      </c>
      <c r="E243">
        <v>0</v>
      </c>
      <c r="F243">
        <f t="shared" si="13"/>
        <v>5</v>
      </c>
      <c r="G243">
        <v>5</v>
      </c>
      <c r="H243">
        <v>3.9660000000000002</v>
      </c>
      <c r="I243">
        <v>2</v>
      </c>
      <c r="J243">
        <v>0</v>
      </c>
      <c r="K243">
        <f t="shared" si="14"/>
        <v>5.7931999999999997</v>
      </c>
      <c r="L243">
        <v>14</v>
      </c>
      <c r="M243">
        <v>-1.903</v>
      </c>
      <c r="N243">
        <v>1</v>
      </c>
      <c r="O243">
        <v>3</v>
      </c>
      <c r="P243">
        <v>0</v>
      </c>
      <c r="Q243">
        <v>0</v>
      </c>
      <c r="R243">
        <v>0</v>
      </c>
      <c r="S243">
        <v>0</v>
      </c>
      <c r="T243">
        <f t="shared" si="12"/>
        <v>18</v>
      </c>
      <c r="U243">
        <v>2</v>
      </c>
      <c r="V243">
        <v>-3.835</v>
      </c>
      <c r="W243">
        <v>0</v>
      </c>
      <c r="X243">
        <v>1</v>
      </c>
      <c r="Y243">
        <v>0</v>
      </c>
      <c r="Z243">
        <v>0</v>
      </c>
      <c r="AA243">
        <v>0</v>
      </c>
      <c r="AB243">
        <v>0</v>
      </c>
    </row>
    <row r="244" spans="1:28" x14ac:dyDescent="0.25">
      <c r="A244">
        <v>242</v>
      </c>
      <c r="B244">
        <v>1</v>
      </c>
      <c r="C244">
        <v>-0.14199999999999999</v>
      </c>
      <c r="D244">
        <v>0</v>
      </c>
      <c r="E244">
        <v>0</v>
      </c>
      <c r="F244">
        <f t="shared" si="13"/>
        <v>4.8579999999999997</v>
      </c>
      <c r="G244">
        <v>12</v>
      </c>
      <c r="H244">
        <v>0.41399999999999998</v>
      </c>
      <c r="I244">
        <v>0</v>
      </c>
      <c r="J244">
        <v>0</v>
      </c>
      <c r="K244">
        <f t="shared" si="14"/>
        <v>5.0345000000000004</v>
      </c>
      <c r="L244">
        <v>12</v>
      </c>
      <c r="M244">
        <v>14.87</v>
      </c>
      <c r="N244">
        <v>8</v>
      </c>
      <c r="O244">
        <v>0</v>
      </c>
      <c r="P244">
        <v>8</v>
      </c>
      <c r="Q244">
        <v>0.82</v>
      </c>
      <c r="R244">
        <v>1</v>
      </c>
      <c r="S244">
        <v>1</v>
      </c>
      <c r="T244">
        <f t="shared" si="12"/>
        <v>18.102499999999999</v>
      </c>
      <c r="U244">
        <v>2</v>
      </c>
      <c r="V244">
        <v>-0.32700000000000001</v>
      </c>
      <c r="W244">
        <v>0</v>
      </c>
      <c r="X244">
        <v>0</v>
      </c>
      <c r="Y244">
        <v>3</v>
      </c>
      <c r="Z244">
        <v>0.68100000000000005</v>
      </c>
      <c r="AA244">
        <v>0</v>
      </c>
      <c r="AB244">
        <v>0</v>
      </c>
    </row>
    <row r="245" spans="1:28" x14ac:dyDescent="0.25">
      <c r="A245">
        <v>243</v>
      </c>
      <c r="B245">
        <v>0</v>
      </c>
      <c r="C245">
        <v>0</v>
      </c>
      <c r="D245">
        <v>0</v>
      </c>
      <c r="E245">
        <v>0</v>
      </c>
      <c r="F245">
        <f t="shared" si="13"/>
        <v>5</v>
      </c>
      <c r="G245">
        <v>0</v>
      </c>
      <c r="H245">
        <v>0</v>
      </c>
      <c r="I245">
        <v>0</v>
      </c>
      <c r="J245">
        <v>0</v>
      </c>
      <c r="K245">
        <f t="shared" si="14"/>
        <v>5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f t="shared" si="12"/>
        <v>18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</row>
    <row r="246" spans="1:28" x14ac:dyDescent="0.25">
      <c r="A246">
        <v>244</v>
      </c>
      <c r="B246">
        <v>0</v>
      </c>
      <c r="C246">
        <v>0</v>
      </c>
      <c r="D246">
        <v>0</v>
      </c>
      <c r="E246">
        <v>0</v>
      </c>
      <c r="F246">
        <f t="shared" si="13"/>
        <v>5</v>
      </c>
      <c r="G246">
        <v>2</v>
      </c>
      <c r="H246">
        <v>1.488</v>
      </c>
      <c r="I246">
        <v>1</v>
      </c>
      <c r="J246">
        <v>0</v>
      </c>
      <c r="K246">
        <f t="shared" si="14"/>
        <v>5.7439999999999998</v>
      </c>
      <c r="L246">
        <v>9</v>
      </c>
      <c r="M246">
        <v>1.5009999999999999</v>
      </c>
      <c r="N246">
        <v>0</v>
      </c>
      <c r="O246">
        <v>0</v>
      </c>
      <c r="P246">
        <v>13</v>
      </c>
      <c r="Q246">
        <v>-0.82</v>
      </c>
      <c r="R246">
        <v>1</v>
      </c>
      <c r="S246">
        <v>1</v>
      </c>
      <c r="T246">
        <f t="shared" si="12"/>
        <v>17.936923076923076</v>
      </c>
      <c r="U246">
        <v>1</v>
      </c>
      <c r="V246">
        <v>-1.272</v>
      </c>
      <c r="W246">
        <v>0</v>
      </c>
      <c r="X246">
        <v>1</v>
      </c>
      <c r="Y246">
        <v>0</v>
      </c>
      <c r="Z246">
        <v>0</v>
      </c>
      <c r="AA246">
        <v>0</v>
      </c>
      <c r="AB246">
        <v>0</v>
      </c>
    </row>
    <row r="247" spans="1:28" x14ac:dyDescent="0.25">
      <c r="A247">
        <v>245</v>
      </c>
      <c r="B247">
        <v>1</v>
      </c>
      <c r="C247">
        <v>-0.14199999999999999</v>
      </c>
      <c r="D247">
        <v>0</v>
      </c>
      <c r="E247">
        <v>0</v>
      </c>
      <c r="F247">
        <f t="shared" si="13"/>
        <v>4.8579999999999997</v>
      </c>
      <c r="G247">
        <v>1</v>
      </c>
      <c r="H247">
        <v>-0.38</v>
      </c>
      <c r="I247">
        <v>0</v>
      </c>
      <c r="J247">
        <v>0</v>
      </c>
      <c r="K247">
        <f t="shared" si="14"/>
        <v>4.62</v>
      </c>
      <c r="L247">
        <v>6</v>
      </c>
      <c r="M247">
        <v>1.153</v>
      </c>
      <c r="N247">
        <v>1</v>
      </c>
      <c r="O247">
        <v>0</v>
      </c>
      <c r="P247">
        <v>1</v>
      </c>
      <c r="Q247">
        <v>0.76700000000000002</v>
      </c>
      <c r="R247">
        <v>0</v>
      </c>
      <c r="S247">
        <v>0</v>
      </c>
      <c r="T247">
        <f t="shared" si="12"/>
        <v>18.766999999999999</v>
      </c>
      <c r="U247">
        <v>3</v>
      </c>
      <c r="V247">
        <v>-1.591</v>
      </c>
      <c r="W247">
        <v>0</v>
      </c>
      <c r="X247">
        <v>1</v>
      </c>
      <c r="Y247">
        <v>0</v>
      </c>
      <c r="Z247">
        <v>0</v>
      </c>
      <c r="AA247">
        <v>0</v>
      </c>
      <c r="AB247">
        <v>0</v>
      </c>
    </row>
    <row r="248" spans="1:28" x14ac:dyDescent="0.25">
      <c r="A248">
        <v>246</v>
      </c>
      <c r="B248">
        <v>0</v>
      </c>
      <c r="C248">
        <v>0</v>
      </c>
      <c r="D248">
        <v>0</v>
      </c>
      <c r="E248">
        <v>0</v>
      </c>
      <c r="F248">
        <f t="shared" si="13"/>
        <v>5</v>
      </c>
      <c r="G248">
        <v>0</v>
      </c>
      <c r="H248">
        <v>0</v>
      </c>
      <c r="I248">
        <v>0</v>
      </c>
      <c r="J248">
        <v>0</v>
      </c>
      <c r="K248">
        <f t="shared" si="14"/>
        <v>5</v>
      </c>
      <c r="L248">
        <v>17</v>
      </c>
      <c r="M248">
        <v>7.2370000000000001</v>
      </c>
      <c r="N248">
        <v>6</v>
      </c>
      <c r="O248">
        <v>2</v>
      </c>
      <c r="P248">
        <v>3</v>
      </c>
      <c r="Q248">
        <v>1.3420000000000001</v>
      </c>
      <c r="R248">
        <v>0</v>
      </c>
      <c r="S248">
        <v>0</v>
      </c>
      <c r="T248">
        <f t="shared" si="12"/>
        <v>18.447333333333333</v>
      </c>
      <c r="U248">
        <v>3</v>
      </c>
      <c r="V248">
        <v>-0.94499999999999995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</row>
    <row r="249" spans="1:28" x14ac:dyDescent="0.25">
      <c r="A249">
        <v>247</v>
      </c>
      <c r="B249">
        <v>4</v>
      </c>
      <c r="C249">
        <v>-1.296</v>
      </c>
      <c r="D249">
        <v>0</v>
      </c>
      <c r="E249">
        <v>1</v>
      </c>
      <c r="F249">
        <f t="shared" si="13"/>
        <v>4.6760000000000002</v>
      </c>
      <c r="G249">
        <v>3</v>
      </c>
      <c r="H249">
        <v>-0.11700000000000001</v>
      </c>
      <c r="I249">
        <v>0</v>
      </c>
      <c r="J249">
        <v>0</v>
      </c>
      <c r="K249">
        <f t="shared" si="14"/>
        <v>4.9610000000000003</v>
      </c>
      <c r="L249">
        <v>11</v>
      </c>
      <c r="M249">
        <v>4.5570000000000004</v>
      </c>
      <c r="N249">
        <v>3</v>
      </c>
      <c r="O249">
        <v>0</v>
      </c>
      <c r="P249">
        <v>19</v>
      </c>
      <c r="Q249">
        <v>-16.913</v>
      </c>
      <c r="R249">
        <v>2</v>
      </c>
      <c r="S249">
        <v>10</v>
      </c>
      <c r="T249">
        <f t="shared" si="12"/>
        <v>17.109842105263159</v>
      </c>
      <c r="U249">
        <v>5</v>
      </c>
      <c r="V249">
        <v>-2.1659999999999999</v>
      </c>
      <c r="W249">
        <v>0</v>
      </c>
      <c r="X249">
        <v>1</v>
      </c>
      <c r="Y249">
        <v>0</v>
      </c>
      <c r="Z249">
        <v>0</v>
      </c>
      <c r="AA249">
        <v>0</v>
      </c>
      <c r="AB249">
        <v>0</v>
      </c>
    </row>
    <row r="250" spans="1:28" x14ac:dyDescent="0.25">
      <c r="A250">
        <v>248</v>
      </c>
      <c r="B250">
        <v>11</v>
      </c>
      <c r="C250">
        <v>3.4550000000000001</v>
      </c>
      <c r="D250">
        <v>2</v>
      </c>
      <c r="E250">
        <v>0</v>
      </c>
      <c r="F250">
        <f t="shared" si="13"/>
        <v>5.3140909090909094</v>
      </c>
      <c r="G250">
        <v>2</v>
      </c>
      <c r="H250">
        <v>-0.28399999999999997</v>
      </c>
      <c r="I250">
        <v>0</v>
      </c>
      <c r="J250">
        <v>0</v>
      </c>
      <c r="K250">
        <f t="shared" si="14"/>
        <v>4.8579999999999997</v>
      </c>
      <c r="L250">
        <v>13</v>
      </c>
      <c r="M250">
        <v>8.7720000000000002</v>
      </c>
      <c r="N250">
        <v>5</v>
      </c>
      <c r="O250">
        <v>0</v>
      </c>
      <c r="P250">
        <v>4</v>
      </c>
      <c r="Q250">
        <v>-1.669</v>
      </c>
      <c r="R250">
        <v>0</v>
      </c>
      <c r="S250">
        <v>1</v>
      </c>
      <c r="T250">
        <f t="shared" si="12"/>
        <v>17.582750000000001</v>
      </c>
      <c r="U250">
        <v>4</v>
      </c>
      <c r="V250">
        <v>-3.58</v>
      </c>
      <c r="W250">
        <v>0</v>
      </c>
      <c r="X250">
        <v>2</v>
      </c>
      <c r="Y250">
        <v>0</v>
      </c>
      <c r="Z250">
        <v>0</v>
      </c>
      <c r="AA250">
        <v>0</v>
      </c>
      <c r="AB250">
        <v>0</v>
      </c>
    </row>
    <row r="251" spans="1:28" x14ac:dyDescent="0.25">
      <c r="A251">
        <v>249</v>
      </c>
      <c r="B251">
        <v>0</v>
      </c>
      <c r="C251">
        <v>0</v>
      </c>
      <c r="D251">
        <v>0</v>
      </c>
      <c r="E251">
        <v>0</v>
      </c>
      <c r="F251">
        <f t="shared" si="13"/>
        <v>5</v>
      </c>
      <c r="G251">
        <v>0</v>
      </c>
      <c r="H251">
        <v>0</v>
      </c>
      <c r="I251">
        <v>0</v>
      </c>
      <c r="J251">
        <v>0</v>
      </c>
      <c r="K251">
        <f t="shared" si="14"/>
        <v>5</v>
      </c>
      <c r="L251">
        <v>16</v>
      </c>
      <c r="M251">
        <v>2.573</v>
      </c>
      <c r="N251">
        <v>3</v>
      </c>
      <c r="O251">
        <v>1</v>
      </c>
      <c r="P251">
        <v>0</v>
      </c>
      <c r="Q251">
        <v>0</v>
      </c>
      <c r="R251">
        <v>0</v>
      </c>
      <c r="S251">
        <v>0</v>
      </c>
      <c r="T251">
        <f t="shared" si="12"/>
        <v>18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</row>
    <row r="252" spans="1:28" x14ac:dyDescent="0.25">
      <c r="A252">
        <v>250</v>
      </c>
      <c r="B252">
        <v>2</v>
      </c>
      <c r="C252">
        <v>1.7649999999999999</v>
      </c>
      <c r="D252">
        <v>1</v>
      </c>
      <c r="E252">
        <v>0</v>
      </c>
      <c r="F252">
        <f t="shared" si="13"/>
        <v>5.8825000000000003</v>
      </c>
      <c r="G252">
        <v>0</v>
      </c>
      <c r="H252">
        <v>0</v>
      </c>
      <c r="I252">
        <v>0</v>
      </c>
      <c r="J252">
        <v>0</v>
      </c>
      <c r="K252">
        <f t="shared" si="14"/>
        <v>5</v>
      </c>
      <c r="L252">
        <v>13</v>
      </c>
      <c r="M252">
        <v>6.4249999999999998</v>
      </c>
      <c r="N252">
        <v>4</v>
      </c>
      <c r="O252">
        <v>1</v>
      </c>
      <c r="P252">
        <v>1</v>
      </c>
      <c r="Q252">
        <v>1.474</v>
      </c>
      <c r="R252">
        <v>1</v>
      </c>
      <c r="S252">
        <v>0</v>
      </c>
      <c r="T252">
        <f t="shared" si="12"/>
        <v>19.474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</row>
    <row r="253" spans="1:28" x14ac:dyDescent="0.25">
      <c r="A253">
        <v>251</v>
      </c>
      <c r="B253">
        <v>0</v>
      </c>
      <c r="C253">
        <v>0</v>
      </c>
      <c r="D253">
        <v>0</v>
      </c>
      <c r="E253">
        <v>0</v>
      </c>
      <c r="F253">
        <f t="shared" si="13"/>
        <v>5</v>
      </c>
      <c r="G253">
        <v>0</v>
      </c>
      <c r="H253">
        <v>0</v>
      </c>
      <c r="I253">
        <v>0</v>
      </c>
      <c r="J253">
        <v>0</v>
      </c>
      <c r="K253">
        <f t="shared" si="14"/>
        <v>5</v>
      </c>
      <c r="L253">
        <v>5</v>
      </c>
      <c r="M253">
        <v>3.4860000000000002</v>
      </c>
      <c r="N253">
        <v>3</v>
      </c>
      <c r="O253">
        <v>0</v>
      </c>
      <c r="P253">
        <v>1</v>
      </c>
      <c r="Q253">
        <v>-0.14199999999999999</v>
      </c>
      <c r="R253">
        <v>0</v>
      </c>
      <c r="S253">
        <v>0</v>
      </c>
      <c r="T253">
        <f t="shared" si="12"/>
        <v>17.858000000000001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</row>
    <row r="254" spans="1:28" x14ac:dyDescent="0.25">
      <c r="A254">
        <v>252</v>
      </c>
      <c r="B254">
        <v>0</v>
      </c>
      <c r="C254">
        <v>0</v>
      </c>
      <c r="D254">
        <v>0</v>
      </c>
      <c r="E254">
        <v>0</v>
      </c>
      <c r="F254">
        <f t="shared" si="13"/>
        <v>5</v>
      </c>
      <c r="G254">
        <v>0</v>
      </c>
      <c r="H254">
        <v>0</v>
      </c>
      <c r="I254">
        <v>0</v>
      </c>
      <c r="J254">
        <v>0</v>
      </c>
      <c r="K254">
        <f t="shared" si="14"/>
        <v>5</v>
      </c>
      <c r="L254">
        <v>1</v>
      </c>
      <c r="M254">
        <v>-0.70699999999999996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f t="shared" si="12"/>
        <v>18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</row>
    <row r="255" spans="1:28" x14ac:dyDescent="0.25">
      <c r="A255">
        <v>253</v>
      </c>
      <c r="B255">
        <v>0</v>
      </c>
      <c r="C255">
        <v>0</v>
      </c>
      <c r="D255">
        <v>0</v>
      </c>
      <c r="E255">
        <v>0</v>
      </c>
      <c r="F255">
        <f t="shared" si="13"/>
        <v>5</v>
      </c>
      <c r="G255">
        <v>0</v>
      </c>
      <c r="H255">
        <v>0</v>
      </c>
      <c r="I255">
        <v>0</v>
      </c>
      <c r="J255">
        <v>0</v>
      </c>
      <c r="K255">
        <f t="shared" si="14"/>
        <v>5</v>
      </c>
      <c r="L255">
        <v>8</v>
      </c>
      <c r="M255">
        <v>0.71299999999999997</v>
      </c>
      <c r="N255">
        <v>2</v>
      </c>
      <c r="O255">
        <v>1</v>
      </c>
      <c r="P255">
        <v>0</v>
      </c>
      <c r="Q255">
        <v>0</v>
      </c>
      <c r="R255">
        <v>0</v>
      </c>
      <c r="S255">
        <v>0</v>
      </c>
      <c r="T255">
        <f t="shared" si="12"/>
        <v>18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</row>
    <row r="256" spans="1:28" x14ac:dyDescent="0.25">
      <c r="A256">
        <v>254</v>
      </c>
      <c r="B256">
        <v>0</v>
      </c>
      <c r="C256">
        <v>0</v>
      </c>
      <c r="D256">
        <v>0</v>
      </c>
      <c r="E256">
        <v>0</v>
      </c>
      <c r="F256">
        <f t="shared" si="13"/>
        <v>5</v>
      </c>
      <c r="G256">
        <v>0</v>
      </c>
      <c r="H256">
        <v>0</v>
      </c>
      <c r="I256">
        <v>0</v>
      </c>
      <c r="J256">
        <v>0</v>
      </c>
      <c r="K256">
        <f t="shared" si="14"/>
        <v>5</v>
      </c>
      <c r="L256">
        <v>1</v>
      </c>
      <c r="M256">
        <v>1.2709999999999999</v>
      </c>
      <c r="N256">
        <v>1</v>
      </c>
      <c r="O256">
        <v>0</v>
      </c>
      <c r="P256">
        <v>0</v>
      </c>
      <c r="Q256">
        <v>0</v>
      </c>
      <c r="R256">
        <v>0</v>
      </c>
      <c r="S256">
        <v>0</v>
      </c>
      <c r="T256">
        <f t="shared" si="12"/>
        <v>18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</row>
    <row r="257" spans="1:28" x14ac:dyDescent="0.25">
      <c r="A257">
        <v>255</v>
      </c>
      <c r="B257">
        <v>0</v>
      </c>
      <c r="C257">
        <v>0</v>
      </c>
      <c r="D257">
        <v>0</v>
      </c>
      <c r="E257">
        <v>0</v>
      </c>
      <c r="F257">
        <f t="shared" si="13"/>
        <v>5</v>
      </c>
      <c r="G257">
        <v>0</v>
      </c>
      <c r="H257">
        <v>0</v>
      </c>
      <c r="I257">
        <v>0</v>
      </c>
      <c r="J257">
        <v>0</v>
      </c>
      <c r="K257">
        <f t="shared" si="14"/>
        <v>5</v>
      </c>
      <c r="L257">
        <v>3</v>
      </c>
      <c r="M257">
        <v>1.952</v>
      </c>
      <c r="N257">
        <v>1</v>
      </c>
      <c r="O257">
        <v>0</v>
      </c>
      <c r="P257">
        <v>0</v>
      </c>
      <c r="Q257">
        <v>0</v>
      </c>
      <c r="R257">
        <v>0</v>
      </c>
      <c r="S257">
        <v>0</v>
      </c>
      <c r="T257">
        <f t="shared" si="12"/>
        <v>18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</row>
    <row r="258" spans="1:28" x14ac:dyDescent="0.25">
      <c r="A258">
        <v>256</v>
      </c>
      <c r="B258">
        <v>0</v>
      </c>
      <c r="C258">
        <v>0</v>
      </c>
      <c r="D258">
        <v>0</v>
      </c>
      <c r="E258">
        <v>0</v>
      </c>
      <c r="F258">
        <f t="shared" si="13"/>
        <v>5</v>
      </c>
      <c r="G258">
        <v>0</v>
      </c>
      <c r="H258">
        <v>0</v>
      </c>
      <c r="I258">
        <v>0</v>
      </c>
      <c r="J258">
        <v>0</v>
      </c>
      <c r="K258">
        <f t="shared" si="14"/>
        <v>5</v>
      </c>
      <c r="L258">
        <v>2</v>
      </c>
      <c r="M258">
        <v>2.262</v>
      </c>
      <c r="N258">
        <v>1</v>
      </c>
      <c r="O258">
        <v>0</v>
      </c>
      <c r="P258">
        <v>1</v>
      </c>
      <c r="Q258">
        <v>-1.2150000000000001</v>
      </c>
      <c r="R258">
        <v>0</v>
      </c>
      <c r="S258">
        <v>1</v>
      </c>
      <c r="T258">
        <f t="shared" si="12"/>
        <v>16.785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</row>
    <row r="259" spans="1:28" x14ac:dyDescent="0.25">
      <c r="A259">
        <v>257</v>
      </c>
      <c r="B259">
        <v>0</v>
      </c>
      <c r="C259">
        <v>0</v>
      </c>
      <c r="D259">
        <v>0</v>
      </c>
      <c r="E259">
        <v>0</v>
      </c>
      <c r="F259">
        <f t="shared" si="13"/>
        <v>5</v>
      </c>
      <c r="G259">
        <v>0</v>
      </c>
      <c r="H259">
        <v>0</v>
      </c>
      <c r="I259">
        <v>0</v>
      </c>
      <c r="J259">
        <v>0</v>
      </c>
      <c r="K259">
        <f t="shared" si="14"/>
        <v>5</v>
      </c>
      <c r="L259">
        <v>6</v>
      </c>
      <c r="M259">
        <v>-7.5999999999999998E-2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f t="shared" si="12"/>
        <v>18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</row>
    <row r="260" spans="1:28" x14ac:dyDescent="0.25">
      <c r="A260">
        <v>258</v>
      </c>
      <c r="B260">
        <v>0</v>
      </c>
      <c r="C260">
        <v>0</v>
      </c>
      <c r="D260">
        <v>0</v>
      </c>
      <c r="E260">
        <v>0</v>
      </c>
      <c r="F260">
        <f t="shared" si="13"/>
        <v>5</v>
      </c>
      <c r="G260">
        <v>0</v>
      </c>
      <c r="H260">
        <v>0</v>
      </c>
      <c r="I260">
        <v>0</v>
      </c>
      <c r="J260">
        <v>0</v>
      </c>
      <c r="K260">
        <f t="shared" si="14"/>
        <v>5</v>
      </c>
      <c r="L260">
        <v>3</v>
      </c>
      <c r="M260">
        <v>-0.42599999999999999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f t="shared" ref="T260:T323" si="15">IF(P260&gt;0,Q260/P260+18,18)</f>
        <v>18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</row>
    <row r="261" spans="1:28" x14ac:dyDescent="0.25">
      <c r="A261">
        <v>259</v>
      </c>
      <c r="B261">
        <v>0</v>
      </c>
      <c r="C261">
        <v>0</v>
      </c>
      <c r="D261">
        <v>0</v>
      </c>
      <c r="E261">
        <v>0</v>
      </c>
      <c r="F261">
        <f t="shared" si="13"/>
        <v>5</v>
      </c>
      <c r="G261">
        <v>0</v>
      </c>
      <c r="H261">
        <v>0</v>
      </c>
      <c r="I261">
        <v>0</v>
      </c>
      <c r="J261">
        <v>0</v>
      </c>
      <c r="K261">
        <f t="shared" si="14"/>
        <v>5</v>
      </c>
      <c r="L261">
        <v>0</v>
      </c>
      <c r="M261">
        <v>0</v>
      </c>
      <c r="N261">
        <v>0</v>
      </c>
      <c r="O261">
        <v>0</v>
      </c>
      <c r="P261">
        <v>1</v>
      </c>
      <c r="Q261">
        <v>0.73499999999999999</v>
      </c>
      <c r="R261">
        <v>0</v>
      </c>
      <c r="S261">
        <v>0</v>
      </c>
      <c r="T261">
        <f t="shared" si="15"/>
        <v>18.734999999999999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</row>
    <row r="262" spans="1:28" x14ac:dyDescent="0.25">
      <c r="A262">
        <v>260</v>
      </c>
      <c r="B262">
        <v>0</v>
      </c>
      <c r="C262">
        <v>0</v>
      </c>
      <c r="D262">
        <v>0</v>
      </c>
      <c r="E262">
        <v>0</v>
      </c>
      <c r="F262">
        <f t="shared" si="13"/>
        <v>5</v>
      </c>
      <c r="G262">
        <v>0</v>
      </c>
      <c r="H262">
        <v>0</v>
      </c>
      <c r="I262">
        <v>0</v>
      </c>
      <c r="J262">
        <v>0</v>
      </c>
      <c r="K262">
        <f t="shared" si="14"/>
        <v>5</v>
      </c>
      <c r="L262">
        <v>3</v>
      </c>
      <c r="M262">
        <v>0.245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f t="shared" si="15"/>
        <v>18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</row>
    <row r="263" spans="1:28" x14ac:dyDescent="0.25">
      <c r="A263">
        <v>261</v>
      </c>
      <c r="B263">
        <v>0</v>
      </c>
      <c r="C263">
        <v>0</v>
      </c>
      <c r="D263">
        <v>0</v>
      </c>
      <c r="E263">
        <v>0</v>
      </c>
      <c r="F263">
        <f t="shared" si="13"/>
        <v>5</v>
      </c>
      <c r="G263">
        <v>0</v>
      </c>
      <c r="H263">
        <v>0</v>
      </c>
      <c r="I263">
        <v>0</v>
      </c>
      <c r="J263">
        <v>0</v>
      </c>
      <c r="K263">
        <f t="shared" si="14"/>
        <v>5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f t="shared" si="15"/>
        <v>18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</row>
    <row r="264" spans="1:28" x14ac:dyDescent="0.25">
      <c r="A264">
        <v>262</v>
      </c>
      <c r="B264">
        <v>0</v>
      </c>
      <c r="C264">
        <v>0</v>
      </c>
      <c r="D264">
        <v>0</v>
      </c>
      <c r="E264">
        <v>0</v>
      </c>
      <c r="F264">
        <f t="shared" si="13"/>
        <v>5</v>
      </c>
      <c r="G264">
        <v>0</v>
      </c>
      <c r="H264">
        <v>0</v>
      </c>
      <c r="I264">
        <v>0</v>
      </c>
      <c r="J264">
        <v>0</v>
      </c>
      <c r="K264">
        <f t="shared" si="14"/>
        <v>5</v>
      </c>
      <c r="L264">
        <v>10</v>
      </c>
      <c r="M264">
        <v>0.69599999999999995</v>
      </c>
      <c r="N264">
        <v>2</v>
      </c>
      <c r="O264">
        <v>1</v>
      </c>
      <c r="P264">
        <v>0</v>
      </c>
      <c r="Q264">
        <v>0</v>
      </c>
      <c r="R264">
        <v>0</v>
      </c>
      <c r="S264">
        <v>0</v>
      </c>
      <c r="T264">
        <f t="shared" si="15"/>
        <v>18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</row>
    <row r="265" spans="1:28" x14ac:dyDescent="0.25">
      <c r="A265">
        <v>263</v>
      </c>
      <c r="B265">
        <v>0</v>
      </c>
      <c r="C265">
        <v>0</v>
      </c>
      <c r="D265">
        <v>0</v>
      </c>
      <c r="E265">
        <v>0</v>
      </c>
      <c r="F265">
        <f t="shared" si="13"/>
        <v>5</v>
      </c>
      <c r="G265">
        <v>0</v>
      </c>
      <c r="H265">
        <v>0</v>
      </c>
      <c r="I265">
        <v>0</v>
      </c>
      <c r="J265">
        <v>0</v>
      </c>
      <c r="K265">
        <f t="shared" si="14"/>
        <v>5</v>
      </c>
      <c r="L265">
        <v>5</v>
      </c>
      <c r="M265">
        <v>0.84799999999999998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f t="shared" si="15"/>
        <v>18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</row>
    <row r="266" spans="1:28" x14ac:dyDescent="0.25">
      <c r="A266">
        <v>264</v>
      </c>
      <c r="B266">
        <v>0</v>
      </c>
      <c r="C266">
        <v>0</v>
      </c>
      <c r="D266">
        <v>0</v>
      </c>
      <c r="E266">
        <v>0</v>
      </c>
      <c r="F266">
        <f t="shared" si="13"/>
        <v>5</v>
      </c>
      <c r="G266">
        <v>0</v>
      </c>
      <c r="H266">
        <v>0</v>
      </c>
      <c r="I266">
        <v>0</v>
      </c>
      <c r="J266">
        <v>0</v>
      </c>
      <c r="K266">
        <f t="shared" si="14"/>
        <v>5</v>
      </c>
      <c r="L266">
        <v>13</v>
      </c>
      <c r="M266">
        <v>3.274</v>
      </c>
      <c r="N266">
        <v>2</v>
      </c>
      <c r="O266">
        <v>0</v>
      </c>
      <c r="P266">
        <v>0</v>
      </c>
      <c r="Q266">
        <v>0</v>
      </c>
      <c r="R266">
        <v>0</v>
      </c>
      <c r="S266">
        <v>0</v>
      </c>
      <c r="T266">
        <f t="shared" si="15"/>
        <v>18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</row>
    <row r="267" spans="1:28" x14ac:dyDescent="0.25">
      <c r="A267">
        <v>265</v>
      </c>
      <c r="B267">
        <v>0</v>
      </c>
      <c r="C267">
        <v>0</v>
      </c>
      <c r="D267">
        <v>0</v>
      </c>
      <c r="E267">
        <v>0</v>
      </c>
      <c r="F267">
        <f t="shared" si="13"/>
        <v>5</v>
      </c>
      <c r="G267">
        <v>0</v>
      </c>
      <c r="H267">
        <v>0</v>
      </c>
      <c r="I267">
        <v>0</v>
      </c>
      <c r="J267">
        <v>0</v>
      </c>
      <c r="K267">
        <f t="shared" si="14"/>
        <v>5</v>
      </c>
      <c r="L267">
        <v>18</v>
      </c>
      <c r="M267">
        <v>5.2519999999999998</v>
      </c>
      <c r="N267">
        <v>5</v>
      </c>
      <c r="O267">
        <v>1</v>
      </c>
      <c r="P267">
        <v>0</v>
      </c>
      <c r="Q267">
        <v>0</v>
      </c>
      <c r="R267">
        <v>0</v>
      </c>
      <c r="S267">
        <v>0</v>
      </c>
      <c r="T267">
        <f t="shared" si="15"/>
        <v>18</v>
      </c>
      <c r="U267">
        <v>1</v>
      </c>
      <c r="V267">
        <v>-1.133</v>
      </c>
      <c r="W267">
        <v>0</v>
      </c>
      <c r="X267">
        <v>1</v>
      </c>
      <c r="Y267">
        <v>0</v>
      </c>
      <c r="Z267">
        <v>0</v>
      </c>
      <c r="AA267">
        <v>0</v>
      </c>
      <c r="AB267">
        <v>0</v>
      </c>
    </row>
    <row r="268" spans="1:28" x14ac:dyDescent="0.25">
      <c r="A268">
        <v>266</v>
      </c>
      <c r="B268">
        <v>0</v>
      </c>
      <c r="C268">
        <v>0</v>
      </c>
      <c r="D268">
        <v>0</v>
      </c>
      <c r="E268">
        <v>0</v>
      </c>
      <c r="F268">
        <f t="shared" si="13"/>
        <v>5</v>
      </c>
      <c r="G268">
        <v>0</v>
      </c>
      <c r="H268">
        <v>0</v>
      </c>
      <c r="I268">
        <v>0</v>
      </c>
      <c r="J268">
        <v>0</v>
      </c>
      <c r="K268">
        <f t="shared" si="14"/>
        <v>5</v>
      </c>
      <c r="L268">
        <v>12</v>
      </c>
      <c r="M268">
        <v>4.6669999999999998</v>
      </c>
      <c r="N268">
        <v>3</v>
      </c>
      <c r="O268">
        <v>0</v>
      </c>
      <c r="P268">
        <v>0</v>
      </c>
      <c r="Q268">
        <v>0</v>
      </c>
      <c r="R268">
        <v>0</v>
      </c>
      <c r="S268">
        <v>0</v>
      </c>
      <c r="T268">
        <f t="shared" si="15"/>
        <v>18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</row>
    <row r="269" spans="1:28" x14ac:dyDescent="0.25">
      <c r="A269">
        <v>267</v>
      </c>
      <c r="B269">
        <v>0</v>
      </c>
      <c r="C269">
        <v>0</v>
      </c>
      <c r="D269">
        <v>0</v>
      </c>
      <c r="E269">
        <v>0</v>
      </c>
      <c r="F269">
        <f t="shared" si="13"/>
        <v>5</v>
      </c>
      <c r="G269">
        <v>0</v>
      </c>
      <c r="H269">
        <v>0</v>
      </c>
      <c r="I269">
        <v>0</v>
      </c>
      <c r="J269">
        <v>0</v>
      </c>
      <c r="K269">
        <f t="shared" si="14"/>
        <v>5</v>
      </c>
      <c r="L269">
        <v>23</v>
      </c>
      <c r="M269">
        <v>-2.2200000000000002</v>
      </c>
      <c r="N269">
        <v>1</v>
      </c>
      <c r="O269">
        <v>0</v>
      </c>
      <c r="P269">
        <v>0</v>
      </c>
      <c r="Q269">
        <v>0</v>
      </c>
      <c r="R269">
        <v>0</v>
      </c>
      <c r="S269">
        <v>0</v>
      </c>
      <c r="T269">
        <f t="shared" si="15"/>
        <v>18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</row>
    <row r="270" spans="1:28" x14ac:dyDescent="0.25">
      <c r="A270">
        <v>268</v>
      </c>
      <c r="B270">
        <v>0</v>
      </c>
      <c r="C270">
        <v>0</v>
      </c>
      <c r="D270">
        <v>0</v>
      </c>
      <c r="E270">
        <v>0</v>
      </c>
      <c r="F270">
        <f t="shared" si="13"/>
        <v>5</v>
      </c>
      <c r="G270">
        <v>1</v>
      </c>
      <c r="H270">
        <v>-0.59</v>
      </c>
      <c r="I270">
        <v>0</v>
      </c>
      <c r="J270">
        <v>0</v>
      </c>
      <c r="K270">
        <f t="shared" si="14"/>
        <v>4.41</v>
      </c>
      <c r="L270">
        <v>23</v>
      </c>
      <c r="M270">
        <v>0.375</v>
      </c>
      <c r="N270">
        <v>2</v>
      </c>
      <c r="O270">
        <v>1</v>
      </c>
      <c r="P270">
        <v>1</v>
      </c>
      <c r="Q270">
        <v>-0.14199999999999999</v>
      </c>
      <c r="R270">
        <v>0</v>
      </c>
      <c r="S270">
        <v>0</v>
      </c>
      <c r="T270">
        <f t="shared" si="15"/>
        <v>17.858000000000001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</row>
    <row r="271" spans="1:28" x14ac:dyDescent="0.25">
      <c r="A271">
        <v>269</v>
      </c>
      <c r="B271">
        <v>0</v>
      </c>
      <c r="C271">
        <v>0</v>
      </c>
      <c r="D271">
        <v>0</v>
      </c>
      <c r="E271">
        <v>0</v>
      </c>
      <c r="F271">
        <f t="shared" si="13"/>
        <v>5</v>
      </c>
      <c r="G271">
        <v>0</v>
      </c>
      <c r="H271">
        <v>0</v>
      </c>
      <c r="I271">
        <v>0</v>
      </c>
      <c r="J271">
        <v>0</v>
      </c>
      <c r="K271">
        <f t="shared" si="14"/>
        <v>5</v>
      </c>
      <c r="L271">
        <v>29</v>
      </c>
      <c r="M271">
        <v>10.585000000000001</v>
      </c>
      <c r="N271">
        <v>8</v>
      </c>
      <c r="O271">
        <v>0</v>
      </c>
      <c r="P271">
        <v>0</v>
      </c>
      <c r="Q271">
        <v>0</v>
      </c>
      <c r="R271">
        <v>0</v>
      </c>
      <c r="S271">
        <v>0</v>
      </c>
      <c r="T271">
        <f t="shared" si="15"/>
        <v>18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</row>
    <row r="272" spans="1:28" x14ac:dyDescent="0.25">
      <c r="A272">
        <v>270</v>
      </c>
      <c r="B272">
        <v>3</v>
      </c>
      <c r="C272">
        <v>0.62</v>
      </c>
      <c r="D272">
        <v>0</v>
      </c>
      <c r="E272">
        <v>1</v>
      </c>
      <c r="F272">
        <f t="shared" si="13"/>
        <v>5.206666666666667</v>
      </c>
      <c r="G272">
        <v>0</v>
      </c>
      <c r="H272">
        <v>0</v>
      </c>
      <c r="I272">
        <v>0</v>
      </c>
      <c r="J272">
        <v>0</v>
      </c>
      <c r="K272">
        <f t="shared" si="14"/>
        <v>5</v>
      </c>
      <c r="L272">
        <v>28</v>
      </c>
      <c r="M272">
        <v>12.798999999999999</v>
      </c>
      <c r="N272">
        <v>10</v>
      </c>
      <c r="O272">
        <v>1</v>
      </c>
      <c r="P272">
        <v>0</v>
      </c>
      <c r="Q272">
        <v>0</v>
      </c>
      <c r="R272">
        <v>0</v>
      </c>
      <c r="S272">
        <v>0</v>
      </c>
      <c r="T272">
        <f t="shared" si="15"/>
        <v>18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</row>
    <row r="273" spans="1:28" x14ac:dyDescent="0.25">
      <c r="A273">
        <v>271</v>
      </c>
      <c r="B273">
        <v>0</v>
      </c>
      <c r="C273">
        <v>0</v>
      </c>
      <c r="D273">
        <v>0</v>
      </c>
      <c r="E273">
        <v>0</v>
      </c>
      <c r="F273">
        <f t="shared" si="13"/>
        <v>5</v>
      </c>
      <c r="G273">
        <v>0</v>
      </c>
      <c r="H273">
        <v>0</v>
      </c>
      <c r="I273">
        <v>0</v>
      </c>
      <c r="J273">
        <v>0</v>
      </c>
      <c r="K273">
        <f t="shared" si="14"/>
        <v>5</v>
      </c>
      <c r="L273">
        <v>24</v>
      </c>
      <c r="M273">
        <v>5.633</v>
      </c>
      <c r="N273">
        <v>4</v>
      </c>
      <c r="O273">
        <v>1</v>
      </c>
      <c r="P273">
        <v>0</v>
      </c>
      <c r="Q273">
        <v>0</v>
      </c>
      <c r="R273">
        <v>0</v>
      </c>
      <c r="S273">
        <v>0</v>
      </c>
      <c r="T273">
        <f t="shared" si="15"/>
        <v>18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</row>
    <row r="274" spans="1:28" x14ac:dyDescent="0.25">
      <c r="A274">
        <v>272</v>
      </c>
      <c r="B274">
        <v>1</v>
      </c>
      <c r="C274">
        <v>-0.14199999999999999</v>
      </c>
      <c r="D274">
        <v>0</v>
      </c>
      <c r="E274">
        <v>0</v>
      </c>
      <c r="F274">
        <f t="shared" si="13"/>
        <v>4.8579999999999997</v>
      </c>
      <c r="G274">
        <v>0</v>
      </c>
      <c r="H274">
        <v>0</v>
      </c>
      <c r="I274">
        <v>0</v>
      </c>
      <c r="J274">
        <v>0</v>
      </c>
      <c r="K274">
        <f t="shared" si="14"/>
        <v>5</v>
      </c>
      <c r="L274">
        <v>17</v>
      </c>
      <c r="M274">
        <v>0.83199999999999996</v>
      </c>
      <c r="N274">
        <v>2</v>
      </c>
      <c r="O274">
        <v>0</v>
      </c>
      <c r="P274">
        <v>0</v>
      </c>
      <c r="Q274">
        <v>0</v>
      </c>
      <c r="R274">
        <v>0</v>
      </c>
      <c r="S274">
        <v>0</v>
      </c>
      <c r="T274">
        <f t="shared" si="15"/>
        <v>18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</row>
    <row r="275" spans="1:28" x14ac:dyDescent="0.25">
      <c r="A275">
        <v>273</v>
      </c>
      <c r="B275">
        <v>0</v>
      </c>
      <c r="C275">
        <v>0</v>
      </c>
      <c r="D275">
        <v>0</v>
      </c>
      <c r="E275">
        <v>0</v>
      </c>
      <c r="F275">
        <f t="shared" si="13"/>
        <v>5</v>
      </c>
      <c r="G275">
        <v>29</v>
      </c>
      <c r="H275">
        <v>11.78</v>
      </c>
      <c r="I275">
        <v>6</v>
      </c>
      <c r="J275">
        <v>0</v>
      </c>
      <c r="K275">
        <f t="shared" si="14"/>
        <v>5.4062068965517245</v>
      </c>
      <c r="L275">
        <v>27</v>
      </c>
      <c r="M275">
        <v>-0.17199999999999999</v>
      </c>
      <c r="N275">
        <v>3</v>
      </c>
      <c r="O275">
        <v>3</v>
      </c>
      <c r="P275">
        <v>5</v>
      </c>
      <c r="Q275">
        <v>-2.7130000000000001</v>
      </c>
      <c r="R275">
        <v>0</v>
      </c>
      <c r="S275">
        <v>1</v>
      </c>
      <c r="T275">
        <f t="shared" si="15"/>
        <v>17.4574</v>
      </c>
      <c r="U275">
        <v>1</v>
      </c>
      <c r="V275">
        <v>-0.33800000000000002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</row>
    <row r="276" spans="1:28" x14ac:dyDescent="0.25">
      <c r="A276">
        <v>274</v>
      </c>
      <c r="B276">
        <v>2</v>
      </c>
      <c r="C276">
        <v>0.46500000000000002</v>
      </c>
      <c r="D276">
        <v>0</v>
      </c>
      <c r="E276">
        <v>0</v>
      </c>
      <c r="F276">
        <f t="shared" si="13"/>
        <v>5.2324999999999999</v>
      </c>
      <c r="G276">
        <v>1</v>
      </c>
      <c r="H276">
        <v>-0.96299999999999997</v>
      </c>
      <c r="I276">
        <v>0</v>
      </c>
      <c r="J276">
        <v>0</v>
      </c>
      <c r="K276">
        <f t="shared" si="14"/>
        <v>4.0369999999999999</v>
      </c>
      <c r="L276">
        <v>27</v>
      </c>
      <c r="M276">
        <v>8.2110000000000003</v>
      </c>
      <c r="N276">
        <v>6</v>
      </c>
      <c r="O276">
        <v>1</v>
      </c>
      <c r="P276">
        <v>0</v>
      </c>
      <c r="Q276">
        <v>0</v>
      </c>
      <c r="R276">
        <v>0</v>
      </c>
      <c r="S276">
        <v>0</v>
      </c>
      <c r="T276">
        <f t="shared" si="15"/>
        <v>18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</row>
    <row r="277" spans="1:28" x14ac:dyDescent="0.25">
      <c r="A277">
        <v>275</v>
      </c>
      <c r="B277">
        <v>6</v>
      </c>
      <c r="C277">
        <v>1.2110000000000001</v>
      </c>
      <c r="D277">
        <v>1</v>
      </c>
      <c r="E277">
        <v>0</v>
      </c>
      <c r="F277">
        <f t="shared" ref="F277:F340" si="16">IF(B277&gt;0,C277/B277+5,5)</f>
        <v>5.2018333333333331</v>
      </c>
      <c r="G277">
        <v>2</v>
      </c>
      <c r="H277">
        <v>1.4419999999999999</v>
      </c>
      <c r="I277">
        <v>1</v>
      </c>
      <c r="J277">
        <v>0</v>
      </c>
      <c r="K277">
        <f t="shared" ref="K277:K340" si="17">IF(G277&gt;0,H277/G277+5,5)</f>
        <v>5.7210000000000001</v>
      </c>
      <c r="L277">
        <v>22</v>
      </c>
      <c r="M277">
        <v>4.5789999999999997</v>
      </c>
      <c r="N277">
        <v>4</v>
      </c>
      <c r="O277">
        <v>1</v>
      </c>
      <c r="P277">
        <v>15</v>
      </c>
      <c r="Q277">
        <v>-8.1229999999999993</v>
      </c>
      <c r="R277">
        <v>1</v>
      </c>
      <c r="S277">
        <v>4</v>
      </c>
      <c r="T277">
        <f t="shared" si="15"/>
        <v>17.458466666666666</v>
      </c>
      <c r="U277">
        <v>3</v>
      </c>
      <c r="V277">
        <v>2.0059999999999998</v>
      </c>
      <c r="W277">
        <v>1</v>
      </c>
      <c r="X277">
        <v>0</v>
      </c>
      <c r="Y277">
        <v>0</v>
      </c>
      <c r="Z277">
        <v>0</v>
      </c>
      <c r="AA277">
        <v>0</v>
      </c>
      <c r="AB277">
        <v>0</v>
      </c>
    </row>
    <row r="278" spans="1:28" x14ac:dyDescent="0.25">
      <c r="A278">
        <v>276</v>
      </c>
      <c r="B278">
        <v>0</v>
      </c>
      <c r="C278">
        <v>0</v>
      </c>
      <c r="D278">
        <v>0</v>
      </c>
      <c r="E278">
        <v>0</v>
      </c>
      <c r="F278">
        <f t="shared" si="16"/>
        <v>5</v>
      </c>
      <c r="G278">
        <v>10</v>
      </c>
      <c r="H278">
        <v>0.45</v>
      </c>
      <c r="I278">
        <v>2</v>
      </c>
      <c r="J278">
        <v>1</v>
      </c>
      <c r="K278">
        <f t="shared" si="17"/>
        <v>5.0449999999999999</v>
      </c>
      <c r="L278">
        <v>37</v>
      </c>
      <c r="M278">
        <v>11.446999999999999</v>
      </c>
      <c r="N278">
        <v>7</v>
      </c>
      <c r="O278">
        <v>1</v>
      </c>
      <c r="P278">
        <v>21</v>
      </c>
      <c r="Q278">
        <v>-8.9380000000000006</v>
      </c>
      <c r="R278">
        <v>4</v>
      </c>
      <c r="S278">
        <v>7</v>
      </c>
      <c r="T278">
        <f t="shared" si="15"/>
        <v>17.574380952380952</v>
      </c>
      <c r="U278">
        <v>1</v>
      </c>
      <c r="V278">
        <v>1.0580000000000001</v>
      </c>
      <c r="W278">
        <v>1</v>
      </c>
      <c r="X278">
        <v>0</v>
      </c>
      <c r="Y278">
        <v>0</v>
      </c>
      <c r="Z278">
        <v>0</v>
      </c>
      <c r="AA278">
        <v>0</v>
      </c>
      <c r="AB278">
        <v>0</v>
      </c>
    </row>
    <row r="279" spans="1:28" x14ac:dyDescent="0.25">
      <c r="A279">
        <v>277</v>
      </c>
      <c r="B279">
        <v>1</v>
      </c>
      <c r="C279">
        <v>0.437</v>
      </c>
      <c r="D279">
        <v>0</v>
      </c>
      <c r="E279">
        <v>0</v>
      </c>
      <c r="F279">
        <f t="shared" si="16"/>
        <v>5.4370000000000003</v>
      </c>
      <c r="G279">
        <v>1</v>
      </c>
      <c r="H279">
        <v>-0.14199999999999999</v>
      </c>
      <c r="I279">
        <v>0</v>
      </c>
      <c r="J279">
        <v>0</v>
      </c>
      <c r="K279">
        <f t="shared" si="17"/>
        <v>4.8579999999999997</v>
      </c>
      <c r="L279">
        <v>24</v>
      </c>
      <c r="M279">
        <v>-3.5000000000000003E-2</v>
      </c>
      <c r="N279">
        <v>2</v>
      </c>
      <c r="O279">
        <v>1</v>
      </c>
      <c r="P279">
        <v>17</v>
      </c>
      <c r="Q279">
        <v>-1.298</v>
      </c>
      <c r="R279">
        <v>1</v>
      </c>
      <c r="S279">
        <v>1</v>
      </c>
      <c r="T279">
        <f t="shared" si="15"/>
        <v>17.92364705882353</v>
      </c>
      <c r="U279">
        <v>2</v>
      </c>
      <c r="V279">
        <v>0.39400000000000002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</row>
    <row r="280" spans="1:28" x14ac:dyDescent="0.25">
      <c r="A280">
        <v>278</v>
      </c>
      <c r="B280">
        <v>4</v>
      </c>
      <c r="C280">
        <v>-1.1220000000000001</v>
      </c>
      <c r="D280">
        <v>0</v>
      </c>
      <c r="E280">
        <v>0</v>
      </c>
      <c r="F280">
        <f t="shared" si="16"/>
        <v>4.7195</v>
      </c>
      <c r="G280">
        <v>6</v>
      </c>
      <c r="H280">
        <v>-0.79200000000000004</v>
      </c>
      <c r="I280">
        <v>0</v>
      </c>
      <c r="J280">
        <v>0</v>
      </c>
      <c r="K280">
        <f t="shared" si="17"/>
        <v>4.8680000000000003</v>
      </c>
      <c r="L280">
        <v>34</v>
      </c>
      <c r="M280">
        <v>6.7409999999999997</v>
      </c>
      <c r="N280">
        <v>6</v>
      </c>
      <c r="O280">
        <v>2</v>
      </c>
      <c r="P280">
        <v>83</v>
      </c>
      <c r="Q280">
        <v>-29.33</v>
      </c>
      <c r="R280">
        <v>13</v>
      </c>
      <c r="S280">
        <v>24</v>
      </c>
      <c r="T280">
        <f t="shared" si="15"/>
        <v>17.646626506024095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</row>
    <row r="281" spans="1:28" x14ac:dyDescent="0.25">
      <c r="A281">
        <v>279</v>
      </c>
      <c r="B281">
        <v>3</v>
      </c>
      <c r="C281">
        <v>1.52</v>
      </c>
      <c r="D281">
        <v>1</v>
      </c>
      <c r="E281">
        <v>0</v>
      </c>
      <c r="F281">
        <f t="shared" si="16"/>
        <v>5.5066666666666668</v>
      </c>
      <c r="G281">
        <v>3</v>
      </c>
      <c r="H281">
        <v>0.255</v>
      </c>
      <c r="I281">
        <v>0</v>
      </c>
      <c r="J281">
        <v>0</v>
      </c>
      <c r="K281">
        <f t="shared" si="17"/>
        <v>5.085</v>
      </c>
      <c r="L281">
        <v>13</v>
      </c>
      <c r="M281">
        <v>10.098000000000001</v>
      </c>
      <c r="N281">
        <v>5</v>
      </c>
      <c r="O281">
        <v>0</v>
      </c>
      <c r="P281">
        <v>9</v>
      </c>
      <c r="Q281">
        <v>-2.6739999999999999</v>
      </c>
      <c r="R281">
        <v>2</v>
      </c>
      <c r="S281">
        <v>2</v>
      </c>
      <c r="T281">
        <f t="shared" si="15"/>
        <v>17.702888888888889</v>
      </c>
      <c r="U281">
        <v>2</v>
      </c>
      <c r="V281">
        <v>0.14499999999999999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</row>
    <row r="282" spans="1:28" x14ac:dyDescent="0.25">
      <c r="A282">
        <v>280</v>
      </c>
      <c r="B282">
        <v>1</v>
      </c>
      <c r="C282">
        <v>0.84499999999999997</v>
      </c>
      <c r="D282">
        <v>0</v>
      </c>
      <c r="E282">
        <v>0</v>
      </c>
      <c r="F282">
        <f t="shared" si="16"/>
        <v>5.8449999999999998</v>
      </c>
      <c r="G282">
        <v>0</v>
      </c>
      <c r="H282">
        <v>0</v>
      </c>
      <c r="I282">
        <v>0</v>
      </c>
      <c r="J282">
        <v>0</v>
      </c>
      <c r="K282">
        <f t="shared" si="17"/>
        <v>5</v>
      </c>
      <c r="L282">
        <v>20</v>
      </c>
      <c r="M282">
        <v>-0.35799999999999998</v>
      </c>
      <c r="N282">
        <v>3</v>
      </c>
      <c r="O282">
        <v>3</v>
      </c>
      <c r="P282">
        <v>26</v>
      </c>
      <c r="Q282">
        <v>-11.122</v>
      </c>
      <c r="R282">
        <v>3</v>
      </c>
      <c r="S282">
        <v>7</v>
      </c>
      <c r="T282">
        <f t="shared" si="15"/>
        <v>17.572230769230771</v>
      </c>
      <c r="U282">
        <v>4</v>
      </c>
      <c r="V282">
        <v>0.81200000000000006</v>
      </c>
      <c r="W282">
        <v>1</v>
      </c>
      <c r="X282">
        <v>1</v>
      </c>
      <c r="Y282">
        <v>0</v>
      </c>
      <c r="Z282">
        <v>0</v>
      </c>
      <c r="AA282">
        <v>0</v>
      </c>
      <c r="AB282">
        <v>0</v>
      </c>
    </row>
    <row r="283" spans="1:28" x14ac:dyDescent="0.25">
      <c r="A283">
        <v>281</v>
      </c>
      <c r="B283">
        <v>1</v>
      </c>
      <c r="C283">
        <v>0.92</v>
      </c>
      <c r="D283">
        <v>0</v>
      </c>
      <c r="E283">
        <v>0</v>
      </c>
      <c r="F283">
        <f t="shared" si="16"/>
        <v>5.92</v>
      </c>
      <c r="G283">
        <v>6</v>
      </c>
      <c r="H283">
        <v>1.583</v>
      </c>
      <c r="I283">
        <v>1</v>
      </c>
      <c r="J283">
        <v>0</v>
      </c>
      <c r="K283">
        <f t="shared" si="17"/>
        <v>5.2638333333333334</v>
      </c>
      <c r="L283">
        <v>29</v>
      </c>
      <c r="M283">
        <v>17.37</v>
      </c>
      <c r="N283">
        <v>9</v>
      </c>
      <c r="O283">
        <v>1</v>
      </c>
      <c r="P283">
        <v>5</v>
      </c>
      <c r="Q283">
        <v>-0.40500000000000003</v>
      </c>
      <c r="R283">
        <v>1</v>
      </c>
      <c r="S283">
        <v>1</v>
      </c>
      <c r="T283">
        <f t="shared" si="15"/>
        <v>17.919</v>
      </c>
      <c r="U283">
        <v>2</v>
      </c>
      <c r="V283">
        <v>-0.877</v>
      </c>
      <c r="W283">
        <v>0</v>
      </c>
      <c r="X283">
        <v>0</v>
      </c>
      <c r="Y283">
        <v>1</v>
      </c>
      <c r="Z283">
        <v>-3.274</v>
      </c>
      <c r="AA283">
        <v>0</v>
      </c>
      <c r="AB283">
        <v>1</v>
      </c>
    </row>
    <row r="284" spans="1:28" x14ac:dyDescent="0.25">
      <c r="A284">
        <v>282</v>
      </c>
      <c r="B284">
        <v>0</v>
      </c>
      <c r="C284">
        <v>0</v>
      </c>
      <c r="D284">
        <v>0</v>
      </c>
      <c r="E284">
        <v>0</v>
      </c>
      <c r="F284">
        <f t="shared" si="16"/>
        <v>5</v>
      </c>
      <c r="G284">
        <v>2</v>
      </c>
      <c r="H284">
        <v>1.2110000000000001</v>
      </c>
      <c r="I284">
        <v>1</v>
      </c>
      <c r="J284">
        <v>0</v>
      </c>
      <c r="K284">
        <f t="shared" si="17"/>
        <v>5.6055000000000001</v>
      </c>
      <c r="L284">
        <v>15</v>
      </c>
      <c r="M284">
        <v>-1.9039999999999999</v>
      </c>
      <c r="N284">
        <v>0</v>
      </c>
      <c r="O284">
        <v>1</v>
      </c>
      <c r="P284">
        <v>14</v>
      </c>
      <c r="Q284">
        <v>-1.8520000000000001</v>
      </c>
      <c r="R284">
        <v>0</v>
      </c>
      <c r="S284">
        <v>2</v>
      </c>
      <c r="T284">
        <f t="shared" si="15"/>
        <v>17.867714285714285</v>
      </c>
      <c r="U284">
        <v>1</v>
      </c>
      <c r="V284">
        <v>-0.14199999999999999</v>
      </c>
      <c r="W284">
        <v>0</v>
      </c>
      <c r="X284">
        <v>0</v>
      </c>
      <c r="Y284">
        <v>1</v>
      </c>
      <c r="Z284">
        <v>-0.14199999999999999</v>
      </c>
      <c r="AA284">
        <v>0</v>
      </c>
      <c r="AB284">
        <v>0</v>
      </c>
    </row>
    <row r="285" spans="1:28" x14ac:dyDescent="0.25">
      <c r="A285">
        <v>283</v>
      </c>
      <c r="B285">
        <v>2</v>
      </c>
      <c r="C285">
        <v>-1.012</v>
      </c>
      <c r="D285">
        <v>0</v>
      </c>
      <c r="E285">
        <v>0</v>
      </c>
      <c r="F285">
        <f t="shared" si="16"/>
        <v>4.4939999999999998</v>
      </c>
      <c r="G285">
        <v>1</v>
      </c>
      <c r="H285">
        <v>-0.14199999999999999</v>
      </c>
      <c r="I285">
        <v>0</v>
      </c>
      <c r="J285">
        <v>0</v>
      </c>
      <c r="K285">
        <f t="shared" si="17"/>
        <v>4.8579999999999997</v>
      </c>
      <c r="L285">
        <v>24</v>
      </c>
      <c r="M285">
        <v>13.837999999999999</v>
      </c>
      <c r="N285">
        <v>6</v>
      </c>
      <c r="O285">
        <v>0</v>
      </c>
      <c r="P285">
        <v>13</v>
      </c>
      <c r="Q285">
        <v>-7.1379999999999999</v>
      </c>
      <c r="R285">
        <v>0</v>
      </c>
      <c r="S285">
        <v>2</v>
      </c>
      <c r="T285">
        <f t="shared" si="15"/>
        <v>17.450923076923075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</row>
    <row r="286" spans="1:28" x14ac:dyDescent="0.25">
      <c r="A286">
        <v>284</v>
      </c>
      <c r="B286">
        <v>1</v>
      </c>
      <c r="C286">
        <v>-0.14199999999999999</v>
      </c>
      <c r="D286">
        <v>0</v>
      </c>
      <c r="E286">
        <v>0</v>
      </c>
      <c r="F286">
        <f t="shared" si="16"/>
        <v>4.8579999999999997</v>
      </c>
      <c r="G286">
        <v>0</v>
      </c>
      <c r="H286">
        <v>0</v>
      </c>
      <c r="I286">
        <v>0</v>
      </c>
      <c r="J286">
        <v>0</v>
      </c>
      <c r="K286">
        <f t="shared" si="17"/>
        <v>5</v>
      </c>
      <c r="L286">
        <v>34</v>
      </c>
      <c r="M286">
        <v>1.246</v>
      </c>
      <c r="N286">
        <v>5</v>
      </c>
      <c r="O286">
        <v>3</v>
      </c>
      <c r="P286">
        <v>9</v>
      </c>
      <c r="Q286">
        <v>-10.263999999999999</v>
      </c>
      <c r="R286">
        <v>0</v>
      </c>
      <c r="S286">
        <v>5</v>
      </c>
      <c r="T286">
        <f t="shared" si="15"/>
        <v>16.859555555555556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</row>
    <row r="287" spans="1:28" x14ac:dyDescent="0.25">
      <c r="A287">
        <v>285</v>
      </c>
      <c r="B287">
        <v>3</v>
      </c>
      <c r="C287">
        <v>-0.42599999999999999</v>
      </c>
      <c r="D287">
        <v>0</v>
      </c>
      <c r="E287">
        <v>0</v>
      </c>
      <c r="F287">
        <f t="shared" si="16"/>
        <v>4.8579999999999997</v>
      </c>
      <c r="G287">
        <v>0</v>
      </c>
      <c r="H287">
        <v>0</v>
      </c>
      <c r="I287">
        <v>0</v>
      </c>
      <c r="J287">
        <v>0</v>
      </c>
      <c r="K287">
        <f t="shared" si="17"/>
        <v>5</v>
      </c>
      <c r="L287">
        <v>24</v>
      </c>
      <c r="M287">
        <v>3.6619999999999999</v>
      </c>
      <c r="N287">
        <v>3</v>
      </c>
      <c r="O287">
        <v>1</v>
      </c>
      <c r="P287">
        <v>15</v>
      </c>
      <c r="Q287">
        <v>-3.2469999999999999</v>
      </c>
      <c r="R287">
        <v>0</v>
      </c>
      <c r="S287">
        <v>2</v>
      </c>
      <c r="T287">
        <f t="shared" si="15"/>
        <v>17.783533333333335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</row>
    <row r="288" spans="1:28" x14ac:dyDescent="0.25">
      <c r="A288">
        <v>286</v>
      </c>
      <c r="B288">
        <v>1</v>
      </c>
      <c r="C288">
        <v>-0.14199999999999999</v>
      </c>
      <c r="D288">
        <v>0</v>
      </c>
      <c r="E288">
        <v>0</v>
      </c>
      <c r="F288">
        <f t="shared" si="16"/>
        <v>4.8579999999999997</v>
      </c>
      <c r="G288">
        <v>4</v>
      </c>
      <c r="H288">
        <v>0.89500000000000002</v>
      </c>
      <c r="I288">
        <v>1</v>
      </c>
      <c r="J288">
        <v>0</v>
      </c>
      <c r="K288">
        <f t="shared" si="17"/>
        <v>5.2237499999999999</v>
      </c>
      <c r="L288">
        <v>6</v>
      </c>
      <c r="M288">
        <v>1.643</v>
      </c>
      <c r="N288">
        <v>1</v>
      </c>
      <c r="O288">
        <v>0</v>
      </c>
      <c r="P288">
        <v>37</v>
      </c>
      <c r="Q288">
        <v>2.31</v>
      </c>
      <c r="R288">
        <v>8</v>
      </c>
      <c r="S288">
        <v>5</v>
      </c>
      <c r="T288">
        <f t="shared" si="15"/>
        <v>18.062432432432434</v>
      </c>
      <c r="U288">
        <v>1</v>
      </c>
      <c r="V288">
        <v>-0.14199999999999999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</row>
    <row r="289" spans="1:28" x14ac:dyDescent="0.25">
      <c r="A289">
        <v>287</v>
      </c>
      <c r="B289">
        <v>0</v>
      </c>
      <c r="C289">
        <v>0</v>
      </c>
      <c r="D289">
        <v>0</v>
      </c>
      <c r="E289">
        <v>0</v>
      </c>
      <c r="F289">
        <f t="shared" si="16"/>
        <v>5</v>
      </c>
      <c r="G289">
        <v>5</v>
      </c>
      <c r="H289">
        <v>1.992</v>
      </c>
      <c r="I289">
        <v>1</v>
      </c>
      <c r="J289">
        <v>0</v>
      </c>
      <c r="K289">
        <f t="shared" si="17"/>
        <v>5.3983999999999996</v>
      </c>
      <c r="L289">
        <v>4</v>
      </c>
      <c r="M289">
        <v>3.05</v>
      </c>
      <c r="N289">
        <v>2</v>
      </c>
      <c r="O289">
        <v>0</v>
      </c>
      <c r="P289">
        <v>20</v>
      </c>
      <c r="Q289">
        <v>-2.5089999999999999</v>
      </c>
      <c r="R289">
        <v>2</v>
      </c>
      <c r="S289">
        <v>3</v>
      </c>
      <c r="T289">
        <f t="shared" si="15"/>
        <v>17.874549999999999</v>
      </c>
      <c r="U289">
        <v>1</v>
      </c>
      <c r="V289">
        <v>-2.4009999999999998</v>
      </c>
      <c r="W289">
        <v>0</v>
      </c>
      <c r="X289">
        <v>1</v>
      </c>
      <c r="Y289">
        <v>0</v>
      </c>
      <c r="Z289">
        <v>0</v>
      </c>
      <c r="AA289">
        <v>0</v>
      </c>
      <c r="AB289">
        <v>0</v>
      </c>
    </row>
    <row r="290" spans="1:28" x14ac:dyDescent="0.25">
      <c r="A290">
        <v>288</v>
      </c>
      <c r="B290">
        <v>1</v>
      </c>
      <c r="C290">
        <v>-0.14199999999999999</v>
      </c>
      <c r="D290">
        <v>0</v>
      </c>
      <c r="E290">
        <v>0</v>
      </c>
      <c r="F290">
        <f t="shared" si="16"/>
        <v>4.8579999999999997</v>
      </c>
      <c r="G290">
        <v>0</v>
      </c>
      <c r="H290">
        <v>0</v>
      </c>
      <c r="I290">
        <v>0</v>
      </c>
      <c r="J290">
        <v>0</v>
      </c>
      <c r="K290">
        <f t="shared" si="17"/>
        <v>5</v>
      </c>
      <c r="L290">
        <v>0</v>
      </c>
      <c r="M290">
        <v>0</v>
      </c>
      <c r="N290">
        <v>0</v>
      </c>
      <c r="O290">
        <v>0</v>
      </c>
      <c r="P290">
        <v>18</v>
      </c>
      <c r="Q290">
        <v>1.0309999999999999</v>
      </c>
      <c r="R290">
        <v>3</v>
      </c>
      <c r="S290">
        <v>4</v>
      </c>
      <c r="T290">
        <f t="shared" si="15"/>
        <v>18.057277777777777</v>
      </c>
      <c r="U290">
        <v>2</v>
      </c>
      <c r="V290">
        <v>-0.28399999999999997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</row>
    <row r="291" spans="1:28" x14ac:dyDescent="0.25">
      <c r="A291">
        <v>289</v>
      </c>
      <c r="B291">
        <v>1</v>
      </c>
      <c r="C291">
        <v>-0.14199999999999999</v>
      </c>
      <c r="D291">
        <v>0</v>
      </c>
      <c r="E291">
        <v>0</v>
      </c>
      <c r="F291">
        <f t="shared" si="16"/>
        <v>4.8579999999999997</v>
      </c>
      <c r="G291">
        <v>2</v>
      </c>
      <c r="H291">
        <v>-0.28399999999999997</v>
      </c>
      <c r="I291">
        <v>0</v>
      </c>
      <c r="J291">
        <v>0</v>
      </c>
      <c r="K291">
        <f t="shared" si="17"/>
        <v>4.8579999999999997</v>
      </c>
      <c r="L291">
        <v>7</v>
      </c>
      <c r="M291">
        <v>0.41799999999999998</v>
      </c>
      <c r="N291">
        <v>0</v>
      </c>
      <c r="O291">
        <v>1</v>
      </c>
      <c r="P291">
        <v>15</v>
      </c>
      <c r="Q291">
        <v>-4.343</v>
      </c>
      <c r="R291">
        <v>3</v>
      </c>
      <c r="S291">
        <v>4</v>
      </c>
      <c r="T291">
        <f t="shared" si="15"/>
        <v>17.710466666666665</v>
      </c>
      <c r="U291">
        <v>2</v>
      </c>
      <c r="V291">
        <v>-3.2000000000000001E-2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</row>
    <row r="292" spans="1:28" x14ac:dyDescent="0.25">
      <c r="A292">
        <v>290</v>
      </c>
      <c r="B292">
        <v>1</v>
      </c>
      <c r="C292">
        <v>2.1549999999999998</v>
      </c>
      <c r="D292">
        <v>1</v>
      </c>
      <c r="E292">
        <v>0</v>
      </c>
      <c r="F292">
        <f t="shared" si="16"/>
        <v>7.1549999999999994</v>
      </c>
      <c r="G292">
        <v>0</v>
      </c>
      <c r="H292">
        <v>0</v>
      </c>
      <c r="I292">
        <v>0</v>
      </c>
      <c r="J292">
        <v>0</v>
      </c>
      <c r="K292">
        <f t="shared" si="17"/>
        <v>5</v>
      </c>
      <c r="L292">
        <v>11</v>
      </c>
      <c r="M292">
        <v>7.298</v>
      </c>
      <c r="N292">
        <v>2</v>
      </c>
      <c r="O292">
        <v>0</v>
      </c>
      <c r="P292">
        <v>8</v>
      </c>
      <c r="Q292">
        <v>-0.21</v>
      </c>
      <c r="R292">
        <v>0</v>
      </c>
      <c r="S292">
        <v>0</v>
      </c>
      <c r="T292">
        <f t="shared" si="15"/>
        <v>17.973749999999999</v>
      </c>
      <c r="U292">
        <v>6</v>
      </c>
      <c r="V292">
        <v>-4.2050000000000001</v>
      </c>
      <c r="W292">
        <v>1</v>
      </c>
      <c r="X292">
        <v>2</v>
      </c>
      <c r="Y292">
        <v>0</v>
      </c>
      <c r="Z292">
        <v>0</v>
      </c>
      <c r="AA292">
        <v>0</v>
      </c>
      <c r="AB292">
        <v>0</v>
      </c>
    </row>
    <row r="293" spans="1:28" x14ac:dyDescent="0.25">
      <c r="A293">
        <v>291</v>
      </c>
      <c r="B293">
        <v>2</v>
      </c>
      <c r="C293">
        <v>-0.28399999999999997</v>
      </c>
      <c r="D293">
        <v>0</v>
      </c>
      <c r="E293">
        <v>0</v>
      </c>
      <c r="F293">
        <f t="shared" si="16"/>
        <v>4.8579999999999997</v>
      </c>
      <c r="G293">
        <v>0</v>
      </c>
      <c r="H293">
        <v>0</v>
      </c>
      <c r="I293">
        <v>0</v>
      </c>
      <c r="J293">
        <v>0</v>
      </c>
      <c r="K293">
        <f t="shared" si="17"/>
        <v>5</v>
      </c>
      <c r="L293">
        <v>11</v>
      </c>
      <c r="M293">
        <v>-1.8580000000000001</v>
      </c>
      <c r="N293">
        <v>0</v>
      </c>
      <c r="O293">
        <v>1</v>
      </c>
      <c r="P293">
        <v>7</v>
      </c>
      <c r="Q293">
        <v>-4.2770000000000001</v>
      </c>
      <c r="R293">
        <v>0</v>
      </c>
      <c r="S293">
        <v>2</v>
      </c>
      <c r="T293">
        <f t="shared" si="15"/>
        <v>17.388999999999999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</row>
    <row r="294" spans="1:28" x14ac:dyDescent="0.25">
      <c r="A294">
        <v>292</v>
      </c>
      <c r="B294">
        <v>0</v>
      </c>
      <c r="C294">
        <v>0</v>
      </c>
      <c r="D294">
        <v>0</v>
      </c>
      <c r="E294">
        <v>0</v>
      </c>
      <c r="F294">
        <f t="shared" si="16"/>
        <v>5</v>
      </c>
      <c r="G294">
        <v>0</v>
      </c>
      <c r="H294">
        <v>0</v>
      </c>
      <c r="I294">
        <v>0</v>
      </c>
      <c r="J294">
        <v>0</v>
      </c>
      <c r="K294">
        <f t="shared" si="17"/>
        <v>5</v>
      </c>
      <c r="L294">
        <v>5</v>
      </c>
      <c r="M294">
        <v>2.5779999999999998</v>
      </c>
      <c r="N294">
        <v>2</v>
      </c>
      <c r="O294">
        <v>0</v>
      </c>
      <c r="P294">
        <v>0</v>
      </c>
      <c r="Q294">
        <v>0</v>
      </c>
      <c r="R294">
        <v>0</v>
      </c>
      <c r="S294">
        <v>0</v>
      </c>
      <c r="T294">
        <f t="shared" si="15"/>
        <v>18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</row>
    <row r="295" spans="1:28" x14ac:dyDescent="0.25">
      <c r="A295">
        <v>293</v>
      </c>
      <c r="B295">
        <v>0</v>
      </c>
      <c r="C295">
        <v>0</v>
      </c>
      <c r="D295">
        <v>0</v>
      </c>
      <c r="E295">
        <v>0</v>
      </c>
      <c r="F295">
        <f t="shared" si="16"/>
        <v>5</v>
      </c>
      <c r="G295">
        <v>0</v>
      </c>
      <c r="H295">
        <v>0</v>
      </c>
      <c r="I295">
        <v>0</v>
      </c>
      <c r="J295">
        <v>0</v>
      </c>
      <c r="K295">
        <f t="shared" si="17"/>
        <v>5</v>
      </c>
      <c r="L295">
        <v>5</v>
      </c>
      <c r="M295">
        <v>0.88</v>
      </c>
      <c r="N295">
        <v>0</v>
      </c>
      <c r="O295">
        <v>0</v>
      </c>
      <c r="P295">
        <v>3</v>
      </c>
      <c r="Q295">
        <v>-0.42599999999999999</v>
      </c>
      <c r="R295">
        <v>0</v>
      </c>
      <c r="S295">
        <v>0</v>
      </c>
      <c r="T295">
        <f t="shared" si="15"/>
        <v>17.858000000000001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</row>
    <row r="296" spans="1:28" x14ac:dyDescent="0.25">
      <c r="A296">
        <v>294</v>
      </c>
      <c r="B296">
        <v>1</v>
      </c>
      <c r="C296">
        <v>-0.14199999999999999</v>
      </c>
      <c r="D296">
        <v>0</v>
      </c>
      <c r="E296">
        <v>0</v>
      </c>
      <c r="F296">
        <f t="shared" si="16"/>
        <v>4.8579999999999997</v>
      </c>
      <c r="G296">
        <v>23</v>
      </c>
      <c r="H296">
        <v>2.984</v>
      </c>
      <c r="I296">
        <v>4</v>
      </c>
      <c r="J296">
        <v>4</v>
      </c>
      <c r="K296">
        <f t="shared" si="17"/>
        <v>5.1297391304347828</v>
      </c>
      <c r="L296">
        <v>10</v>
      </c>
      <c r="M296">
        <v>-0.41899999999999998</v>
      </c>
      <c r="N296">
        <v>0</v>
      </c>
      <c r="O296">
        <v>0</v>
      </c>
      <c r="P296">
        <v>18</v>
      </c>
      <c r="Q296">
        <v>1.7729999999999999</v>
      </c>
      <c r="R296">
        <v>3</v>
      </c>
      <c r="S296">
        <v>3</v>
      </c>
      <c r="T296">
        <f t="shared" si="15"/>
        <v>18.098500000000001</v>
      </c>
      <c r="U296">
        <v>6</v>
      </c>
      <c r="V296">
        <v>1.1639999999999999</v>
      </c>
      <c r="W296">
        <v>1</v>
      </c>
      <c r="X296">
        <v>0</v>
      </c>
      <c r="Y296">
        <v>1</v>
      </c>
      <c r="Z296">
        <v>-0.14199999999999999</v>
      </c>
      <c r="AA296">
        <v>0</v>
      </c>
      <c r="AB296">
        <v>0</v>
      </c>
    </row>
    <row r="297" spans="1:28" x14ac:dyDescent="0.25">
      <c r="A297">
        <v>295</v>
      </c>
      <c r="B297">
        <v>0</v>
      </c>
      <c r="C297">
        <v>0</v>
      </c>
      <c r="D297">
        <v>0</v>
      </c>
      <c r="E297">
        <v>0</v>
      </c>
      <c r="F297">
        <f t="shared" si="16"/>
        <v>5</v>
      </c>
      <c r="G297">
        <v>5</v>
      </c>
      <c r="H297">
        <v>7.6760000000000002</v>
      </c>
      <c r="I297">
        <v>4</v>
      </c>
      <c r="J297">
        <v>1</v>
      </c>
      <c r="K297">
        <f t="shared" si="17"/>
        <v>6.5351999999999997</v>
      </c>
      <c r="L297">
        <v>11</v>
      </c>
      <c r="M297">
        <v>5.9720000000000004</v>
      </c>
      <c r="N297">
        <v>3</v>
      </c>
      <c r="O297">
        <v>0</v>
      </c>
      <c r="P297">
        <v>8</v>
      </c>
      <c r="Q297">
        <v>-2.5499999999999998</v>
      </c>
      <c r="R297">
        <v>0</v>
      </c>
      <c r="S297">
        <v>1</v>
      </c>
      <c r="T297">
        <f t="shared" si="15"/>
        <v>17.681249999999999</v>
      </c>
      <c r="U297">
        <v>7</v>
      </c>
      <c r="V297">
        <v>-1.6839999999999999</v>
      </c>
      <c r="W297">
        <v>2</v>
      </c>
      <c r="X297">
        <v>3</v>
      </c>
      <c r="Y297">
        <v>0</v>
      </c>
      <c r="Z297">
        <v>0</v>
      </c>
      <c r="AA297">
        <v>0</v>
      </c>
      <c r="AB297">
        <v>0</v>
      </c>
    </row>
    <row r="298" spans="1:28" x14ac:dyDescent="0.25">
      <c r="A298">
        <v>296</v>
      </c>
      <c r="B298">
        <v>3</v>
      </c>
      <c r="C298">
        <v>-2.351</v>
      </c>
      <c r="D298">
        <v>0</v>
      </c>
      <c r="E298">
        <v>1</v>
      </c>
      <c r="F298">
        <f t="shared" si="16"/>
        <v>4.216333333333333</v>
      </c>
      <c r="G298">
        <v>1</v>
      </c>
      <c r="H298">
        <v>-0.35199999999999998</v>
      </c>
      <c r="I298">
        <v>0</v>
      </c>
      <c r="J298">
        <v>0</v>
      </c>
      <c r="K298">
        <f t="shared" si="17"/>
        <v>4.6479999999999997</v>
      </c>
      <c r="L298">
        <v>11</v>
      </c>
      <c r="M298">
        <v>1.7749999999999999</v>
      </c>
      <c r="N298">
        <v>3</v>
      </c>
      <c r="O298">
        <v>2</v>
      </c>
      <c r="P298">
        <v>1</v>
      </c>
      <c r="Q298">
        <v>0.77</v>
      </c>
      <c r="R298">
        <v>0</v>
      </c>
      <c r="S298">
        <v>0</v>
      </c>
      <c r="T298">
        <f t="shared" si="15"/>
        <v>18.77</v>
      </c>
      <c r="U298">
        <v>1</v>
      </c>
      <c r="V298">
        <v>-0.14199999999999999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</row>
    <row r="299" spans="1:28" x14ac:dyDescent="0.25">
      <c r="A299">
        <v>297</v>
      </c>
      <c r="B299">
        <v>0</v>
      </c>
      <c r="C299">
        <v>0</v>
      </c>
      <c r="D299">
        <v>0</v>
      </c>
      <c r="E299">
        <v>0</v>
      </c>
      <c r="F299">
        <f t="shared" si="16"/>
        <v>5</v>
      </c>
      <c r="G299">
        <v>7</v>
      </c>
      <c r="H299">
        <v>2.6240000000000001</v>
      </c>
      <c r="I299">
        <v>1</v>
      </c>
      <c r="J299">
        <v>0</v>
      </c>
      <c r="K299">
        <f t="shared" si="17"/>
        <v>5.3748571428571426</v>
      </c>
      <c r="L299">
        <v>10</v>
      </c>
      <c r="M299">
        <v>-4.8230000000000004</v>
      </c>
      <c r="N299">
        <v>0</v>
      </c>
      <c r="O299">
        <v>3</v>
      </c>
      <c r="P299">
        <v>0</v>
      </c>
      <c r="Q299">
        <v>0</v>
      </c>
      <c r="R299">
        <v>0</v>
      </c>
      <c r="S299">
        <v>0</v>
      </c>
      <c r="T299">
        <f t="shared" si="15"/>
        <v>18</v>
      </c>
      <c r="U299">
        <v>5</v>
      </c>
      <c r="V299">
        <v>-2.302</v>
      </c>
      <c r="W299">
        <v>1</v>
      </c>
      <c r="X299">
        <v>2</v>
      </c>
      <c r="Y299">
        <v>0</v>
      </c>
      <c r="Z299">
        <v>0</v>
      </c>
      <c r="AA299">
        <v>0</v>
      </c>
      <c r="AB299">
        <v>0</v>
      </c>
    </row>
    <row r="300" spans="1:28" x14ac:dyDescent="0.25">
      <c r="A300">
        <v>298</v>
      </c>
      <c r="B300">
        <v>0</v>
      </c>
      <c r="C300">
        <v>0</v>
      </c>
      <c r="D300">
        <v>0</v>
      </c>
      <c r="E300">
        <v>0</v>
      </c>
      <c r="F300">
        <f t="shared" si="16"/>
        <v>5</v>
      </c>
      <c r="G300">
        <v>9</v>
      </c>
      <c r="H300">
        <v>0.216</v>
      </c>
      <c r="I300">
        <v>1</v>
      </c>
      <c r="J300">
        <v>0</v>
      </c>
      <c r="K300">
        <f t="shared" si="17"/>
        <v>5.024</v>
      </c>
      <c r="L300">
        <v>36</v>
      </c>
      <c r="M300">
        <v>8.5540000000000003</v>
      </c>
      <c r="N300">
        <v>10</v>
      </c>
      <c r="O300">
        <v>3</v>
      </c>
      <c r="P300">
        <v>1</v>
      </c>
      <c r="Q300">
        <v>-0.14199999999999999</v>
      </c>
      <c r="R300">
        <v>0</v>
      </c>
      <c r="S300">
        <v>0</v>
      </c>
      <c r="T300">
        <f t="shared" si="15"/>
        <v>17.858000000000001</v>
      </c>
      <c r="U300">
        <v>1</v>
      </c>
      <c r="V300">
        <v>-0.69299999999999995</v>
      </c>
      <c r="W300">
        <v>0</v>
      </c>
      <c r="X300">
        <v>0</v>
      </c>
      <c r="Y300">
        <v>6</v>
      </c>
      <c r="Z300">
        <v>-1.083</v>
      </c>
      <c r="AA300">
        <v>1</v>
      </c>
      <c r="AB300">
        <v>2</v>
      </c>
    </row>
    <row r="301" spans="1:28" x14ac:dyDescent="0.25">
      <c r="A301">
        <v>299</v>
      </c>
      <c r="B301">
        <v>3</v>
      </c>
      <c r="C301">
        <v>-1.623</v>
      </c>
      <c r="D301">
        <v>1</v>
      </c>
      <c r="E301">
        <v>2</v>
      </c>
      <c r="F301">
        <f t="shared" si="16"/>
        <v>4.4589999999999996</v>
      </c>
      <c r="G301">
        <v>7</v>
      </c>
      <c r="H301">
        <v>-1.4039999999999999</v>
      </c>
      <c r="I301">
        <v>2</v>
      </c>
      <c r="J301">
        <v>2</v>
      </c>
      <c r="K301">
        <f t="shared" si="17"/>
        <v>4.7994285714285718</v>
      </c>
      <c r="L301">
        <v>20</v>
      </c>
      <c r="M301">
        <v>-1.0740000000000001</v>
      </c>
      <c r="N301">
        <v>2</v>
      </c>
      <c r="O301">
        <v>3</v>
      </c>
      <c r="P301">
        <v>20</v>
      </c>
      <c r="Q301">
        <v>4.5350000000000001</v>
      </c>
      <c r="R301">
        <v>5</v>
      </c>
      <c r="S301">
        <v>4</v>
      </c>
      <c r="T301">
        <f t="shared" si="15"/>
        <v>18.226749999999999</v>
      </c>
      <c r="U301">
        <v>6</v>
      </c>
      <c r="V301">
        <v>0.64200000000000002</v>
      </c>
      <c r="W301">
        <v>2</v>
      </c>
      <c r="X301">
        <v>1</v>
      </c>
      <c r="Y301">
        <v>0</v>
      </c>
      <c r="Z301">
        <v>0</v>
      </c>
      <c r="AA301">
        <v>0</v>
      </c>
      <c r="AB301">
        <v>0</v>
      </c>
    </row>
    <row r="302" spans="1:28" x14ac:dyDescent="0.25">
      <c r="A302">
        <v>300</v>
      </c>
      <c r="B302">
        <v>2</v>
      </c>
      <c r="C302">
        <v>-0.28399999999999997</v>
      </c>
      <c r="D302">
        <v>0</v>
      </c>
      <c r="E302">
        <v>0</v>
      </c>
      <c r="F302">
        <f t="shared" si="16"/>
        <v>4.8579999999999997</v>
      </c>
      <c r="G302">
        <v>3</v>
      </c>
      <c r="H302">
        <v>2.496</v>
      </c>
      <c r="I302">
        <v>1</v>
      </c>
      <c r="J302">
        <v>0</v>
      </c>
      <c r="K302">
        <f t="shared" si="17"/>
        <v>5.8319999999999999</v>
      </c>
      <c r="L302">
        <v>18</v>
      </c>
      <c r="M302">
        <v>0.40300000000000002</v>
      </c>
      <c r="N302">
        <v>1</v>
      </c>
      <c r="O302">
        <v>1</v>
      </c>
      <c r="P302">
        <v>29</v>
      </c>
      <c r="Q302">
        <v>-17.859000000000002</v>
      </c>
      <c r="R302">
        <v>1</v>
      </c>
      <c r="S302">
        <v>8</v>
      </c>
      <c r="T302">
        <f t="shared" si="15"/>
        <v>17.384172413793102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</row>
    <row r="303" spans="1:28" x14ac:dyDescent="0.25">
      <c r="A303">
        <v>301</v>
      </c>
      <c r="B303">
        <v>3</v>
      </c>
      <c r="C303">
        <v>-4.8869999999999996</v>
      </c>
      <c r="D303">
        <v>0</v>
      </c>
      <c r="E303">
        <v>3</v>
      </c>
      <c r="F303">
        <f t="shared" si="16"/>
        <v>3.3710000000000004</v>
      </c>
      <c r="G303">
        <v>0</v>
      </c>
      <c r="H303">
        <v>0</v>
      </c>
      <c r="I303">
        <v>0</v>
      </c>
      <c r="J303">
        <v>0</v>
      </c>
      <c r="K303">
        <f t="shared" si="17"/>
        <v>5</v>
      </c>
      <c r="L303">
        <v>14</v>
      </c>
      <c r="M303">
        <v>-4.0910000000000002</v>
      </c>
      <c r="N303">
        <v>0</v>
      </c>
      <c r="O303">
        <v>2</v>
      </c>
      <c r="P303">
        <v>29</v>
      </c>
      <c r="Q303">
        <v>-7.3010000000000002</v>
      </c>
      <c r="R303">
        <v>1</v>
      </c>
      <c r="S303">
        <v>4</v>
      </c>
      <c r="T303">
        <f t="shared" si="15"/>
        <v>17.748241379310343</v>
      </c>
      <c r="U303">
        <v>10</v>
      </c>
      <c r="V303">
        <v>-1.177</v>
      </c>
      <c r="W303">
        <v>0</v>
      </c>
      <c r="X303">
        <v>1</v>
      </c>
      <c r="Y303">
        <v>0</v>
      </c>
      <c r="Z303">
        <v>0</v>
      </c>
      <c r="AA303">
        <v>0</v>
      </c>
      <c r="AB303">
        <v>0</v>
      </c>
    </row>
    <row r="304" spans="1:28" x14ac:dyDescent="0.25">
      <c r="A304">
        <v>302</v>
      </c>
      <c r="B304">
        <v>1</v>
      </c>
      <c r="C304">
        <v>-0.14199999999999999</v>
      </c>
      <c r="D304">
        <v>0</v>
      </c>
      <c r="E304">
        <v>0</v>
      </c>
      <c r="F304">
        <f t="shared" si="16"/>
        <v>4.8579999999999997</v>
      </c>
      <c r="G304">
        <v>5</v>
      </c>
      <c r="H304">
        <v>-2</v>
      </c>
      <c r="I304">
        <v>1</v>
      </c>
      <c r="J304">
        <v>2</v>
      </c>
      <c r="K304">
        <f t="shared" si="17"/>
        <v>4.5999999999999996</v>
      </c>
      <c r="L304">
        <v>20</v>
      </c>
      <c r="M304">
        <v>7.5910000000000002</v>
      </c>
      <c r="N304">
        <v>5</v>
      </c>
      <c r="O304">
        <v>0</v>
      </c>
      <c r="P304">
        <v>20</v>
      </c>
      <c r="Q304">
        <v>-9.5749999999999993</v>
      </c>
      <c r="R304">
        <v>1</v>
      </c>
      <c r="S304">
        <v>5</v>
      </c>
      <c r="T304">
        <f t="shared" si="15"/>
        <v>17.521249999999998</v>
      </c>
      <c r="U304">
        <v>0</v>
      </c>
      <c r="V304">
        <v>0</v>
      </c>
      <c r="W304">
        <v>0</v>
      </c>
      <c r="X304">
        <v>0</v>
      </c>
      <c r="Y304">
        <v>3</v>
      </c>
      <c r="Z304">
        <v>2.4540000000000002</v>
      </c>
      <c r="AA304">
        <v>2</v>
      </c>
      <c r="AB304">
        <v>0</v>
      </c>
    </row>
    <row r="305" spans="1:28" x14ac:dyDescent="0.25">
      <c r="A305">
        <v>303</v>
      </c>
      <c r="B305">
        <v>4</v>
      </c>
      <c r="C305">
        <v>3.6360000000000001</v>
      </c>
      <c r="D305">
        <v>2</v>
      </c>
      <c r="E305">
        <v>0</v>
      </c>
      <c r="F305">
        <f t="shared" si="16"/>
        <v>5.9089999999999998</v>
      </c>
      <c r="G305">
        <v>6</v>
      </c>
      <c r="H305">
        <v>1.9710000000000001</v>
      </c>
      <c r="I305">
        <v>1</v>
      </c>
      <c r="J305">
        <v>0</v>
      </c>
      <c r="K305">
        <f t="shared" si="17"/>
        <v>5.3285</v>
      </c>
      <c r="L305">
        <v>26</v>
      </c>
      <c r="M305">
        <v>6.0270000000000001</v>
      </c>
      <c r="N305">
        <v>4</v>
      </c>
      <c r="O305">
        <v>1</v>
      </c>
      <c r="P305">
        <v>31</v>
      </c>
      <c r="Q305">
        <v>-12.484999999999999</v>
      </c>
      <c r="R305">
        <v>3</v>
      </c>
      <c r="S305">
        <v>8</v>
      </c>
      <c r="T305">
        <f t="shared" si="15"/>
        <v>17.597258064516129</v>
      </c>
      <c r="U305">
        <v>3</v>
      </c>
      <c r="V305">
        <v>-0.14199999999999999</v>
      </c>
      <c r="W305">
        <v>0</v>
      </c>
      <c r="X305">
        <v>0</v>
      </c>
      <c r="Y305">
        <v>6</v>
      </c>
      <c r="Z305">
        <v>-4.01</v>
      </c>
      <c r="AA305">
        <v>0</v>
      </c>
      <c r="AB305">
        <v>3</v>
      </c>
    </row>
    <row r="306" spans="1:28" x14ac:dyDescent="0.25">
      <c r="A306">
        <v>304</v>
      </c>
      <c r="B306">
        <v>1</v>
      </c>
      <c r="C306">
        <v>-0.14199999999999999</v>
      </c>
      <c r="D306">
        <v>0</v>
      </c>
      <c r="E306">
        <v>0</v>
      </c>
      <c r="F306">
        <f t="shared" si="16"/>
        <v>4.8579999999999997</v>
      </c>
      <c r="G306">
        <v>1</v>
      </c>
      <c r="H306">
        <v>3.4089999999999998</v>
      </c>
      <c r="I306">
        <v>1</v>
      </c>
      <c r="J306">
        <v>0</v>
      </c>
      <c r="K306">
        <f t="shared" si="17"/>
        <v>8.4089999999999989</v>
      </c>
      <c r="L306">
        <v>32</v>
      </c>
      <c r="M306">
        <v>1.9410000000000001</v>
      </c>
      <c r="N306">
        <v>4</v>
      </c>
      <c r="O306">
        <v>2</v>
      </c>
      <c r="P306">
        <v>28</v>
      </c>
      <c r="Q306">
        <v>0.151</v>
      </c>
      <c r="R306">
        <v>6</v>
      </c>
      <c r="S306">
        <v>5</v>
      </c>
      <c r="T306">
        <f t="shared" si="15"/>
        <v>18.005392857142859</v>
      </c>
      <c r="U306">
        <v>1</v>
      </c>
      <c r="V306">
        <v>-0.14199999999999999</v>
      </c>
      <c r="W306">
        <v>0</v>
      </c>
      <c r="X306">
        <v>0</v>
      </c>
      <c r="Y306">
        <v>4</v>
      </c>
      <c r="Z306">
        <v>-0.56799999999999995</v>
      </c>
      <c r="AA306">
        <v>0</v>
      </c>
      <c r="AB306">
        <v>0</v>
      </c>
    </row>
    <row r="307" spans="1:28" x14ac:dyDescent="0.25">
      <c r="A307">
        <v>305</v>
      </c>
      <c r="B307">
        <v>2</v>
      </c>
      <c r="C307">
        <v>-0.28399999999999997</v>
      </c>
      <c r="D307">
        <v>0</v>
      </c>
      <c r="E307">
        <v>0</v>
      </c>
      <c r="F307">
        <f t="shared" si="16"/>
        <v>4.8579999999999997</v>
      </c>
      <c r="G307">
        <v>4</v>
      </c>
      <c r="H307">
        <v>-0.40500000000000003</v>
      </c>
      <c r="I307">
        <v>0</v>
      </c>
      <c r="J307">
        <v>0</v>
      </c>
      <c r="K307">
        <f t="shared" si="17"/>
        <v>4.8987499999999997</v>
      </c>
      <c r="L307">
        <v>47</v>
      </c>
      <c r="M307">
        <v>21.087</v>
      </c>
      <c r="N307">
        <v>17</v>
      </c>
      <c r="O307">
        <v>1</v>
      </c>
      <c r="P307">
        <v>86</v>
      </c>
      <c r="Q307">
        <v>-39.329000000000001</v>
      </c>
      <c r="R307">
        <v>12</v>
      </c>
      <c r="S307">
        <v>30</v>
      </c>
      <c r="T307">
        <f t="shared" si="15"/>
        <v>17.542686046511626</v>
      </c>
      <c r="U307">
        <v>0</v>
      </c>
      <c r="V307">
        <v>0</v>
      </c>
      <c r="W307">
        <v>0</v>
      </c>
      <c r="X307">
        <v>0</v>
      </c>
      <c r="Y307">
        <v>3</v>
      </c>
      <c r="Z307">
        <v>2.5000000000000001E-2</v>
      </c>
      <c r="AA307">
        <v>1</v>
      </c>
      <c r="AB307">
        <v>1</v>
      </c>
    </row>
    <row r="308" spans="1:28" x14ac:dyDescent="0.25">
      <c r="A308">
        <v>306</v>
      </c>
      <c r="B308">
        <v>0</v>
      </c>
      <c r="C308">
        <v>0</v>
      </c>
      <c r="D308">
        <v>0</v>
      </c>
      <c r="E308">
        <v>0</v>
      </c>
      <c r="F308">
        <f t="shared" si="16"/>
        <v>5</v>
      </c>
      <c r="G308">
        <v>0</v>
      </c>
      <c r="H308">
        <v>0</v>
      </c>
      <c r="I308">
        <v>0</v>
      </c>
      <c r="J308">
        <v>0</v>
      </c>
      <c r="K308">
        <f t="shared" si="17"/>
        <v>5</v>
      </c>
      <c r="L308">
        <v>28</v>
      </c>
      <c r="M308">
        <v>10.811</v>
      </c>
      <c r="N308">
        <v>6</v>
      </c>
      <c r="O308">
        <v>0</v>
      </c>
      <c r="P308">
        <v>24</v>
      </c>
      <c r="Q308">
        <v>-2.3730000000000002</v>
      </c>
      <c r="R308">
        <v>4</v>
      </c>
      <c r="S308">
        <v>4</v>
      </c>
      <c r="T308">
        <f t="shared" si="15"/>
        <v>17.901125</v>
      </c>
      <c r="U308">
        <v>2</v>
      </c>
      <c r="V308">
        <v>1.296</v>
      </c>
      <c r="W308">
        <v>0</v>
      </c>
      <c r="X308">
        <v>0</v>
      </c>
      <c r="Y308">
        <v>5</v>
      </c>
      <c r="Z308">
        <v>0.92</v>
      </c>
      <c r="AA308">
        <v>1</v>
      </c>
      <c r="AB308">
        <v>0</v>
      </c>
    </row>
    <row r="309" spans="1:28" x14ac:dyDescent="0.25">
      <c r="A309">
        <v>307</v>
      </c>
      <c r="B309">
        <v>1</v>
      </c>
      <c r="C309">
        <v>-0.14199999999999999</v>
      </c>
      <c r="D309">
        <v>0</v>
      </c>
      <c r="E309">
        <v>0</v>
      </c>
      <c r="F309">
        <f t="shared" si="16"/>
        <v>4.8579999999999997</v>
      </c>
      <c r="G309">
        <v>4</v>
      </c>
      <c r="H309">
        <v>-0.56799999999999995</v>
      </c>
      <c r="I309">
        <v>0</v>
      </c>
      <c r="J309">
        <v>0</v>
      </c>
      <c r="K309">
        <f t="shared" si="17"/>
        <v>4.8579999999999997</v>
      </c>
      <c r="L309">
        <v>19</v>
      </c>
      <c r="M309">
        <v>8.5250000000000004</v>
      </c>
      <c r="N309">
        <v>5</v>
      </c>
      <c r="O309">
        <v>0</v>
      </c>
      <c r="P309">
        <v>19</v>
      </c>
      <c r="Q309">
        <v>-6.774</v>
      </c>
      <c r="R309">
        <v>1</v>
      </c>
      <c r="S309">
        <v>2</v>
      </c>
      <c r="T309">
        <f t="shared" si="15"/>
        <v>17.643473684210527</v>
      </c>
      <c r="U309">
        <v>1</v>
      </c>
      <c r="V309">
        <v>0.85199999999999998</v>
      </c>
      <c r="W309">
        <v>0</v>
      </c>
      <c r="X309">
        <v>0</v>
      </c>
      <c r="Y309">
        <v>16</v>
      </c>
      <c r="Z309">
        <v>-0.81100000000000005</v>
      </c>
      <c r="AA309">
        <v>2</v>
      </c>
      <c r="AB309">
        <v>2</v>
      </c>
    </row>
    <row r="310" spans="1:28" x14ac:dyDescent="0.25">
      <c r="A310">
        <v>308</v>
      </c>
      <c r="B310">
        <v>1</v>
      </c>
      <c r="C310">
        <v>1.7969999999999999</v>
      </c>
      <c r="D310">
        <v>1</v>
      </c>
      <c r="E310">
        <v>0</v>
      </c>
      <c r="F310">
        <f t="shared" si="16"/>
        <v>6.7969999999999997</v>
      </c>
      <c r="G310">
        <v>0</v>
      </c>
      <c r="H310">
        <v>0</v>
      </c>
      <c r="I310">
        <v>0</v>
      </c>
      <c r="J310">
        <v>0</v>
      </c>
      <c r="K310">
        <f t="shared" si="17"/>
        <v>5</v>
      </c>
      <c r="L310">
        <v>32</v>
      </c>
      <c r="M310">
        <v>4.8419999999999996</v>
      </c>
      <c r="N310">
        <v>3</v>
      </c>
      <c r="O310">
        <v>0</v>
      </c>
      <c r="P310">
        <v>20</v>
      </c>
      <c r="Q310">
        <v>-0.99299999999999999</v>
      </c>
      <c r="R310">
        <v>4</v>
      </c>
      <c r="S310">
        <v>4</v>
      </c>
      <c r="T310">
        <f t="shared" si="15"/>
        <v>17.95035</v>
      </c>
      <c r="U310">
        <v>3</v>
      </c>
      <c r="V310">
        <v>0.68200000000000005</v>
      </c>
      <c r="W310">
        <v>1</v>
      </c>
      <c r="X310">
        <v>1</v>
      </c>
      <c r="Y310">
        <v>6</v>
      </c>
      <c r="Z310">
        <v>1.196</v>
      </c>
      <c r="AA310">
        <v>1</v>
      </c>
      <c r="AB310">
        <v>1</v>
      </c>
    </row>
    <row r="311" spans="1:28" x14ac:dyDescent="0.25">
      <c r="A311">
        <v>309</v>
      </c>
      <c r="B311">
        <v>2</v>
      </c>
      <c r="C311">
        <v>0.89800000000000002</v>
      </c>
      <c r="D311">
        <v>1</v>
      </c>
      <c r="E311">
        <v>0</v>
      </c>
      <c r="F311">
        <f t="shared" si="16"/>
        <v>5.4489999999999998</v>
      </c>
      <c r="G311">
        <v>5</v>
      </c>
      <c r="H311">
        <v>-0.67900000000000005</v>
      </c>
      <c r="I311">
        <v>0</v>
      </c>
      <c r="J311">
        <v>0</v>
      </c>
      <c r="K311">
        <f t="shared" si="17"/>
        <v>4.8642000000000003</v>
      </c>
      <c r="L311">
        <v>13</v>
      </c>
      <c r="M311">
        <v>2.569</v>
      </c>
      <c r="N311">
        <v>2</v>
      </c>
      <c r="O311">
        <v>1</v>
      </c>
      <c r="P311">
        <v>5</v>
      </c>
      <c r="Q311">
        <v>-4.4610000000000003</v>
      </c>
      <c r="R311">
        <v>1</v>
      </c>
      <c r="S311">
        <v>3</v>
      </c>
      <c r="T311">
        <f t="shared" si="15"/>
        <v>17.107800000000001</v>
      </c>
      <c r="U311">
        <v>2</v>
      </c>
      <c r="V311">
        <v>-1.577</v>
      </c>
      <c r="W311">
        <v>0</v>
      </c>
      <c r="X311">
        <v>1</v>
      </c>
      <c r="Y311">
        <v>0</v>
      </c>
      <c r="Z311">
        <v>0</v>
      </c>
      <c r="AA311">
        <v>0</v>
      </c>
      <c r="AB311">
        <v>0</v>
      </c>
    </row>
    <row r="312" spans="1:28" x14ac:dyDescent="0.25">
      <c r="A312">
        <v>310</v>
      </c>
      <c r="B312">
        <v>7</v>
      </c>
      <c r="C312">
        <v>0.85399999999999998</v>
      </c>
      <c r="D312">
        <v>2</v>
      </c>
      <c r="E312">
        <v>1</v>
      </c>
      <c r="F312">
        <f t="shared" si="16"/>
        <v>5.1219999999999999</v>
      </c>
      <c r="G312">
        <v>36</v>
      </c>
      <c r="H312">
        <v>-5.319</v>
      </c>
      <c r="I312">
        <v>5</v>
      </c>
      <c r="J312">
        <v>6</v>
      </c>
      <c r="K312">
        <f t="shared" si="17"/>
        <v>4.8522499999999997</v>
      </c>
      <c r="L312">
        <v>23</v>
      </c>
      <c r="M312">
        <v>13.413</v>
      </c>
      <c r="N312">
        <v>8</v>
      </c>
      <c r="O312">
        <v>1</v>
      </c>
      <c r="P312">
        <v>17</v>
      </c>
      <c r="Q312">
        <v>1.204</v>
      </c>
      <c r="R312">
        <v>3</v>
      </c>
      <c r="S312">
        <v>2</v>
      </c>
      <c r="T312">
        <f t="shared" si="15"/>
        <v>18.070823529411765</v>
      </c>
      <c r="U312">
        <v>2</v>
      </c>
      <c r="V312">
        <v>-0.77100000000000002</v>
      </c>
      <c r="W312">
        <v>0</v>
      </c>
      <c r="X312">
        <v>1</v>
      </c>
      <c r="Y312">
        <v>13</v>
      </c>
      <c r="Z312">
        <v>-1.948</v>
      </c>
      <c r="AA312">
        <v>0</v>
      </c>
      <c r="AB312">
        <v>2</v>
      </c>
    </row>
    <row r="313" spans="1:28" x14ac:dyDescent="0.25">
      <c r="A313">
        <v>311</v>
      </c>
      <c r="B313">
        <v>1</v>
      </c>
      <c r="C313">
        <v>1.2250000000000001</v>
      </c>
      <c r="D313">
        <v>1</v>
      </c>
      <c r="E313">
        <v>0</v>
      </c>
      <c r="F313">
        <f t="shared" si="16"/>
        <v>6.2249999999999996</v>
      </c>
      <c r="G313">
        <v>0</v>
      </c>
      <c r="H313">
        <v>0</v>
      </c>
      <c r="I313">
        <v>0</v>
      </c>
      <c r="J313">
        <v>0</v>
      </c>
      <c r="K313">
        <f t="shared" si="17"/>
        <v>5</v>
      </c>
      <c r="L313">
        <v>6</v>
      </c>
      <c r="M313">
        <v>-3.2000000000000001E-2</v>
      </c>
      <c r="N313">
        <v>0</v>
      </c>
      <c r="O313">
        <v>0</v>
      </c>
      <c r="P313">
        <v>7</v>
      </c>
      <c r="Q313">
        <v>-5.6210000000000004</v>
      </c>
      <c r="R313">
        <v>0</v>
      </c>
      <c r="S313">
        <v>2</v>
      </c>
      <c r="T313">
        <f t="shared" si="15"/>
        <v>17.196999999999999</v>
      </c>
      <c r="U313">
        <v>0</v>
      </c>
      <c r="V313">
        <v>0</v>
      </c>
      <c r="W313">
        <v>0</v>
      </c>
      <c r="X313">
        <v>0</v>
      </c>
      <c r="Y313">
        <v>3</v>
      </c>
      <c r="Z313">
        <v>0.33</v>
      </c>
      <c r="AA313">
        <v>0</v>
      </c>
      <c r="AB313">
        <v>0</v>
      </c>
    </row>
    <row r="314" spans="1:28" x14ac:dyDescent="0.25">
      <c r="A314">
        <v>312</v>
      </c>
      <c r="B314">
        <v>13</v>
      </c>
      <c r="C314">
        <v>4.2</v>
      </c>
      <c r="D314">
        <v>4</v>
      </c>
      <c r="E314">
        <v>1</v>
      </c>
      <c r="F314">
        <f t="shared" si="16"/>
        <v>5.3230769230769228</v>
      </c>
      <c r="G314">
        <v>0</v>
      </c>
      <c r="H314">
        <v>0</v>
      </c>
      <c r="I314">
        <v>0</v>
      </c>
      <c r="J314">
        <v>0</v>
      </c>
      <c r="K314">
        <f t="shared" si="17"/>
        <v>5</v>
      </c>
      <c r="L314">
        <v>4</v>
      </c>
      <c r="M314">
        <v>1.6830000000000001</v>
      </c>
      <c r="N314">
        <v>0</v>
      </c>
      <c r="O314">
        <v>0</v>
      </c>
      <c r="P314">
        <v>65</v>
      </c>
      <c r="Q314">
        <v>-21.161000000000001</v>
      </c>
      <c r="R314">
        <v>7</v>
      </c>
      <c r="S314">
        <v>16</v>
      </c>
      <c r="T314">
        <f t="shared" si="15"/>
        <v>17.674446153846155</v>
      </c>
      <c r="U314">
        <v>2</v>
      </c>
      <c r="V314">
        <v>1.69</v>
      </c>
      <c r="W314">
        <v>1</v>
      </c>
      <c r="X314">
        <v>0</v>
      </c>
      <c r="Y314">
        <v>8</v>
      </c>
      <c r="Z314">
        <v>-6.0590000000000002</v>
      </c>
      <c r="AA314">
        <v>0</v>
      </c>
      <c r="AB314">
        <v>3</v>
      </c>
    </row>
    <row r="315" spans="1:28" x14ac:dyDescent="0.25">
      <c r="A315">
        <v>313</v>
      </c>
      <c r="B315">
        <v>1</v>
      </c>
      <c r="C315">
        <v>-0.14199999999999999</v>
      </c>
      <c r="D315">
        <v>0</v>
      </c>
      <c r="E315">
        <v>0</v>
      </c>
      <c r="F315">
        <f t="shared" si="16"/>
        <v>4.8579999999999997</v>
      </c>
      <c r="G315">
        <v>0</v>
      </c>
      <c r="H315">
        <v>0</v>
      </c>
      <c r="I315">
        <v>0</v>
      </c>
      <c r="J315">
        <v>0</v>
      </c>
      <c r="K315">
        <f t="shared" si="17"/>
        <v>5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f t="shared" si="15"/>
        <v>18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</row>
    <row r="316" spans="1:28" x14ac:dyDescent="0.25">
      <c r="A316">
        <v>314</v>
      </c>
      <c r="B316">
        <v>1</v>
      </c>
      <c r="C316">
        <v>-0.14199999999999999</v>
      </c>
      <c r="D316">
        <v>0</v>
      </c>
      <c r="E316">
        <v>0</v>
      </c>
      <c r="F316">
        <f t="shared" si="16"/>
        <v>4.8579999999999997</v>
      </c>
      <c r="G316">
        <v>0</v>
      </c>
      <c r="H316">
        <v>0</v>
      </c>
      <c r="I316">
        <v>0</v>
      </c>
      <c r="J316">
        <v>0</v>
      </c>
      <c r="K316">
        <f t="shared" si="17"/>
        <v>5</v>
      </c>
      <c r="L316">
        <v>0</v>
      </c>
      <c r="M316">
        <v>0</v>
      </c>
      <c r="N316">
        <v>0</v>
      </c>
      <c r="O316">
        <v>0</v>
      </c>
      <c r="P316">
        <v>2</v>
      </c>
      <c r="Q316">
        <v>2.379</v>
      </c>
      <c r="R316">
        <v>1</v>
      </c>
      <c r="S316">
        <v>0</v>
      </c>
      <c r="T316">
        <f t="shared" si="15"/>
        <v>19.189499999999999</v>
      </c>
      <c r="U316">
        <v>1</v>
      </c>
      <c r="V316">
        <v>-0.55800000000000005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</row>
    <row r="317" spans="1:28" x14ac:dyDescent="0.25">
      <c r="A317">
        <v>315</v>
      </c>
      <c r="B317">
        <v>8</v>
      </c>
      <c r="C317">
        <v>3.9849999999999999</v>
      </c>
      <c r="D317">
        <v>2</v>
      </c>
      <c r="E317">
        <v>0</v>
      </c>
      <c r="F317">
        <f t="shared" si="16"/>
        <v>5.4981249999999999</v>
      </c>
      <c r="G317">
        <v>0</v>
      </c>
      <c r="H317">
        <v>0</v>
      </c>
      <c r="I317">
        <v>0</v>
      </c>
      <c r="J317">
        <v>0</v>
      </c>
      <c r="K317">
        <f t="shared" si="17"/>
        <v>5</v>
      </c>
      <c r="L317">
        <v>1</v>
      </c>
      <c r="M317">
        <v>-0.14199999999999999</v>
      </c>
      <c r="N317">
        <v>0</v>
      </c>
      <c r="O317">
        <v>0</v>
      </c>
      <c r="P317">
        <v>6</v>
      </c>
      <c r="Q317">
        <v>-7.6189999999999998</v>
      </c>
      <c r="R317">
        <v>0</v>
      </c>
      <c r="S317">
        <v>3</v>
      </c>
      <c r="T317">
        <f t="shared" si="15"/>
        <v>16.730166666666666</v>
      </c>
      <c r="U317">
        <v>0</v>
      </c>
      <c r="V317">
        <v>0</v>
      </c>
      <c r="W317">
        <v>0</v>
      </c>
      <c r="X317">
        <v>0</v>
      </c>
      <c r="Y317">
        <v>5</v>
      </c>
      <c r="Z317">
        <v>1.5049999999999999</v>
      </c>
      <c r="AA317">
        <v>0</v>
      </c>
      <c r="AB317">
        <v>0</v>
      </c>
    </row>
    <row r="318" spans="1:28" x14ac:dyDescent="0.25">
      <c r="A318">
        <v>316</v>
      </c>
      <c r="B318">
        <v>13</v>
      </c>
      <c r="C318">
        <v>2.0310000000000001</v>
      </c>
      <c r="D318">
        <v>3</v>
      </c>
      <c r="E318">
        <v>3</v>
      </c>
      <c r="F318">
        <f t="shared" si="16"/>
        <v>5.1562307692307696</v>
      </c>
      <c r="G318">
        <v>0</v>
      </c>
      <c r="H318">
        <v>0</v>
      </c>
      <c r="I318">
        <v>0</v>
      </c>
      <c r="J318">
        <v>0</v>
      </c>
      <c r="K318">
        <f t="shared" si="17"/>
        <v>5</v>
      </c>
      <c r="L318">
        <v>2</v>
      </c>
      <c r="M318">
        <v>-1.9</v>
      </c>
      <c r="N318">
        <v>0</v>
      </c>
      <c r="O318">
        <v>1</v>
      </c>
      <c r="P318">
        <v>19</v>
      </c>
      <c r="Q318">
        <v>-14.359</v>
      </c>
      <c r="R318">
        <v>2</v>
      </c>
      <c r="S318">
        <v>7</v>
      </c>
      <c r="T318">
        <f t="shared" si="15"/>
        <v>17.244263157894736</v>
      </c>
      <c r="U318">
        <v>1</v>
      </c>
      <c r="V318">
        <v>-0.14199999999999999</v>
      </c>
      <c r="W318">
        <v>0</v>
      </c>
      <c r="X318">
        <v>0</v>
      </c>
      <c r="Y318">
        <v>11</v>
      </c>
      <c r="Z318">
        <v>-1.6850000000000001</v>
      </c>
      <c r="AA318">
        <v>1</v>
      </c>
      <c r="AB318">
        <v>2</v>
      </c>
    </row>
    <row r="319" spans="1:28" x14ac:dyDescent="0.25">
      <c r="A319">
        <v>317</v>
      </c>
      <c r="B319">
        <v>5</v>
      </c>
      <c r="C319">
        <v>-0.82899999999999996</v>
      </c>
      <c r="D319">
        <v>1</v>
      </c>
      <c r="E319">
        <v>1</v>
      </c>
      <c r="F319">
        <f t="shared" si="16"/>
        <v>4.8342000000000001</v>
      </c>
      <c r="G319">
        <v>0</v>
      </c>
      <c r="H319">
        <v>0</v>
      </c>
      <c r="I319">
        <v>0</v>
      </c>
      <c r="J319">
        <v>0</v>
      </c>
      <c r="K319">
        <f t="shared" si="17"/>
        <v>5</v>
      </c>
      <c r="L319">
        <v>0</v>
      </c>
      <c r="M319">
        <v>0</v>
      </c>
      <c r="N319">
        <v>0</v>
      </c>
      <c r="O319">
        <v>0</v>
      </c>
      <c r="P319">
        <v>16</v>
      </c>
      <c r="Q319">
        <v>-4.87</v>
      </c>
      <c r="R319">
        <v>2</v>
      </c>
      <c r="S319">
        <v>3</v>
      </c>
      <c r="T319">
        <f t="shared" si="15"/>
        <v>17.695625</v>
      </c>
      <c r="U319">
        <v>1</v>
      </c>
      <c r="V319">
        <v>-0.14199999999999999</v>
      </c>
      <c r="W319">
        <v>0</v>
      </c>
      <c r="X319">
        <v>0</v>
      </c>
      <c r="Y319">
        <v>22</v>
      </c>
      <c r="Z319">
        <v>-1.167</v>
      </c>
      <c r="AA319">
        <v>2</v>
      </c>
      <c r="AB319">
        <v>2</v>
      </c>
    </row>
    <row r="320" spans="1:28" x14ac:dyDescent="0.25">
      <c r="A320">
        <v>318</v>
      </c>
      <c r="B320">
        <v>7</v>
      </c>
      <c r="C320">
        <v>-10.029999999999999</v>
      </c>
      <c r="D320">
        <v>0</v>
      </c>
      <c r="E320">
        <v>5</v>
      </c>
      <c r="F320">
        <f t="shared" si="16"/>
        <v>3.5671428571428572</v>
      </c>
      <c r="G320">
        <v>0</v>
      </c>
      <c r="H320">
        <v>0</v>
      </c>
      <c r="I320">
        <v>0</v>
      </c>
      <c r="J320">
        <v>0</v>
      </c>
      <c r="K320">
        <f t="shared" si="17"/>
        <v>5</v>
      </c>
      <c r="L320">
        <v>0</v>
      </c>
      <c r="M320">
        <v>0</v>
      </c>
      <c r="N320">
        <v>0</v>
      </c>
      <c r="O320">
        <v>0</v>
      </c>
      <c r="P320">
        <v>16</v>
      </c>
      <c r="Q320">
        <v>-11.179</v>
      </c>
      <c r="R320">
        <v>1</v>
      </c>
      <c r="S320">
        <v>7</v>
      </c>
      <c r="T320">
        <f t="shared" si="15"/>
        <v>17.301312500000002</v>
      </c>
      <c r="U320">
        <v>0</v>
      </c>
      <c r="V320">
        <v>0</v>
      </c>
      <c r="W320">
        <v>0</v>
      </c>
      <c r="X320">
        <v>0</v>
      </c>
      <c r="Y320">
        <v>7</v>
      </c>
      <c r="Z320">
        <v>3.4129999999999998</v>
      </c>
      <c r="AA320">
        <v>1</v>
      </c>
      <c r="AB320">
        <v>0</v>
      </c>
    </row>
    <row r="321" spans="1:28" x14ac:dyDescent="0.25">
      <c r="A321">
        <v>319</v>
      </c>
      <c r="B321">
        <v>7</v>
      </c>
      <c r="C321">
        <v>-0.10100000000000001</v>
      </c>
      <c r="D321">
        <v>2</v>
      </c>
      <c r="E321">
        <v>2</v>
      </c>
      <c r="F321">
        <f t="shared" si="16"/>
        <v>4.9855714285714283</v>
      </c>
      <c r="G321">
        <v>0</v>
      </c>
      <c r="H321">
        <v>0</v>
      </c>
      <c r="I321">
        <v>0</v>
      </c>
      <c r="J321">
        <v>0</v>
      </c>
      <c r="K321">
        <f t="shared" si="17"/>
        <v>5</v>
      </c>
      <c r="L321">
        <v>2</v>
      </c>
      <c r="M321">
        <v>1.157</v>
      </c>
      <c r="N321">
        <v>0</v>
      </c>
      <c r="O321">
        <v>0</v>
      </c>
      <c r="P321">
        <v>50</v>
      </c>
      <c r="Q321">
        <v>-14.957000000000001</v>
      </c>
      <c r="R321">
        <v>8</v>
      </c>
      <c r="S321">
        <v>14</v>
      </c>
      <c r="T321">
        <f t="shared" si="15"/>
        <v>17.700859999999999</v>
      </c>
      <c r="U321">
        <v>0</v>
      </c>
      <c r="V321">
        <v>0</v>
      </c>
      <c r="W321">
        <v>0</v>
      </c>
      <c r="X321">
        <v>0</v>
      </c>
      <c r="Y321">
        <v>9</v>
      </c>
      <c r="Z321">
        <v>-4.57</v>
      </c>
      <c r="AA321">
        <v>0</v>
      </c>
      <c r="AB321">
        <v>2</v>
      </c>
    </row>
    <row r="322" spans="1:28" x14ac:dyDescent="0.25">
      <c r="A322">
        <v>320</v>
      </c>
      <c r="B322">
        <v>20</v>
      </c>
      <c r="C322">
        <v>1.04</v>
      </c>
      <c r="D322">
        <v>6</v>
      </c>
      <c r="E322">
        <v>4</v>
      </c>
      <c r="F322">
        <f t="shared" si="16"/>
        <v>5.0519999999999996</v>
      </c>
      <c r="G322">
        <v>0</v>
      </c>
      <c r="H322">
        <v>0</v>
      </c>
      <c r="I322">
        <v>0</v>
      </c>
      <c r="J322">
        <v>0</v>
      </c>
      <c r="K322">
        <f t="shared" si="17"/>
        <v>5</v>
      </c>
      <c r="L322">
        <v>1</v>
      </c>
      <c r="M322">
        <v>-0.14199999999999999</v>
      </c>
      <c r="N322">
        <v>0</v>
      </c>
      <c r="O322">
        <v>0</v>
      </c>
      <c r="P322">
        <v>48</v>
      </c>
      <c r="Q322">
        <v>-14.817</v>
      </c>
      <c r="R322">
        <v>8</v>
      </c>
      <c r="S322">
        <v>12</v>
      </c>
      <c r="T322">
        <f t="shared" si="15"/>
        <v>17.691312499999999</v>
      </c>
      <c r="U322">
        <v>0</v>
      </c>
      <c r="V322">
        <v>0</v>
      </c>
      <c r="W322">
        <v>0</v>
      </c>
      <c r="X322">
        <v>0</v>
      </c>
      <c r="Y322">
        <v>5</v>
      </c>
      <c r="Z322">
        <v>-3.25</v>
      </c>
      <c r="AA322">
        <v>0</v>
      </c>
      <c r="AB322">
        <v>2</v>
      </c>
    </row>
    <row r="323" spans="1:28" x14ac:dyDescent="0.25">
      <c r="A323">
        <v>321</v>
      </c>
      <c r="B323">
        <v>11</v>
      </c>
      <c r="C323">
        <v>3.03</v>
      </c>
      <c r="D323">
        <v>4</v>
      </c>
      <c r="E323">
        <v>2</v>
      </c>
      <c r="F323">
        <f t="shared" si="16"/>
        <v>5.2754545454545454</v>
      </c>
      <c r="G323">
        <v>0</v>
      </c>
      <c r="H323">
        <v>0</v>
      </c>
      <c r="I323">
        <v>0</v>
      </c>
      <c r="J323">
        <v>0</v>
      </c>
      <c r="K323">
        <f t="shared" si="17"/>
        <v>5</v>
      </c>
      <c r="L323">
        <v>1</v>
      </c>
      <c r="M323">
        <v>-0.14199999999999999</v>
      </c>
      <c r="N323">
        <v>0</v>
      </c>
      <c r="O323">
        <v>0</v>
      </c>
      <c r="P323">
        <v>14</v>
      </c>
      <c r="Q323">
        <v>-4.5620000000000003</v>
      </c>
      <c r="R323">
        <v>4</v>
      </c>
      <c r="S323">
        <v>4</v>
      </c>
      <c r="T323">
        <f t="shared" si="15"/>
        <v>17.674142857142858</v>
      </c>
      <c r="U323">
        <v>0</v>
      </c>
      <c r="V323">
        <v>0</v>
      </c>
      <c r="W323">
        <v>0</v>
      </c>
      <c r="X323">
        <v>0</v>
      </c>
      <c r="Y323">
        <v>5</v>
      </c>
      <c r="Z323">
        <v>-7.8710000000000004</v>
      </c>
      <c r="AA323">
        <v>0</v>
      </c>
      <c r="AB323">
        <v>4</v>
      </c>
    </row>
    <row r="324" spans="1:28" x14ac:dyDescent="0.25">
      <c r="A324">
        <v>322</v>
      </c>
      <c r="B324">
        <v>20</v>
      </c>
      <c r="C324">
        <v>2.867</v>
      </c>
      <c r="D324">
        <v>3</v>
      </c>
      <c r="E324">
        <v>2</v>
      </c>
      <c r="F324">
        <f t="shared" si="16"/>
        <v>5.1433499999999999</v>
      </c>
      <c r="G324">
        <v>4</v>
      </c>
      <c r="H324">
        <v>-0.56799999999999995</v>
      </c>
      <c r="I324">
        <v>0</v>
      </c>
      <c r="J324">
        <v>0</v>
      </c>
      <c r="K324">
        <f t="shared" si="17"/>
        <v>4.8579999999999997</v>
      </c>
      <c r="L324">
        <v>1</v>
      </c>
      <c r="M324">
        <v>-0.14199999999999999</v>
      </c>
      <c r="N324">
        <v>0</v>
      </c>
      <c r="O324">
        <v>0</v>
      </c>
      <c r="P324">
        <v>10</v>
      </c>
      <c r="Q324">
        <v>-2.7029999999999998</v>
      </c>
      <c r="R324">
        <v>0</v>
      </c>
      <c r="S324">
        <v>2</v>
      </c>
      <c r="T324">
        <f t="shared" ref="T324:T367" si="18">IF(P324&gt;0,Q324/P324+18,18)</f>
        <v>17.729700000000001</v>
      </c>
      <c r="U324">
        <v>2</v>
      </c>
      <c r="V324">
        <v>-0.65</v>
      </c>
      <c r="W324">
        <v>0</v>
      </c>
      <c r="X324">
        <v>0</v>
      </c>
      <c r="Y324">
        <v>4</v>
      </c>
      <c r="Z324">
        <v>-5.0179999999999998</v>
      </c>
      <c r="AA324">
        <v>0</v>
      </c>
      <c r="AB324">
        <v>2</v>
      </c>
    </row>
    <row r="325" spans="1:28" x14ac:dyDescent="0.25">
      <c r="A325">
        <v>323</v>
      </c>
      <c r="B325">
        <v>18</v>
      </c>
      <c r="C325">
        <v>-5.5389999999999997</v>
      </c>
      <c r="D325">
        <v>2</v>
      </c>
      <c r="E325">
        <v>4</v>
      </c>
      <c r="F325">
        <f t="shared" si="16"/>
        <v>4.692277777777778</v>
      </c>
      <c r="G325">
        <v>0</v>
      </c>
      <c r="H325">
        <v>0</v>
      </c>
      <c r="I325">
        <v>0</v>
      </c>
      <c r="J325">
        <v>0</v>
      </c>
      <c r="K325">
        <f t="shared" si="17"/>
        <v>5</v>
      </c>
      <c r="L325">
        <v>2</v>
      </c>
      <c r="M325">
        <v>0.35499999999999998</v>
      </c>
      <c r="N325">
        <v>0</v>
      </c>
      <c r="O325">
        <v>0</v>
      </c>
      <c r="P325">
        <v>6</v>
      </c>
      <c r="Q325">
        <v>2.226</v>
      </c>
      <c r="R325">
        <v>1</v>
      </c>
      <c r="S325">
        <v>0</v>
      </c>
      <c r="T325">
        <f t="shared" si="18"/>
        <v>18.370999999999999</v>
      </c>
      <c r="U325">
        <v>1</v>
      </c>
      <c r="V325">
        <v>0.52900000000000003</v>
      </c>
      <c r="W325">
        <v>0</v>
      </c>
      <c r="X325">
        <v>0</v>
      </c>
      <c r="Y325">
        <v>7</v>
      </c>
      <c r="Z325">
        <v>0.68500000000000005</v>
      </c>
      <c r="AA325">
        <v>1</v>
      </c>
      <c r="AB325">
        <v>1</v>
      </c>
    </row>
    <row r="326" spans="1:28" x14ac:dyDescent="0.25">
      <c r="A326">
        <v>324</v>
      </c>
      <c r="B326">
        <v>0</v>
      </c>
      <c r="C326">
        <v>0</v>
      </c>
      <c r="D326">
        <v>0</v>
      </c>
      <c r="E326">
        <v>0</v>
      </c>
      <c r="F326">
        <f t="shared" si="16"/>
        <v>5</v>
      </c>
      <c r="G326">
        <v>0</v>
      </c>
      <c r="H326">
        <v>0</v>
      </c>
      <c r="I326">
        <v>0</v>
      </c>
      <c r="J326">
        <v>0</v>
      </c>
      <c r="K326">
        <f t="shared" si="17"/>
        <v>5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f t="shared" si="18"/>
        <v>18</v>
      </c>
      <c r="U326">
        <v>0</v>
      </c>
      <c r="V326">
        <v>0</v>
      </c>
      <c r="W326">
        <v>0</v>
      </c>
      <c r="X326">
        <v>0</v>
      </c>
      <c r="Y326">
        <v>3</v>
      </c>
      <c r="Z326">
        <v>1.988</v>
      </c>
      <c r="AA326">
        <v>1</v>
      </c>
      <c r="AB326">
        <v>0</v>
      </c>
    </row>
    <row r="327" spans="1:28" x14ac:dyDescent="0.25">
      <c r="A327">
        <v>325</v>
      </c>
      <c r="B327">
        <v>7</v>
      </c>
      <c r="C327">
        <v>0.91100000000000003</v>
      </c>
      <c r="D327">
        <v>2</v>
      </c>
      <c r="E327">
        <v>1</v>
      </c>
      <c r="F327">
        <f t="shared" si="16"/>
        <v>5.1301428571428573</v>
      </c>
      <c r="G327">
        <v>0</v>
      </c>
      <c r="H327">
        <v>0</v>
      </c>
      <c r="I327">
        <v>0</v>
      </c>
      <c r="J327">
        <v>0</v>
      </c>
      <c r="K327">
        <f t="shared" si="17"/>
        <v>5</v>
      </c>
      <c r="L327">
        <v>1</v>
      </c>
      <c r="M327">
        <v>-0.14199999999999999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f t="shared" si="18"/>
        <v>18</v>
      </c>
      <c r="U327">
        <v>1</v>
      </c>
      <c r="V327">
        <v>-0.14199999999999999</v>
      </c>
      <c r="W327">
        <v>0</v>
      </c>
      <c r="X327">
        <v>0</v>
      </c>
      <c r="Y327">
        <v>31</v>
      </c>
      <c r="Z327">
        <v>-0.11799999999999999</v>
      </c>
      <c r="AA327">
        <v>5</v>
      </c>
      <c r="AB327">
        <v>5</v>
      </c>
    </row>
    <row r="328" spans="1:28" x14ac:dyDescent="0.25">
      <c r="A328">
        <v>326</v>
      </c>
      <c r="B328">
        <v>5</v>
      </c>
      <c r="C328">
        <v>1.8320000000000001</v>
      </c>
      <c r="D328">
        <v>1</v>
      </c>
      <c r="E328">
        <v>0</v>
      </c>
      <c r="F328">
        <f t="shared" si="16"/>
        <v>5.3663999999999996</v>
      </c>
      <c r="G328">
        <v>0</v>
      </c>
      <c r="H328">
        <v>0</v>
      </c>
      <c r="I328">
        <v>0</v>
      </c>
      <c r="J328">
        <v>0</v>
      </c>
      <c r="K328">
        <f t="shared" si="17"/>
        <v>5</v>
      </c>
      <c r="L328">
        <v>2</v>
      </c>
      <c r="M328">
        <v>-0.26400000000000001</v>
      </c>
      <c r="N328">
        <v>0</v>
      </c>
      <c r="O328">
        <v>1</v>
      </c>
      <c r="P328">
        <v>39</v>
      </c>
      <c r="Q328">
        <v>-8.18</v>
      </c>
      <c r="R328">
        <v>8</v>
      </c>
      <c r="S328">
        <v>10</v>
      </c>
      <c r="T328">
        <f t="shared" si="18"/>
        <v>17.790256410256411</v>
      </c>
      <c r="U328">
        <v>1</v>
      </c>
      <c r="V328">
        <v>1.3420000000000001</v>
      </c>
      <c r="W328">
        <v>1</v>
      </c>
      <c r="X328">
        <v>0</v>
      </c>
      <c r="Y328">
        <v>22</v>
      </c>
      <c r="Z328">
        <v>-4.4050000000000002</v>
      </c>
      <c r="AA328">
        <v>2</v>
      </c>
      <c r="AB328">
        <v>4</v>
      </c>
    </row>
    <row r="329" spans="1:28" x14ac:dyDescent="0.25">
      <c r="A329">
        <v>327</v>
      </c>
      <c r="B329">
        <v>17</v>
      </c>
      <c r="C329">
        <v>2.331</v>
      </c>
      <c r="D329">
        <v>3</v>
      </c>
      <c r="E329">
        <v>1</v>
      </c>
      <c r="F329">
        <f t="shared" si="16"/>
        <v>5.1371176470588233</v>
      </c>
      <c r="G329">
        <v>1</v>
      </c>
      <c r="H329">
        <v>-0.14199999999999999</v>
      </c>
      <c r="I329">
        <v>0</v>
      </c>
      <c r="J329">
        <v>0</v>
      </c>
      <c r="K329">
        <f t="shared" si="17"/>
        <v>4.8579999999999997</v>
      </c>
      <c r="L329">
        <v>0</v>
      </c>
      <c r="M329">
        <v>0</v>
      </c>
      <c r="N329">
        <v>0</v>
      </c>
      <c r="O329">
        <v>0</v>
      </c>
      <c r="P329">
        <v>30</v>
      </c>
      <c r="Q329">
        <v>-1.786</v>
      </c>
      <c r="R329">
        <v>6</v>
      </c>
      <c r="S329">
        <v>6</v>
      </c>
      <c r="T329">
        <f t="shared" si="18"/>
        <v>17.940466666666666</v>
      </c>
      <c r="U329">
        <v>0</v>
      </c>
      <c r="V329">
        <v>0</v>
      </c>
      <c r="W329">
        <v>0</v>
      </c>
      <c r="X329">
        <v>0</v>
      </c>
      <c r="Y329">
        <v>14</v>
      </c>
      <c r="Z329">
        <v>-14.004</v>
      </c>
      <c r="AA329">
        <v>0</v>
      </c>
      <c r="AB329">
        <v>7</v>
      </c>
    </row>
    <row r="330" spans="1:28" x14ac:dyDescent="0.25">
      <c r="A330">
        <v>328</v>
      </c>
      <c r="B330">
        <v>8</v>
      </c>
      <c r="C330">
        <v>-1.6619999999999999</v>
      </c>
      <c r="D330">
        <v>2</v>
      </c>
      <c r="E330">
        <v>2</v>
      </c>
      <c r="F330">
        <f t="shared" si="16"/>
        <v>4.7922500000000001</v>
      </c>
      <c r="G330">
        <v>0</v>
      </c>
      <c r="H330">
        <v>0</v>
      </c>
      <c r="I330">
        <v>0</v>
      </c>
      <c r="J330">
        <v>0</v>
      </c>
      <c r="K330">
        <f t="shared" si="17"/>
        <v>5</v>
      </c>
      <c r="L330">
        <v>0</v>
      </c>
      <c r="M330">
        <v>0</v>
      </c>
      <c r="N330">
        <v>0</v>
      </c>
      <c r="O330">
        <v>0</v>
      </c>
      <c r="P330">
        <v>13</v>
      </c>
      <c r="Q330">
        <v>-5.3339999999999996</v>
      </c>
      <c r="R330">
        <v>2</v>
      </c>
      <c r="S330">
        <v>5</v>
      </c>
      <c r="T330">
        <f t="shared" si="18"/>
        <v>17.589692307692307</v>
      </c>
      <c r="U330">
        <v>1</v>
      </c>
      <c r="V330">
        <v>-0.14199999999999999</v>
      </c>
      <c r="W330">
        <v>0</v>
      </c>
      <c r="X330">
        <v>0</v>
      </c>
      <c r="Y330">
        <v>5</v>
      </c>
      <c r="Z330">
        <v>0.23699999999999999</v>
      </c>
      <c r="AA330">
        <v>2</v>
      </c>
      <c r="AB330">
        <v>1</v>
      </c>
    </row>
    <row r="331" spans="1:28" x14ac:dyDescent="0.25">
      <c r="A331">
        <v>329</v>
      </c>
      <c r="B331">
        <v>2</v>
      </c>
      <c r="C331">
        <v>0.98399999999999999</v>
      </c>
      <c r="D331">
        <v>1</v>
      </c>
      <c r="E331">
        <v>1</v>
      </c>
      <c r="F331">
        <f t="shared" si="16"/>
        <v>5.492</v>
      </c>
      <c r="G331">
        <v>1</v>
      </c>
      <c r="H331">
        <v>-1.1579999999999999</v>
      </c>
      <c r="I331">
        <v>0</v>
      </c>
      <c r="J331">
        <v>1</v>
      </c>
      <c r="K331">
        <f t="shared" si="17"/>
        <v>3.8420000000000001</v>
      </c>
      <c r="L331">
        <v>0</v>
      </c>
      <c r="M331">
        <v>0</v>
      </c>
      <c r="N331">
        <v>0</v>
      </c>
      <c r="O331">
        <v>0</v>
      </c>
      <c r="P331">
        <v>10</v>
      </c>
      <c r="Q331">
        <v>1.216</v>
      </c>
      <c r="R331">
        <v>0</v>
      </c>
      <c r="S331">
        <v>2</v>
      </c>
      <c r="T331">
        <f t="shared" si="18"/>
        <v>18.121600000000001</v>
      </c>
      <c r="U331">
        <v>0</v>
      </c>
      <c r="V331">
        <v>0</v>
      </c>
      <c r="W331">
        <v>0</v>
      </c>
      <c r="X331">
        <v>0</v>
      </c>
      <c r="Y331">
        <v>10</v>
      </c>
      <c r="Z331">
        <v>8.9930000000000003</v>
      </c>
      <c r="AA331">
        <v>5</v>
      </c>
      <c r="AB331">
        <v>0</v>
      </c>
    </row>
    <row r="332" spans="1:28" x14ac:dyDescent="0.25">
      <c r="A332">
        <v>330</v>
      </c>
      <c r="B332">
        <v>5</v>
      </c>
      <c r="C332">
        <v>0.245</v>
      </c>
      <c r="D332">
        <v>2</v>
      </c>
      <c r="E332">
        <v>1</v>
      </c>
      <c r="F332">
        <f t="shared" si="16"/>
        <v>5.0490000000000004</v>
      </c>
      <c r="G332">
        <v>0</v>
      </c>
      <c r="H332">
        <v>0</v>
      </c>
      <c r="I332">
        <v>0</v>
      </c>
      <c r="J332">
        <v>0</v>
      </c>
      <c r="K332">
        <f t="shared" si="17"/>
        <v>5</v>
      </c>
      <c r="L332">
        <v>3</v>
      </c>
      <c r="M332">
        <v>-0.65700000000000003</v>
      </c>
      <c r="N332">
        <v>0</v>
      </c>
      <c r="O332">
        <v>1</v>
      </c>
      <c r="P332">
        <v>19</v>
      </c>
      <c r="Q332">
        <v>-5.3769999999999998</v>
      </c>
      <c r="R332">
        <v>3</v>
      </c>
      <c r="S332">
        <v>4</v>
      </c>
      <c r="T332">
        <f t="shared" si="18"/>
        <v>17.716999999999999</v>
      </c>
      <c r="U332">
        <v>1</v>
      </c>
      <c r="V332">
        <v>1.9279999999999999</v>
      </c>
      <c r="W332">
        <v>1</v>
      </c>
      <c r="X332">
        <v>0</v>
      </c>
      <c r="Y332">
        <v>38</v>
      </c>
      <c r="Z332">
        <v>-9.9550000000000001</v>
      </c>
      <c r="AA332">
        <v>2</v>
      </c>
      <c r="AB332">
        <v>8</v>
      </c>
    </row>
    <row r="333" spans="1:28" x14ac:dyDescent="0.25">
      <c r="A333">
        <v>331</v>
      </c>
      <c r="B333">
        <v>4</v>
      </c>
      <c r="C333">
        <v>-1.91</v>
      </c>
      <c r="D333">
        <v>0</v>
      </c>
      <c r="E333">
        <v>1</v>
      </c>
      <c r="F333">
        <f t="shared" si="16"/>
        <v>4.5225</v>
      </c>
      <c r="G333">
        <v>0</v>
      </c>
      <c r="H333">
        <v>0</v>
      </c>
      <c r="I333">
        <v>0</v>
      </c>
      <c r="J333">
        <v>0</v>
      </c>
      <c r="K333">
        <f t="shared" si="17"/>
        <v>5</v>
      </c>
      <c r="L333">
        <v>3</v>
      </c>
      <c r="M333">
        <v>2.0449999999999999</v>
      </c>
      <c r="N333">
        <v>1</v>
      </c>
      <c r="O333">
        <v>0</v>
      </c>
      <c r="P333">
        <v>23</v>
      </c>
      <c r="Q333">
        <v>-9.6289999999999996</v>
      </c>
      <c r="R333">
        <v>2</v>
      </c>
      <c r="S333">
        <v>5</v>
      </c>
      <c r="T333">
        <f t="shared" si="18"/>
        <v>17.581347826086958</v>
      </c>
      <c r="U333">
        <v>1</v>
      </c>
      <c r="V333">
        <v>-0.14199999999999999</v>
      </c>
      <c r="W333">
        <v>0</v>
      </c>
      <c r="X333">
        <v>0</v>
      </c>
      <c r="Y333">
        <v>15</v>
      </c>
      <c r="Z333">
        <v>-4.798</v>
      </c>
      <c r="AA333">
        <v>1</v>
      </c>
      <c r="AB333">
        <v>3</v>
      </c>
    </row>
    <row r="334" spans="1:28" x14ac:dyDescent="0.25">
      <c r="A334">
        <v>332</v>
      </c>
      <c r="B334">
        <v>3</v>
      </c>
      <c r="C334">
        <v>0.21299999999999999</v>
      </c>
      <c r="D334">
        <v>0</v>
      </c>
      <c r="E334">
        <v>0</v>
      </c>
      <c r="F334">
        <f t="shared" si="16"/>
        <v>5.0709999999999997</v>
      </c>
      <c r="G334">
        <v>2</v>
      </c>
      <c r="H334">
        <v>1.573</v>
      </c>
      <c r="I334">
        <v>1</v>
      </c>
      <c r="J334">
        <v>0</v>
      </c>
      <c r="K334">
        <f t="shared" si="17"/>
        <v>5.7865000000000002</v>
      </c>
      <c r="L334">
        <v>1</v>
      </c>
      <c r="M334">
        <v>0.78500000000000003</v>
      </c>
      <c r="N334">
        <v>0</v>
      </c>
      <c r="O334">
        <v>0</v>
      </c>
      <c r="P334">
        <v>34</v>
      </c>
      <c r="Q334">
        <v>5.4710000000000001</v>
      </c>
      <c r="R334">
        <v>8</v>
      </c>
      <c r="S334">
        <v>4</v>
      </c>
      <c r="T334">
        <f t="shared" si="18"/>
        <v>18.160911764705883</v>
      </c>
      <c r="U334">
        <v>1</v>
      </c>
      <c r="V334">
        <v>0.30499999999999999</v>
      </c>
      <c r="W334">
        <v>0</v>
      </c>
      <c r="X334">
        <v>0</v>
      </c>
      <c r="Y334">
        <v>5</v>
      </c>
      <c r="Z334">
        <v>-2.17</v>
      </c>
      <c r="AA334">
        <v>0</v>
      </c>
      <c r="AB334">
        <v>1</v>
      </c>
    </row>
    <row r="335" spans="1:28" x14ac:dyDescent="0.25">
      <c r="A335">
        <v>333</v>
      </c>
      <c r="B335">
        <v>15</v>
      </c>
      <c r="C335">
        <v>3.5830000000000002</v>
      </c>
      <c r="D335">
        <v>6</v>
      </c>
      <c r="E335">
        <v>1</v>
      </c>
      <c r="F335">
        <f t="shared" si="16"/>
        <v>5.2388666666666666</v>
      </c>
      <c r="G335">
        <v>0</v>
      </c>
      <c r="H335">
        <v>0</v>
      </c>
      <c r="I335">
        <v>0</v>
      </c>
      <c r="J335">
        <v>0</v>
      </c>
      <c r="K335">
        <f t="shared" si="17"/>
        <v>5</v>
      </c>
      <c r="L335">
        <v>0</v>
      </c>
      <c r="M335">
        <v>0</v>
      </c>
      <c r="N335">
        <v>0</v>
      </c>
      <c r="O335">
        <v>0</v>
      </c>
      <c r="P335">
        <v>18</v>
      </c>
      <c r="Q335">
        <v>-9.657</v>
      </c>
      <c r="R335">
        <v>3</v>
      </c>
      <c r="S335">
        <v>5</v>
      </c>
      <c r="T335">
        <f t="shared" si="18"/>
        <v>17.4635</v>
      </c>
      <c r="U335">
        <v>1</v>
      </c>
      <c r="V335">
        <v>-1.083</v>
      </c>
      <c r="W335">
        <v>0</v>
      </c>
      <c r="X335">
        <v>1</v>
      </c>
      <c r="Y335">
        <v>9</v>
      </c>
      <c r="Z335">
        <v>3.1659999999999999</v>
      </c>
      <c r="AA335">
        <v>4</v>
      </c>
      <c r="AB335">
        <v>1</v>
      </c>
    </row>
    <row r="336" spans="1:28" x14ac:dyDescent="0.25">
      <c r="A336">
        <v>334</v>
      </c>
      <c r="B336">
        <v>2</v>
      </c>
      <c r="C336">
        <v>0.84499999999999997</v>
      </c>
      <c r="D336">
        <v>0</v>
      </c>
      <c r="E336">
        <v>0</v>
      </c>
      <c r="F336">
        <f t="shared" si="16"/>
        <v>5.4225000000000003</v>
      </c>
      <c r="G336">
        <v>0</v>
      </c>
      <c r="H336">
        <v>0</v>
      </c>
      <c r="I336">
        <v>0</v>
      </c>
      <c r="J336">
        <v>0</v>
      </c>
      <c r="K336">
        <f t="shared" si="17"/>
        <v>5</v>
      </c>
      <c r="L336">
        <v>1</v>
      </c>
      <c r="M336">
        <v>-0.14199999999999999</v>
      </c>
      <c r="N336">
        <v>0</v>
      </c>
      <c r="O336">
        <v>0</v>
      </c>
      <c r="P336">
        <v>24</v>
      </c>
      <c r="Q336">
        <v>-4.2389999999999999</v>
      </c>
      <c r="R336">
        <v>3</v>
      </c>
      <c r="S336">
        <v>5</v>
      </c>
      <c r="T336">
        <f t="shared" si="18"/>
        <v>17.823374999999999</v>
      </c>
      <c r="U336">
        <v>0</v>
      </c>
      <c r="V336">
        <v>0</v>
      </c>
      <c r="W336">
        <v>0</v>
      </c>
      <c r="X336">
        <v>0</v>
      </c>
      <c r="Y336">
        <v>21</v>
      </c>
      <c r="Z336">
        <v>-16.911999999999999</v>
      </c>
      <c r="AA336">
        <v>1</v>
      </c>
      <c r="AB336">
        <v>8</v>
      </c>
    </row>
    <row r="337" spans="1:28" x14ac:dyDescent="0.25">
      <c r="A337">
        <v>335</v>
      </c>
      <c r="B337">
        <v>6</v>
      </c>
      <c r="C337">
        <v>-1.413</v>
      </c>
      <c r="D337">
        <v>0</v>
      </c>
      <c r="E337">
        <v>1</v>
      </c>
      <c r="F337">
        <f t="shared" si="16"/>
        <v>4.7645</v>
      </c>
      <c r="G337">
        <v>0</v>
      </c>
      <c r="H337">
        <v>0</v>
      </c>
      <c r="I337">
        <v>0</v>
      </c>
      <c r="J337">
        <v>0</v>
      </c>
      <c r="K337">
        <f t="shared" si="17"/>
        <v>5</v>
      </c>
      <c r="L337">
        <v>0</v>
      </c>
      <c r="M337">
        <v>0</v>
      </c>
      <c r="N337">
        <v>0</v>
      </c>
      <c r="O337">
        <v>0</v>
      </c>
      <c r="P337">
        <v>5</v>
      </c>
      <c r="Q337">
        <v>-2.528</v>
      </c>
      <c r="R337">
        <v>0</v>
      </c>
      <c r="S337">
        <v>1</v>
      </c>
      <c r="T337">
        <f t="shared" si="18"/>
        <v>17.494399999999999</v>
      </c>
      <c r="U337">
        <v>0</v>
      </c>
      <c r="V337">
        <v>0</v>
      </c>
      <c r="W337">
        <v>0</v>
      </c>
      <c r="X337">
        <v>0</v>
      </c>
      <c r="Y337">
        <v>9</v>
      </c>
      <c r="Z337">
        <v>-7.8460000000000001</v>
      </c>
      <c r="AA337">
        <v>1</v>
      </c>
      <c r="AB337">
        <v>6</v>
      </c>
    </row>
    <row r="338" spans="1:28" x14ac:dyDescent="0.25">
      <c r="A338">
        <v>336</v>
      </c>
      <c r="B338">
        <v>1</v>
      </c>
      <c r="C338">
        <v>-0.14199999999999999</v>
      </c>
      <c r="D338">
        <v>0</v>
      </c>
      <c r="E338">
        <v>0</v>
      </c>
      <c r="F338">
        <f t="shared" si="16"/>
        <v>4.8579999999999997</v>
      </c>
      <c r="G338">
        <v>0</v>
      </c>
      <c r="H338">
        <v>0</v>
      </c>
      <c r="I338">
        <v>0</v>
      </c>
      <c r="J338">
        <v>0</v>
      </c>
      <c r="K338">
        <f t="shared" si="17"/>
        <v>5</v>
      </c>
      <c r="L338">
        <v>2</v>
      </c>
      <c r="M338">
        <v>0.33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f t="shared" si="18"/>
        <v>18</v>
      </c>
      <c r="U338">
        <v>0</v>
      </c>
      <c r="V338">
        <v>0</v>
      </c>
      <c r="W338">
        <v>0</v>
      </c>
      <c r="X338">
        <v>0</v>
      </c>
      <c r="Y338">
        <v>4</v>
      </c>
      <c r="Z338">
        <v>-0.746</v>
      </c>
      <c r="AA338">
        <v>0</v>
      </c>
      <c r="AB338">
        <v>1</v>
      </c>
    </row>
    <row r="339" spans="1:28" x14ac:dyDescent="0.25">
      <c r="A339">
        <v>337</v>
      </c>
      <c r="B339">
        <v>7</v>
      </c>
      <c r="C339">
        <v>2.9159999999999999</v>
      </c>
      <c r="D339">
        <v>1</v>
      </c>
      <c r="E339">
        <v>0</v>
      </c>
      <c r="F339">
        <f t="shared" si="16"/>
        <v>5.4165714285714284</v>
      </c>
      <c r="G339">
        <v>0</v>
      </c>
      <c r="H339">
        <v>0</v>
      </c>
      <c r="I339">
        <v>0</v>
      </c>
      <c r="J339">
        <v>0</v>
      </c>
      <c r="K339">
        <f t="shared" si="17"/>
        <v>5</v>
      </c>
      <c r="L339">
        <v>1</v>
      </c>
      <c r="M339">
        <v>-0.14199999999999999</v>
      </c>
      <c r="N339">
        <v>0</v>
      </c>
      <c r="O339">
        <v>0</v>
      </c>
      <c r="P339">
        <v>3</v>
      </c>
      <c r="Q339">
        <v>-0.42599999999999999</v>
      </c>
      <c r="R339">
        <v>0</v>
      </c>
      <c r="S339">
        <v>0</v>
      </c>
      <c r="T339">
        <f t="shared" si="18"/>
        <v>17.858000000000001</v>
      </c>
      <c r="U339">
        <v>2</v>
      </c>
      <c r="V339">
        <v>-1.385</v>
      </c>
      <c r="W339">
        <v>0</v>
      </c>
      <c r="X339">
        <v>1</v>
      </c>
      <c r="Y339">
        <v>11</v>
      </c>
      <c r="Z339">
        <v>1.97</v>
      </c>
      <c r="AA339">
        <v>2</v>
      </c>
      <c r="AB339">
        <v>2</v>
      </c>
    </row>
    <row r="340" spans="1:28" x14ac:dyDescent="0.25">
      <c r="A340">
        <v>338</v>
      </c>
      <c r="B340">
        <v>0</v>
      </c>
      <c r="C340">
        <v>0</v>
      </c>
      <c r="D340">
        <v>0</v>
      </c>
      <c r="E340">
        <v>0</v>
      </c>
      <c r="F340">
        <f t="shared" si="16"/>
        <v>5</v>
      </c>
      <c r="G340">
        <v>1</v>
      </c>
      <c r="H340">
        <v>1.2430000000000001</v>
      </c>
      <c r="I340">
        <v>1</v>
      </c>
      <c r="J340">
        <v>0</v>
      </c>
      <c r="K340">
        <f t="shared" si="17"/>
        <v>6.2430000000000003</v>
      </c>
      <c r="L340">
        <v>0</v>
      </c>
      <c r="M340">
        <v>0</v>
      </c>
      <c r="N340">
        <v>0</v>
      </c>
      <c r="O340">
        <v>0</v>
      </c>
      <c r="P340">
        <v>2</v>
      </c>
      <c r="Q340">
        <v>-0.28399999999999997</v>
      </c>
      <c r="R340">
        <v>0</v>
      </c>
      <c r="S340">
        <v>0</v>
      </c>
      <c r="T340">
        <f t="shared" si="18"/>
        <v>17.858000000000001</v>
      </c>
      <c r="U340">
        <v>0</v>
      </c>
      <c r="V340">
        <v>0</v>
      </c>
      <c r="W340">
        <v>0</v>
      </c>
      <c r="X340">
        <v>0</v>
      </c>
      <c r="Y340">
        <v>16</v>
      </c>
      <c r="Z340">
        <v>-11.263</v>
      </c>
      <c r="AA340">
        <v>1</v>
      </c>
      <c r="AB340">
        <v>5</v>
      </c>
    </row>
    <row r="341" spans="1:28" x14ac:dyDescent="0.25">
      <c r="A341">
        <v>339</v>
      </c>
      <c r="B341">
        <v>2</v>
      </c>
      <c r="C341">
        <v>-2.0880000000000001</v>
      </c>
      <c r="D341">
        <v>0</v>
      </c>
      <c r="E341">
        <v>1</v>
      </c>
      <c r="F341">
        <f t="shared" ref="F341:F367" si="19">IF(B341&gt;0,C341/B341+5,5)</f>
        <v>3.956</v>
      </c>
      <c r="G341">
        <v>1</v>
      </c>
      <c r="H341">
        <v>0.156</v>
      </c>
      <c r="I341">
        <v>0</v>
      </c>
      <c r="J341">
        <v>0</v>
      </c>
      <c r="K341">
        <f t="shared" ref="K341:K367" si="20">IF(G341&gt;0,H341/G341+5,5)</f>
        <v>5.1559999999999997</v>
      </c>
      <c r="L341">
        <v>2</v>
      </c>
      <c r="M341">
        <v>-1.36</v>
      </c>
      <c r="N341">
        <v>0</v>
      </c>
      <c r="O341">
        <v>1</v>
      </c>
      <c r="P341">
        <v>0</v>
      </c>
      <c r="Q341">
        <v>0</v>
      </c>
      <c r="R341">
        <v>0</v>
      </c>
      <c r="S341">
        <v>0</v>
      </c>
      <c r="T341">
        <f t="shared" si="18"/>
        <v>18</v>
      </c>
      <c r="U341">
        <v>0</v>
      </c>
      <c r="V341">
        <v>0</v>
      </c>
      <c r="W341">
        <v>0</v>
      </c>
      <c r="X341">
        <v>0</v>
      </c>
      <c r="Y341">
        <v>3</v>
      </c>
      <c r="Z341">
        <v>4.2149999999999999</v>
      </c>
      <c r="AA341">
        <v>1</v>
      </c>
      <c r="AB341">
        <v>0</v>
      </c>
    </row>
    <row r="342" spans="1:28" x14ac:dyDescent="0.25">
      <c r="A342">
        <v>340</v>
      </c>
      <c r="B342">
        <v>1</v>
      </c>
      <c r="C342">
        <v>-0.14199999999999999</v>
      </c>
      <c r="D342">
        <v>0</v>
      </c>
      <c r="E342">
        <v>0</v>
      </c>
      <c r="F342">
        <f t="shared" si="19"/>
        <v>4.8579999999999997</v>
      </c>
      <c r="G342">
        <v>0</v>
      </c>
      <c r="H342">
        <v>0</v>
      </c>
      <c r="I342">
        <v>0</v>
      </c>
      <c r="J342">
        <v>0</v>
      </c>
      <c r="K342">
        <f t="shared" si="20"/>
        <v>5</v>
      </c>
      <c r="L342">
        <v>3</v>
      </c>
      <c r="M342">
        <v>-1.0649999999999999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f t="shared" si="18"/>
        <v>18</v>
      </c>
      <c r="U342">
        <v>0</v>
      </c>
      <c r="V342">
        <v>0</v>
      </c>
      <c r="W342">
        <v>0</v>
      </c>
      <c r="X342">
        <v>0</v>
      </c>
      <c r="Y342">
        <v>17</v>
      </c>
      <c r="Z342">
        <v>-9.6780000000000008</v>
      </c>
      <c r="AA342">
        <v>0</v>
      </c>
      <c r="AB342">
        <v>3</v>
      </c>
    </row>
    <row r="343" spans="1:28" x14ac:dyDescent="0.25">
      <c r="A343">
        <v>341</v>
      </c>
      <c r="B343">
        <v>9</v>
      </c>
      <c r="C343">
        <v>-0.48299999999999998</v>
      </c>
      <c r="D343">
        <v>2</v>
      </c>
      <c r="E343">
        <v>2</v>
      </c>
      <c r="F343">
        <f t="shared" si="19"/>
        <v>4.9463333333333335</v>
      </c>
      <c r="G343">
        <v>0</v>
      </c>
      <c r="H343">
        <v>0</v>
      </c>
      <c r="I343">
        <v>0</v>
      </c>
      <c r="J343">
        <v>0</v>
      </c>
      <c r="K343">
        <f t="shared" si="20"/>
        <v>5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f t="shared" si="18"/>
        <v>18</v>
      </c>
      <c r="U343">
        <v>0</v>
      </c>
      <c r="V343">
        <v>0</v>
      </c>
      <c r="W343">
        <v>0</v>
      </c>
      <c r="X343">
        <v>0</v>
      </c>
      <c r="Y343">
        <v>9</v>
      </c>
      <c r="Z343">
        <v>-1.8109999999999999</v>
      </c>
      <c r="AA343">
        <v>1</v>
      </c>
      <c r="AB343">
        <v>1</v>
      </c>
    </row>
    <row r="344" spans="1:28" x14ac:dyDescent="0.25">
      <c r="A344">
        <v>342</v>
      </c>
      <c r="B344">
        <v>5</v>
      </c>
      <c r="C344">
        <v>3.8559999999999999</v>
      </c>
      <c r="D344">
        <v>2</v>
      </c>
      <c r="E344">
        <v>1</v>
      </c>
      <c r="F344">
        <f t="shared" si="19"/>
        <v>5.7712000000000003</v>
      </c>
      <c r="G344">
        <v>3</v>
      </c>
      <c r="H344">
        <v>-2.9009999999999998</v>
      </c>
      <c r="I344">
        <v>0</v>
      </c>
      <c r="J344">
        <v>1</v>
      </c>
      <c r="K344">
        <f t="shared" si="20"/>
        <v>4.0330000000000004</v>
      </c>
      <c r="L344">
        <v>1</v>
      </c>
      <c r="M344">
        <v>-0.14199999999999999</v>
      </c>
      <c r="N344">
        <v>0</v>
      </c>
      <c r="O344">
        <v>0</v>
      </c>
      <c r="P344">
        <v>3</v>
      </c>
      <c r="Q344">
        <v>-0.39500000000000002</v>
      </c>
      <c r="R344">
        <v>0</v>
      </c>
      <c r="S344">
        <v>0</v>
      </c>
      <c r="T344">
        <f t="shared" si="18"/>
        <v>17.868333333333332</v>
      </c>
      <c r="U344">
        <v>0</v>
      </c>
      <c r="V344">
        <v>0</v>
      </c>
      <c r="W344">
        <v>0</v>
      </c>
      <c r="X344">
        <v>0</v>
      </c>
      <c r="Y344">
        <v>5</v>
      </c>
      <c r="Z344">
        <v>1.5129999999999999</v>
      </c>
      <c r="AA344">
        <v>1</v>
      </c>
      <c r="AB344">
        <v>0</v>
      </c>
    </row>
    <row r="345" spans="1:28" x14ac:dyDescent="0.25">
      <c r="A345">
        <v>343</v>
      </c>
      <c r="B345">
        <v>0</v>
      </c>
      <c r="C345">
        <v>0</v>
      </c>
      <c r="D345">
        <v>0</v>
      </c>
      <c r="E345">
        <v>0</v>
      </c>
      <c r="F345">
        <f t="shared" si="19"/>
        <v>5</v>
      </c>
      <c r="G345">
        <v>3</v>
      </c>
      <c r="H345">
        <v>1.3779999999999999</v>
      </c>
      <c r="I345">
        <v>1</v>
      </c>
      <c r="J345">
        <v>0</v>
      </c>
      <c r="K345">
        <f t="shared" si="20"/>
        <v>5.4593333333333334</v>
      </c>
      <c r="L345">
        <v>2</v>
      </c>
      <c r="M345">
        <v>-0.57899999999999996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f t="shared" si="18"/>
        <v>18</v>
      </c>
      <c r="U345">
        <v>1</v>
      </c>
      <c r="V345">
        <v>-0.73199999999999998</v>
      </c>
      <c r="W345">
        <v>0</v>
      </c>
      <c r="X345">
        <v>0</v>
      </c>
      <c r="Y345">
        <v>13</v>
      </c>
      <c r="Z345">
        <v>-7.1239999999999997</v>
      </c>
      <c r="AA345">
        <v>1</v>
      </c>
      <c r="AB345">
        <v>4</v>
      </c>
    </row>
    <row r="346" spans="1:28" x14ac:dyDescent="0.25">
      <c r="A346">
        <v>344</v>
      </c>
      <c r="B346">
        <v>0</v>
      </c>
      <c r="C346">
        <v>0</v>
      </c>
      <c r="D346">
        <v>0</v>
      </c>
      <c r="E346">
        <v>0</v>
      </c>
      <c r="F346">
        <f t="shared" si="19"/>
        <v>5</v>
      </c>
      <c r="G346">
        <v>0</v>
      </c>
      <c r="H346">
        <v>0</v>
      </c>
      <c r="I346">
        <v>0</v>
      </c>
      <c r="J346">
        <v>0</v>
      </c>
      <c r="K346">
        <f t="shared" si="20"/>
        <v>5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f t="shared" si="18"/>
        <v>18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</row>
    <row r="347" spans="1:28" x14ac:dyDescent="0.25">
      <c r="A347">
        <v>345</v>
      </c>
      <c r="B347">
        <v>0</v>
      </c>
      <c r="C347">
        <v>0</v>
      </c>
      <c r="D347">
        <v>0</v>
      </c>
      <c r="E347">
        <v>0</v>
      </c>
      <c r="F347">
        <f t="shared" si="19"/>
        <v>5</v>
      </c>
      <c r="G347">
        <v>0</v>
      </c>
      <c r="H347">
        <v>0</v>
      </c>
      <c r="I347">
        <v>0</v>
      </c>
      <c r="J347">
        <v>0</v>
      </c>
      <c r="K347">
        <f t="shared" si="20"/>
        <v>5</v>
      </c>
      <c r="L347">
        <v>3</v>
      </c>
      <c r="M347">
        <v>-0.19900000000000001</v>
      </c>
      <c r="N347">
        <v>0</v>
      </c>
      <c r="O347">
        <v>0</v>
      </c>
      <c r="P347">
        <v>1</v>
      </c>
      <c r="Q347">
        <v>-0.14199999999999999</v>
      </c>
      <c r="R347">
        <v>0</v>
      </c>
      <c r="S347">
        <v>0</v>
      </c>
      <c r="T347">
        <f t="shared" si="18"/>
        <v>17.858000000000001</v>
      </c>
      <c r="U347">
        <v>1</v>
      </c>
      <c r="V347">
        <v>0.89800000000000002</v>
      </c>
      <c r="W347">
        <v>0</v>
      </c>
      <c r="X347">
        <v>0</v>
      </c>
      <c r="Y347">
        <v>4</v>
      </c>
      <c r="Z347">
        <v>-2.145</v>
      </c>
      <c r="AA347">
        <v>0</v>
      </c>
      <c r="AB347">
        <v>1</v>
      </c>
    </row>
    <row r="348" spans="1:28" x14ac:dyDescent="0.25">
      <c r="A348">
        <v>346</v>
      </c>
      <c r="B348">
        <v>0</v>
      </c>
      <c r="C348">
        <v>0</v>
      </c>
      <c r="D348">
        <v>0</v>
      </c>
      <c r="E348">
        <v>0</v>
      </c>
      <c r="F348">
        <f t="shared" si="19"/>
        <v>5</v>
      </c>
      <c r="G348">
        <v>0</v>
      </c>
      <c r="H348">
        <v>0</v>
      </c>
      <c r="I348">
        <v>0</v>
      </c>
      <c r="J348">
        <v>0</v>
      </c>
      <c r="K348">
        <f t="shared" si="20"/>
        <v>5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f t="shared" si="18"/>
        <v>18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</row>
    <row r="349" spans="1:28" x14ac:dyDescent="0.25">
      <c r="A349">
        <v>347</v>
      </c>
      <c r="B349">
        <v>0</v>
      </c>
      <c r="C349">
        <v>0</v>
      </c>
      <c r="D349">
        <v>0</v>
      </c>
      <c r="E349">
        <v>0</v>
      </c>
      <c r="F349">
        <f t="shared" si="19"/>
        <v>5</v>
      </c>
      <c r="G349">
        <v>0</v>
      </c>
      <c r="H349">
        <v>0</v>
      </c>
      <c r="I349">
        <v>0</v>
      </c>
      <c r="J349">
        <v>0</v>
      </c>
      <c r="K349">
        <f t="shared" si="20"/>
        <v>5</v>
      </c>
      <c r="L349">
        <v>0</v>
      </c>
      <c r="M349">
        <v>0</v>
      </c>
      <c r="N349">
        <v>0</v>
      </c>
      <c r="O349">
        <v>0</v>
      </c>
      <c r="P349">
        <v>1</v>
      </c>
      <c r="Q349">
        <v>-0.14199999999999999</v>
      </c>
      <c r="R349">
        <v>0</v>
      </c>
      <c r="S349">
        <v>0</v>
      </c>
      <c r="T349">
        <f t="shared" si="18"/>
        <v>17.858000000000001</v>
      </c>
      <c r="U349">
        <v>1</v>
      </c>
      <c r="V349">
        <v>1.04</v>
      </c>
      <c r="W349">
        <v>1</v>
      </c>
      <c r="X349">
        <v>0</v>
      </c>
      <c r="Y349">
        <v>2</v>
      </c>
      <c r="Z349">
        <v>1.9630000000000001</v>
      </c>
      <c r="AA349">
        <v>1</v>
      </c>
      <c r="AB349">
        <v>0</v>
      </c>
    </row>
    <row r="350" spans="1:28" x14ac:dyDescent="0.25">
      <c r="A350">
        <v>348</v>
      </c>
      <c r="B350">
        <v>4</v>
      </c>
      <c r="C350">
        <v>0.92600000000000005</v>
      </c>
      <c r="D350">
        <v>1</v>
      </c>
      <c r="E350">
        <v>0</v>
      </c>
      <c r="F350">
        <f t="shared" si="19"/>
        <v>5.2314999999999996</v>
      </c>
      <c r="G350">
        <v>1</v>
      </c>
      <c r="H350">
        <v>-2.0529999999999999</v>
      </c>
      <c r="I350">
        <v>0</v>
      </c>
      <c r="J350">
        <v>1</v>
      </c>
      <c r="K350">
        <f t="shared" si="20"/>
        <v>2.9470000000000001</v>
      </c>
      <c r="L350">
        <v>0</v>
      </c>
      <c r="M350">
        <v>0</v>
      </c>
      <c r="N350">
        <v>0</v>
      </c>
      <c r="O350">
        <v>0</v>
      </c>
      <c r="P350">
        <v>1</v>
      </c>
      <c r="Q350">
        <v>-0.14199999999999999</v>
      </c>
      <c r="R350">
        <v>0</v>
      </c>
      <c r="S350">
        <v>0</v>
      </c>
      <c r="T350">
        <f t="shared" si="18"/>
        <v>17.858000000000001</v>
      </c>
      <c r="U350">
        <v>3</v>
      </c>
      <c r="V350">
        <v>-0.42599999999999999</v>
      </c>
      <c r="W350">
        <v>0</v>
      </c>
      <c r="X350">
        <v>0</v>
      </c>
      <c r="Y350">
        <v>10</v>
      </c>
      <c r="Z350">
        <v>3.7519999999999998</v>
      </c>
      <c r="AA350">
        <v>2</v>
      </c>
      <c r="AB350">
        <v>0</v>
      </c>
    </row>
    <row r="351" spans="1:28" x14ac:dyDescent="0.25">
      <c r="A351">
        <v>349</v>
      </c>
      <c r="B351">
        <v>1</v>
      </c>
      <c r="C351">
        <v>0.58599999999999997</v>
      </c>
      <c r="D351">
        <v>0</v>
      </c>
      <c r="E351">
        <v>0</v>
      </c>
      <c r="F351">
        <f t="shared" si="19"/>
        <v>5.5860000000000003</v>
      </c>
      <c r="G351">
        <v>2</v>
      </c>
      <c r="H351">
        <v>-0.53300000000000003</v>
      </c>
      <c r="I351">
        <v>0</v>
      </c>
      <c r="J351">
        <v>1</v>
      </c>
      <c r="K351">
        <f t="shared" si="20"/>
        <v>4.7335000000000003</v>
      </c>
      <c r="L351">
        <v>0</v>
      </c>
      <c r="M351">
        <v>0</v>
      </c>
      <c r="N351">
        <v>0</v>
      </c>
      <c r="O351">
        <v>0</v>
      </c>
      <c r="P351">
        <v>3</v>
      </c>
      <c r="Q351">
        <v>-3.609</v>
      </c>
      <c r="R351">
        <v>0</v>
      </c>
      <c r="S351">
        <v>1</v>
      </c>
      <c r="T351">
        <f t="shared" si="18"/>
        <v>16.797000000000001</v>
      </c>
      <c r="U351">
        <v>5</v>
      </c>
      <c r="V351">
        <v>-1.57</v>
      </c>
      <c r="W351">
        <v>0</v>
      </c>
      <c r="X351">
        <v>1</v>
      </c>
      <c r="Y351">
        <v>2</v>
      </c>
      <c r="Z351">
        <v>-1.5660000000000001</v>
      </c>
      <c r="AA351">
        <v>0</v>
      </c>
      <c r="AB351">
        <v>1</v>
      </c>
    </row>
    <row r="352" spans="1:28" x14ac:dyDescent="0.25">
      <c r="A352">
        <v>350</v>
      </c>
      <c r="B352">
        <v>7</v>
      </c>
      <c r="C352">
        <v>7.0049999999999999</v>
      </c>
      <c r="D352">
        <v>4</v>
      </c>
      <c r="E352">
        <v>0</v>
      </c>
      <c r="F352">
        <f t="shared" si="19"/>
        <v>6.0007142857142854</v>
      </c>
      <c r="G352">
        <v>2</v>
      </c>
      <c r="H352">
        <v>-2.383</v>
      </c>
      <c r="I352">
        <v>0</v>
      </c>
      <c r="J352">
        <v>2</v>
      </c>
      <c r="K352">
        <f t="shared" si="20"/>
        <v>3.8085</v>
      </c>
      <c r="L352">
        <v>0</v>
      </c>
      <c r="M352">
        <v>0</v>
      </c>
      <c r="N352">
        <v>0</v>
      </c>
      <c r="O352">
        <v>0</v>
      </c>
      <c r="P352">
        <v>5</v>
      </c>
      <c r="Q352">
        <v>1.8240000000000001</v>
      </c>
      <c r="R352">
        <v>0</v>
      </c>
      <c r="S352">
        <v>0</v>
      </c>
      <c r="T352">
        <f t="shared" si="18"/>
        <v>18.364799999999999</v>
      </c>
      <c r="U352">
        <v>1</v>
      </c>
      <c r="V352">
        <v>-0.14199999999999999</v>
      </c>
      <c r="W352">
        <v>0</v>
      </c>
      <c r="X352">
        <v>0</v>
      </c>
      <c r="Y352">
        <v>4</v>
      </c>
      <c r="Z352">
        <v>-2.4039999999999999</v>
      </c>
      <c r="AA352">
        <v>1</v>
      </c>
      <c r="AB352">
        <v>1</v>
      </c>
    </row>
    <row r="353" spans="1:28" x14ac:dyDescent="0.25">
      <c r="A353">
        <v>351</v>
      </c>
      <c r="B353">
        <v>1</v>
      </c>
      <c r="C353">
        <v>-1.1759999999999999</v>
      </c>
      <c r="D353">
        <v>0</v>
      </c>
      <c r="E353">
        <v>1</v>
      </c>
      <c r="F353">
        <f t="shared" si="19"/>
        <v>3.8239999999999998</v>
      </c>
      <c r="G353">
        <v>1</v>
      </c>
      <c r="H353">
        <v>1.4810000000000001</v>
      </c>
      <c r="I353">
        <v>1</v>
      </c>
      <c r="J353">
        <v>0</v>
      </c>
      <c r="K353">
        <f t="shared" si="20"/>
        <v>6.4809999999999999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f t="shared" si="18"/>
        <v>18</v>
      </c>
      <c r="U353">
        <v>1</v>
      </c>
      <c r="V353">
        <v>1.1080000000000001</v>
      </c>
      <c r="W353">
        <v>1</v>
      </c>
      <c r="X353">
        <v>0</v>
      </c>
      <c r="Y353">
        <v>5</v>
      </c>
      <c r="Z353">
        <v>0.123</v>
      </c>
      <c r="AA353">
        <v>0</v>
      </c>
      <c r="AB353">
        <v>0</v>
      </c>
    </row>
    <row r="354" spans="1:28" x14ac:dyDescent="0.25">
      <c r="A354">
        <v>352</v>
      </c>
      <c r="B354">
        <v>2</v>
      </c>
      <c r="C354">
        <v>0.99099999999999999</v>
      </c>
      <c r="D354">
        <v>1</v>
      </c>
      <c r="E354">
        <v>0</v>
      </c>
      <c r="F354">
        <f t="shared" si="19"/>
        <v>5.4954999999999998</v>
      </c>
      <c r="G354">
        <v>0</v>
      </c>
      <c r="H354">
        <v>0</v>
      </c>
      <c r="I354">
        <v>0</v>
      </c>
      <c r="J354">
        <v>0</v>
      </c>
      <c r="K354">
        <f t="shared" si="20"/>
        <v>5</v>
      </c>
      <c r="L354">
        <v>0</v>
      </c>
      <c r="M354">
        <v>0</v>
      </c>
      <c r="N354">
        <v>0</v>
      </c>
      <c r="O354">
        <v>0</v>
      </c>
      <c r="P354">
        <v>2</v>
      </c>
      <c r="Q354">
        <v>-0.28399999999999997</v>
      </c>
      <c r="R354">
        <v>0</v>
      </c>
      <c r="S354">
        <v>0</v>
      </c>
      <c r="T354">
        <f t="shared" si="18"/>
        <v>17.858000000000001</v>
      </c>
      <c r="U354">
        <v>1</v>
      </c>
      <c r="V354">
        <v>-0.309</v>
      </c>
      <c r="W354">
        <v>0</v>
      </c>
      <c r="X354">
        <v>0</v>
      </c>
      <c r="Y354">
        <v>3</v>
      </c>
      <c r="Z354">
        <v>-2.649</v>
      </c>
      <c r="AA354">
        <v>0</v>
      </c>
      <c r="AB354">
        <v>1</v>
      </c>
    </row>
    <row r="355" spans="1:28" x14ac:dyDescent="0.25">
      <c r="A355">
        <v>353</v>
      </c>
      <c r="B355">
        <v>2</v>
      </c>
      <c r="C355">
        <v>-0.1</v>
      </c>
      <c r="D355">
        <v>0</v>
      </c>
      <c r="E355">
        <v>0</v>
      </c>
      <c r="F355">
        <f t="shared" si="19"/>
        <v>4.95</v>
      </c>
      <c r="G355">
        <v>1</v>
      </c>
      <c r="H355">
        <v>-0.34499999999999997</v>
      </c>
      <c r="I355">
        <v>0</v>
      </c>
      <c r="J355">
        <v>0</v>
      </c>
      <c r="K355">
        <f t="shared" si="20"/>
        <v>4.6550000000000002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f t="shared" si="18"/>
        <v>18</v>
      </c>
      <c r="U355">
        <v>14</v>
      </c>
      <c r="V355">
        <v>-5.31</v>
      </c>
      <c r="W355">
        <v>0</v>
      </c>
      <c r="X355">
        <v>3</v>
      </c>
      <c r="Y355">
        <v>3</v>
      </c>
      <c r="Z355">
        <v>-7.0000000000000001E-3</v>
      </c>
      <c r="AA355">
        <v>0</v>
      </c>
      <c r="AB355">
        <v>0</v>
      </c>
    </row>
    <row r="356" spans="1:28" x14ac:dyDescent="0.25">
      <c r="A356">
        <v>354</v>
      </c>
      <c r="B356">
        <v>1</v>
      </c>
      <c r="C356">
        <v>-1.286</v>
      </c>
      <c r="D356">
        <v>0</v>
      </c>
      <c r="E356">
        <v>1</v>
      </c>
      <c r="F356">
        <f t="shared" si="19"/>
        <v>3.714</v>
      </c>
      <c r="G356">
        <v>4</v>
      </c>
      <c r="H356">
        <v>-3.0190000000000001</v>
      </c>
      <c r="I356">
        <v>0</v>
      </c>
      <c r="J356">
        <v>2</v>
      </c>
      <c r="K356">
        <f t="shared" si="20"/>
        <v>4.2452500000000004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f t="shared" si="18"/>
        <v>18</v>
      </c>
      <c r="U356">
        <v>2</v>
      </c>
      <c r="V356">
        <v>1.5129999999999999</v>
      </c>
      <c r="W356">
        <v>1</v>
      </c>
      <c r="X356">
        <v>0</v>
      </c>
      <c r="Y356">
        <v>13</v>
      </c>
      <c r="Z356">
        <v>-7.282</v>
      </c>
      <c r="AA356">
        <v>1</v>
      </c>
      <c r="AB356">
        <v>3</v>
      </c>
    </row>
    <row r="357" spans="1:28" x14ac:dyDescent="0.25">
      <c r="A357">
        <v>355</v>
      </c>
      <c r="B357">
        <v>1</v>
      </c>
      <c r="C357">
        <v>-0.14199999999999999</v>
      </c>
      <c r="D357">
        <v>0</v>
      </c>
      <c r="E357">
        <v>0</v>
      </c>
      <c r="F357">
        <f t="shared" si="19"/>
        <v>4.8579999999999997</v>
      </c>
      <c r="G357">
        <v>5</v>
      </c>
      <c r="H357">
        <v>-1.0509999999999999</v>
      </c>
      <c r="I357">
        <v>0</v>
      </c>
      <c r="J357">
        <v>0</v>
      </c>
      <c r="K357">
        <f t="shared" si="20"/>
        <v>4.7897999999999996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f t="shared" si="18"/>
        <v>18</v>
      </c>
      <c r="U357">
        <v>14</v>
      </c>
      <c r="V357">
        <v>-2.423</v>
      </c>
      <c r="W357">
        <v>3</v>
      </c>
      <c r="X357">
        <v>3</v>
      </c>
      <c r="Y357">
        <v>10</v>
      </c>
      <c r="Z357">
        <v>-7.4969999999999999</v>
      </c>
      <c r="AA357">
        <v>0</v>
      </c>
      <c r="AB357">
        <v>5</v>
      </c>
    </row>
    <row r="358" spans="1:28" x14ac:dyDescent="0.25">
      <c r="A358">
        <v>356</v>
      </c>
      <c r="B358">
        <v>3</v>
      </c>
      <c r="C358">
        <v>1.2889999999999999</v>
      </c>
      <c r="D358">
        <v>1</v>
      </c>
      <c r="E358">
        <v>0</v>
      </c>
      <c r="F358">
        <f t="shared" si="19"/>
        <v>5.4296666666666669</v>
      </c>
      <c r="G358">
        <v>4</v>
      </c>
      <c r="H358">
        <v>2.2989999999999999</v>
      </c>
      <c r="I358">
        <v>1</v>
      </c>
      <c r="J358">
        <v>0</v>
      </c>
      <c r="K358">
        <f t="shared" si="20"/>
        <v>5.5747499999999999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f t="shared" si="18"/>
        <v>18</v>
      </c>
      <c r="U358">
        <v>5</v>
      </c>
      <c r="V358">
        <v>1.1259999999999999</v>
      </c>
      <c r="W358">
        <v>2</v>
      </c>
      <c r="X358">
        <v>1</v>
      </c>
      <c r="Y358">
        <v>11</v>
      </c>
      <c r="Z358">
        <v>1.1100000000000001</v>
      </c>
      <c r="AA358">
        <v>2</v>
      </c>
      <c r="AB358">
        <v>0</v>
      </c>
    </row>
    <row r="359" spans="1:28" x14ac:dyDescent="0.25">
      <c r="A359">
        <v>357</v>
      </c>
      <c r="B359">
        <v>2</v>
      </c>
      <c r="C359">
        <v>-1.9</v>
      </c>
      <c r="D359">
        <v>0</v>
      </c>
      <c r="E359">
        <v>1</v>
      </c>
      <c r="F359">
        <f t="shared" si="19"/>
        <v>4.05</v>
      </c>
      <c r="G359">
        <v>6</v>
      </c>
      <c r="H359">
        <v>-0.78800000000000003</v>
      </c>
      <c r="I359">
        <v>0</v>
      </c>
      <c r="J359">
        <v>1</v>
      </c>
      <c r="K359">
        <f t="shared" si="20"/>
        <v>4.8686666666666669</v>
      </c>
      <c r="L359">
        <v>0</v>
      </c>
      <c r="M359">
        <v>0</v>
      </c>
      <c r="N359">
        <v>0</v>
      </c>
      <c r="O359">
        <v>0</v>
      </c>
      <c r="P359">
        <v>1</v>
      </c>
      <c r="Q359">
        <v>-0.14199999999999999</v>
      </c>
      <c r="R359">
        <v>0</v>
      </c>
      <c r="S359">
        <v>0</v>
      </c>
      <c r="T359">
        <f t="shared" si="18"/>
        <v>17.858000000000001</v>
      </c>
      <c r="U359">
        <v>8</v>
      </c>
      <c r="V359">
        <v>1.33</v>
      </c>
      <c r="W359">
        <v>1</v>
      </c>
      <c r="X359">
        <v>1</v>
      </c>
      <c r="Y359">
        <v>9</v>
      </c>
      <c r="Z359">
        <v>0.14299999999999999</v>
      </c>
      <c r="AA359">
        <v>1</v>
      </c>
      <c r="AB359">
        <v>0</v>
      </c>
    </row>
    <row r="360" spans="1:28" x14ac:dyDescent="0.25">
      <c r="A360">
        <v>358</v>
      </c>
      <c r="B360">
        <v>0</v>
      </c>
      <c r="C360">
        <v>0</v>
      </c>
      <c r="D360">
        <v>0</v>
      </c>
      <c r="E360">
        <v>0</v>
      </c>
      <c r="F360">
        <f t="shared" si="19"/>
        <v>5</v>
      </c>
      <c r="G360">
        <v>2</v>
      </c>
      <c r="H360">
        <v>-0.35499999999999998</v>
      </c>
      <c r="I360">
        <v>0</v>
      </c>
      <c r="J360">
        <v>0</v>
      </c>
      <c r="K360">
        <f t="shared" si="20"/>
        <v>4.8224999999999998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f t="shared" si="18"/>
        <v>18</v>
      </c>
      <c r="U360">
        <v>3</v>
      </c>
      <c r="V360">
        <v>-0.39400000000000002</v>
      </c>
      <c r="W360">
        <v>0</v>
      </c>
      <c r="X360">
        <v>0</v>
      </c>
      <c r="Y360">
        <v>8</v>
      </c>
      <c r="Z360">
        <v>1.806</v>
      </c>
      <c r="AA360">
        <v>1</v>
      </c>
      <c r="AB360">
        <v>0</v>
      </c>
    </row>
    <row r="361" spans="1:28" x14ac:dyDescent="0.25">
      <c r="A361">
        <v>359</v>
      </c>
      <c r="B361">
        <v>0</v>
      </c>
      <c r="C361">
        <v>0</v>
      </c>
      <c r="D361">
        <v>0</v>
      </c>
      <c r="E361">
        <v>0</v>
      </c>
      <c r="F361">
        <f t="shared" si="19"/>
        <v>5</v>
      </c>
      <c r="G361">
        <v>2</v>
      </c>
      <c r="H361">
        <v>-1.478</v>
      </c>
      <c r="I361">
        <v>0</v>
      </c>
      <c r="J361">
        <v>1</v>
      </c>
      <c r="K361">
        <f t="shared" si="20"/>
        <v>4.2610000000000001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f t="shared" si="18"/>
        <v>18</v>
      </c>
      <c r="U361">
        <v>19</v>
      </c>
      <c r="V361">
        <v>-17.484000000000002</v>
      </c>
      <c r="W361">
        <v>0</v>
      </c>
      <c r="X361">
        <v>8</v>
      </c>
      <c r="Y361">
        <v>6</v>
      </c>
      <c r="Z361">
        <v>4.875</v>
      </c>
      <c r="AA361">
        <v>2</v>
      </c>
      <c r="AB361">
        <v>0</v>
      </c>
    </row>
    <row r="362" spans="1:28" x14ac:dyDescent="0.25">
      <c r="A362">
        <v>360</v>
      </c>
      <c r="B362">
        <v>3</v>
      </c>
      <c r="C362">
        <v>-0.98</v>
      </c>
      <c r="D362">
        <v>0</v>
      </c>
      <c r="E362">
        <v>0</v>
      </c>
      <c r="F362">
        <f t="shared" si="19"/>
        <v>4.6733333333333338</v>
      </c>
      <c r="G362">
        <v>1</v>
      </c>
      <c r="H362">
        <v>-0.995</v>
      </c>
      <c r="I362">
        <v>0</v>
      </c>
      <c r="J362">
        <v>0</v>
      </c>
      <c r="K362">
        <f t="shared" si="20"/>
        <v>4.0049999999999999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f t="shared" si="18"/>
        <v>18</v>
      </c>
      <c r="U362">
        <v>0</v>
      </c>
      <c r="V362">
        <v>0</v>
      </c>
      <c r="W362">
        <v>0</v>
      </c>
      <c r="X362">
        <v>0</v>
      </c>
      <c r="Y362">
        <v>5</v>
      </c>
      <c r="Z362">
        <v>9.5000000000000001E-2</v>
      </c>
      <c r="AA362">
        <v>1</v>
      </c>
      <c r="AB362">
        <v>1</v>
      </c>
    </row>
    <row r="363" spans="1:28" x14ac:dyDescent="0.25">
      <c r="A363">
        <v>361</v>
      </c>
      <c r="B363">
        <v>1</v>
      </c>
      <c r="C363">
        <v>1.96</v>
      </c>
      <c r="D363">
        <v>1</v>
      </c>
      <c r="E363">
        <v>0</v>
      </c>
      <c r="F363">
        <f t="shared" si="19"/>
        <v>6.96</v>
      </c>
      <c r="G363">
        <v>0</v>
      </c>
      <c r="H363">
        <v>0</v>
      </c>
      <c r="I363">
        <v>0</v>
      </c>
      <c r="J363">
        <v>0</v>
      </c>
      <c r="K363">
        <f t="shared" si="20"/>
        <v>5</v>
      </c>
      <c r="L363">
        <v>0</v>
      </c>
      <c r="M363">
        <v>0</v>
      </c>
      <c r="N363">
        <v>0</v>
      </c>
      <c r="O363">
        <v>0</v>
      </c>
      <c r="P363">
        <v>1</v>
      </c>
      <c r="Q363">
        <v>1.054</v>
      </c>
      <c r="R363">
        <v>1</v>
      </c>
      <c r="S363">
        <v>0</v>
      </c>
      <c r="T363">
        <f t="shared" si="18"/>
        <v>19.053999999999998</v>
      </c>
      <c r="U363">
        <v>4</v>
      </c>
      <c r="V363">
        <v>0.92300000000000004</v>
      </c>
      <c r="W363">
        <v>1</v>
      </c>
      <c r="X363">
        <v>2</v>
      </c>
      <c r="Y363">
        <v>7</v>
      </c>
      <c r="Z363">
        <v>-5.3280000000000003</v>
      </c>
      <c r="AA363">
        <v>0</v>
      </c>
      <c r="AB363">
        <v>2</v>
      </c>
    </row>
    <row r="364" spans="1:28" x14ac:dyDescent="0.25">
      <c r="A364">
        <v>362</v>
      </c>
      <c r="B364">
        <v>7</v>
      </c>
      <c r="C364">
        <v>-0.317</v>
      </c>
      <c r="D364">
        <v>1</v>
      </c>
      <c r="E364">
        <v>1</v>
      </c>
      <c r="F364">
        <f t="shared" si="19"/>
        <v>4.9547142857142861</v>
      </c>
      <c r="G364">
        <v>0</v>
      </c>
      <c r="H364">
        <v>0</v>
      </c>
      <c r="I364">
        <v>0</v>
      </c>
      <c r="J364">
        <v>0</v>
      </c>
      <c r="K364">
        <f t="shared" si="20"/>
        <v>5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f t="shared" si="18"/>
        <v>18</v>
      </c>
      <c r="U364">
        <v>2</v>
      </c>
      <c r="V364">
        <v>-1.4239999999999999</v>
      </c>
      <c r="W364">
        <v>1</v>
      </c>
      <c r="X364">
        <v>1</v>
      </c>
      <c r="Y364">
        <v>4</v>
      </c>
      <c r="Z364">
        <v>-1.488</v>
      </c>
      <c r="AA364">
        <v>0</v>
      </c>
      <c r="AB364">
        <v>1</v>
      </c>
    </row>
    <row r="365" spans="1:28" x14ac:dyDescent="0.25">
      <c r="A365">
        <v>363</v>
      </c>
      <c r="B365">
        <v>4</v>
      </c>
      <c r="C365">
        <v>-0.23499999999999999</v>
      </c>
      <c r="D365">
        <v>1</v>
      </c>
      <c r="E365">
        <v>1</v>
      </c>
      <c r="F365">
        <f t="shared" si="19"/>
        <v>4.9412500000000001</v>
      </c>
      <c r="G365">
        <v>0</v>
      </c>
      <c r="H365">
        <v>0</v>
      </c>
      <c r="I365">
        <v>0</v>
      </c>
      <c r="J365">
        <v>0</v>
      </c>
      <c r="K365">
        <f t="shared" si="20"/>
        <v>5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f t="shared" si="18"/>
        <v>18</v>
      </c>
      <c r="U365">
        <v>32</v>
      </c>
      <c r="V365">
        <v>-13.333</v>
      </c>
      <c r="W365">
        <v>0</v>
      </c>
      <c r="X365">
        <v>7</v>
      </c>
      <c r="Y365">
        <v>13</v>
      </c>
      <c r="Z365">
        <v>2.83</v>
      </c>
      <c r="AA365">
        <v>3</v>
      </c>
      <c r="AB365">
        <v>2</v>
      </c>
    </row>
    <row r="366" spans="1:28" x14ac:dyDescent="0.25">
      <c r="A366">
        <v>364</v>
      </c>
      <c r="B366">
        <v>4</v>
      </c>
      <c r="C366">
        <v>-0.67200000000000004</v>
      </c>
      <c r="D366">
        <v>1</v>
      </c>
      <c r="E366">
        <v>1</v>
      </c>
      <c r="F366">
        <f t="shared" si="19"/>
        <v>4.8319999999999999</v>
      </c>
      <c r="G366">
        <v>0</v>
      </c>
      <c r="H366">
        <v>0</v>
      </c>
      <c r="I366">
        <v>0</v>
      </c>
      <c r="J366">
        <v>0</v>
      </c>
      <c r="K366">
        <f t="shared" si="20"/>
        <v>5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f t="shared" si="18"/>
        <v>18</v>
      </c>
      <c r="U366">
        <v>2</v>
      </c>
      <c r="V366">
        <v>-0.87</v>
      </c>
      <c r="W366">
        <v>0</v>
      </c>
      <c r="X366">
        <v>0</v>
      </c>
      <c r="Y366">
        <v>4</v>
      </c>
      <c r="Z366">
        <v>-4.0670000000000002</v>
      </c>
      <c r="AA366">
        <v>1</v>
      </c>
      <c r="AB366">
        <v>2</v>
      </c>
    </row>
    <row r="367" spans="1:28" x14ac:dyDescent="0.25">
      <c r="A367">
        <v>365</v>
      </c>
      <c r="B367">
        <v>5</v>
      </c>
      <c r="C367">
        <v>3.8069999999999999</v>
      </c>
      <c r="D367">
        <v>3</v>
      </c>
      <c r="E367">
        <v>1</v>
      </c>
      <c r="F367">
        <f t="shared" si="19"/>
        <v>5.7614000000000001</v>
      </c>
      <c r="G367">
        <v>0</v>
      </c>
      <c r="H367">
        <v>0</v>
      </c>
      <c r="I367">
        <v>0</v>
      </c>
      <c r="J367">
        <v>0</v>
      </c>
      <c r="K367">
        <f t="shared" si="20"/>
        <v>5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f t="shared" si="18"/>
        <v>18</v>
      </c>
      <c r="U367">
        <v>2</v>
      </c>
      <c r="V367">
        <v>-4.7350000000000003</v>
      </c>
      <c r="W367">
        <v>0</v>
      </c>
      <c r="X367">
        <v>2</v>
      </c>
      <c r="Y367">
        <v>2</v>
      </c>
      <c r="Z367">
        <v>-2.0209999999999999</v>
      </c>
      <c r="AA367">
        <v>0</v>
      </c>
      <c r="AB36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0"/>
  <sheetViews>
    <sheetView topLeftCell="B3" workbookViewId="0">
      <selection sqref="A1:XFD1"/>
    </sheetView>
  </sheetViews>
  <sheetFormatPr defaultRowHeight="15" x14ac:dyDescent="0.25"/>
  <sheetData>
    <row r="1" spans="1:25" x14ac:dyDescent="0.25">
      <c r="B1" t="s">
        <v>17</v>
      </c>
      <c r="C1" t="s">
        <v>30</v>
      </c>
      <c r="F1" t="s">
        <v>25</v>
      </c>
      <c r="G1" t="s">
        <v>31</v>
      </c>
      <c r="J1" t="s">
        <v>18</v>
      </c>
      <c r="K1" t="s">
        <v>32</v>
      </c>
      <c r="N1" t="s">
        <v>26</v>
      </c>
      <c r="O1" t="s">
        <v>33</v>
      </c>
      <c r="R1" t="s">
        <v>14</v>
      </c>
      <c r="S1" t="s">
        <v>34</v>
      </c>
      <c r="V1" t="s">
        <v>27</v>
      </c>
      <c r="W1" t="s">
        <v>35</v>
      </c>
    </row>
    <row r="2" spans="1:25" x14ac:dyDescent="0.25">
      <c r="A2" t="s">
        <v>3</v>
      </c>
      <c r="B2" t="s">
        <v>28</v>
      </c>
      <c r="C2" t="s">
        <v>19</v>
      </c>
      <c r="D2" t="s">
        <v>4</v>
      </c>
      <c r="E2" t="s">
        <v>29</v>
      </c>
      <c r="F2" t="s">
        <v>28</v>
      </c>
      <c r="G2" t="s">
        <v>19</v>
      </c>
      <c r="H2" t="s">
        <v>4</v>
      </c>
      <c r="I2" t="s">
        <v>29</v>
      </c>
      <c r="J2" t="s">
        <v>28</v>
      </c>
      <c r="K2" t="s">
        <v>19</v>
      </c>
      <c r="L2" t="s">
        <v>4</v>
      </c>
      <c r="M2" t="s">
        <v>29</v>
      </c>
      <c r="N2" t="s">
        <v>28</v>
      </c>
      <c r="O2" t="s">
        <v>19</v>
      </c>
      <c r="P2" t="s">
        <v>4</v>
      </c>
      <c r="Q2" t="s">
        <v>29</v>
      </c>
      <c r="R2" t="s">
        <v>28</v>
      </c>
      <c r="S2" t="s">
        <v>19</v>
      </c>
      <c r="T2" t="s">
        <v>4</v>
      </c>
      <c r="U2" t="s">
        <v>29</v>
      </c>
      <c r="V2" t="s">
        <v>28</v>
      </c>
      <c r="W2" t="s">
        <v>19</v>
      </c>
      <c r="X2" t="s">
        <v>4</v>
      </c>
      <c r="Y2" t="s">
        <v>29</v>
      </c>
    </row>
    <row r="3" spans="1:25" x14ac:dyDescent="0.25">
      <c r="A3">
        <v>0</v>
      </c>
      <c r="B3">
        <v>8</v>
      </c>
      <c r="C3">
        <v>7.1980000000000004</v>
      </c>
      <c r="D3">
        <v>4</v>
      </c>
      <c r="E3">
        <v>0</v>
      </c>
      <c r="F3">
        <v>12</v>
      </c>
      <c r="G3">
        <v>1.147</v>
      </c>
      <c r="H3">
        <v>3</v>
      </c>
      <c r="I3">
        <v>4</v>
      </c>
      <c r="J3">
        <v>13</v>
      </c>
      <c r="K3">
        <v>3.6040000000000001</v>
      </c>
      <c r="L3">
        <v>5</v>
      </c>
      <c r="M3">
        <v>1</v>
      </c>
      <c r="N3">
        <v>54</v>
      </c>
      <c r="O3">
        <v>-17.163</v>
      </c>
      <c r="P3">
        <v>6</v>
      </c>
      <c r="Q3">
        <v>16</v>
      </c>
      <c r="R3">
        <v>3</v>
      </c>
      <c r="S3">
        <v>-0.622</v>
      </c>
      <c r="T3">
        <v>0</v>
      </c>
      <c r="U3">
        <v>0</v>
      </c>
      <c r="V3">
        <v>13</v>
      </c>
      <c r="W3">
        <v>-6.7240000000000002</v>
      </c>
      <c r="X3">
        <v>1</v>
      </c>
      <c r="Y3">
        <v>5</v>
      </c>
    </row>
    <row r="4" spans="1:25" x14ac:dyDescent="0.25">
      <c r="A4">
        <v>1</v>
      </c>
      <c r="B4">
        <v>13</v>
      </c>
      <c r="C4">
        <v>-2.6960000000000002</v>
      </c>
      <c r="D4">
        <v>2</v>
      </c>
      <c r="E4">
        <v>1</v>
      </c>
      <c r="F4">
        <v>15</v>
      </c>
      <c r="G4">
        <v>9.859</v>
      </c>
      <c r="H4">
        <v>7</v>
      </c>
      <c r="I4">
        <v>1</v>
      </c>
      <c r="J4">
        <v>16</v>
      </c>
      <c r="K4">
        <v>-2.1240000000000001</v>
      </c>
      <c r="L4">
        <v>2</v>
      </c>
      <c r="M4">
        <v>2</v>
      </c>
      <c r="N4">
        <v>27</v>
      </c>
      <c r="O4">
        <v>-7.101</v>
      </c>
      <c r="P4">
        <v>2</v>
      </c>
      <c r="Q4">
        <v>4</v>
      </c>
      <c r="R4">
        <v>5</v>
      </c>
      <c r="S4">
        <v>-0.71</v>
      </c>
      <c r="T4">
        <v>0</v>
      </c>
      <c r="U4">
        <v>0</v>
      </c>
      <c r="V4">
        <v>10</v>
      </c>
      <c r="W4">
        <v>-8.0619999999999994</v>
      </c>
      <c r="X4">
        <v>0</v>
      </c>
      <c r="Y4">
        <v>5</v>
      </c>
    </row>
    <row r="5" spans="1:25" x14ac:dyDescent="0.25">
      <c r="A5">
        <v>2</v>
      </c>
      <c r="B5">
        <v>36</v>
      </c>
      <c r="C5">
        <v>-4.8079999999999998</v>
      </c>
      <c r="D5">
        <v>7</v>
      </c>
      <c r="E5">
        <v>7</v>
      </c>
      <c r="F5">
        <v>13</v>
      </c>
      <c r="G5">
        <v>0.72699999999999998</v>
      </c>
      <c r="H5">
        <v>2</v>
      </c>
      <c r="I5">
        <v>2</v>
      </c>
      <c r="J5">
        <v>20</v>
      </c>
      <c r="K5">
        <v>8.5500000000000007</v>
      </c>
      <c r="L5">
        <v>8</v>
      </c>
      <c r="M5">
        <v>3</v>
      </c>
      <c r="N5">
        <v>46</v>
      </c>
      <c r="O5">
        <v>-8.49</v>
      </c>
      <c r="P5">
        <v>6</v>
      </c>
      <c r="Q5">
        <v>11</v>
      </c>
      <c r="R5">
        <v>14</v>
      </c>
      <c r="S5">
        <v>-4.8209999999999997</v>
      </c>
      <c r="T5">
        <v>2</v>
      </c>
      <c r="U5">
        <v>4</v>
      </c>
      <c r="V5">
        <v>14</v>
      </c>
      <c r="W5">
        <v>-3.8620000000000001</v>
      </c>
      <c r="X5">
        <v>3</v>
      </c>
      <c r="Y5">
        <v>2</v>
      </c>
    </row>
    <row r="6" spans="1:25" x14ac:dyDescent="0.25">
      <c r="A6">
        <v>3</v>
      </c>
      <c r="B6">
        <v>35</v>
      </c>
      <c r="C6">
        <v>-7.4530000000000003</v>
      </c>
      <c r="D6">
        <v>7</v>
      </c>
      <c r="E6">
        <v>6</v>
      </c>
      <c r="F6">
        <v>11</v>
      </c>
      <c r="G6">
        <v>1.901</v>
      </c>
      <c r="H6">
        <v>2</v>
      </c>
      <c r="I6">
        <v>1</v>
      </c>
      <c r="J6">
        <v>16</v>
      </c>
      <c r="K6">
        <v>5.7409999999999997</v>
      </c>
      <c r="L6">
        <v>4</v>
      </c>
      <c r="M6">
        <v>0</v>
      </c>
      <c r="N6">
        <v>55</v>
      </c>
      <c r="O6">
        <v>0.52600000000000002</v>
      </c>
      <c r="P6">
        <v>13</v>
      </c>
      <c r="Q6">
        <v>10</v>
      </c>
      <c r="R6">
        <v>16</v>
      </c>
      <c r="S6">
        <v>-6.0519999999999996</v>
      </c>
      <c r="T6">
        <v>2</v>
      </c>
      <c r="U6">
        <v>5</v>
      </c>
      <c r="V6">
        <v>7</v>
      </c>
      <c r="W6">
        <v>-2.2440000000000002</v>
      </c>
      <c r="X6">
        <v>0</v>
      </c>
      <c r="Y6">
        <v>1</v>
      </c>
    </row>
    <row r="7" spans="1:25" x14ac:dyDescent="0.25">
      <c r="A7">
        <v>4</v>
      </c>
      <c r="B7">
        <v>31</v>
      </c>
      <c r="C7">
        <v>-17.221</v>
      </c>
      <c r="D7">
        <v>2</v>
      </c>
      <c r="E7">
        <v>11</v>
      </c>
      <c r="F7">
        <v>14</v>
      </c>
      <c r="G7">
        <v>-4.2130000000000001</v>
      </c>
      <c r="H7">
        <v>1</v>
      </c>
      <c r="I7">
        <v>2</v>
      </c>
      <c r="J7">
        <v>16</v>
      </c>
      <c r="K7">
        <v>0.10199999999999999</v>
      </c>
      <c r="L7">
        <v>3</v>
      </c>
      <c r="M7">
        <v>2</v>
      </c>
      <c r="N7">
        <v>60</v>
      </c>
      <c r="O7">
        <v>-28.247</v>
      </c>
      <c r="P7">
        <v>8</v>
      </c>
      <c r="Q7">
        <v>17</v>
      </c>
      <c r="R7">
        <v>31</v>
      </c>
      <c r="S7">
        <v>-13.765000000000001</v>
      </c>
      <c r="T7">
        <v>3</v>
      </c>
      <c r="U7">
        <v>8</v>
      </c>
      <c r="V7">
        <v>8</v>
      </c>
      <c r="W7">
        <v>-1.2</v>
      </c>
      <c r="X7">
        <v>2</v>
      </c>
      <c r="Y7">
        <v>2</v>
      </c>
    </row>
    <row r="8" spans="1:25" x14ac:dyDescent="0.25">
      <c r="A8">
        <v>5</v>
      </c>
      <c r="B8">
        <v>11</v>
      </c>
      <c r="C8">
        <v>-6.4740000000000002</v>
      </c>
      <c r="D8">
        <v>1</v>
      </c>
      <c r="E8">
        <v>4</v>
      </c>
      <c r="F8">
        <v>5</v>
      </c>
      <c r="G8">
        <v>-0.153</v>
      </c>
      <c r="H8">
        <v>1</v>
      </c>
      <c r="I8">
        <v>1</v>
      </c>
      <c r="J8">
        <v>19</v>
      </c>
      <c r="K8">
        <v>4.4059999999999997</v>
      </c>
      <c r="L8">
        <v>5</v>
      </c>
      <c r="M8">
        <v>2</v>
      </c>
      <c r="N8">
        <v>31</v>
      </c>
      <c r="O8">
        <v>-8.8689999999999998</v>
      </c>
      <c r="P8">
        <v>3</v>
      </c>
      <c r="Q8">
        <v>9</v>
      </c>
      <c r="R8">
        <v>43</v>
      </c>
      <c r="S8">
        <v>8.4169999999999998</v>
      </c>
      <c r="T8">
        <v>8</v>
      </c>
      <c r="U8">
        <v>3</v>
      </c>
      <c r="V8">
        <v>12</v>
      </c>
      <c r="W8">
        <v>-7.0010000000000003</v>
      </c>
      <c r="X8">
        <v>0</v>
      </c>
      <c r="Y8">
        <v>4</v>
      </c>
    </row>
    <row r="9" spans="1:25" x14ac:dyDescent="0.25">
      <c r="A9">
        <v>6</v>
      </c>
      <c r="B9">
        <v>4</v>
      </c>
      <c r="C9">
        <v>2.464</v>
      </c>
      <c r="D9">
        <v>2</v>
      </c>
      <c r="E9">
        <v>0</v>
      </c>
      <c r="F9">
        <v>4</v>
      </c>
      <c r="G9">
        <v>1.69</v>
      </c>
      <c r="H9">
        <v>0</v>
      </c>
      <c r="I9">
        <v>0</v>
      </c>
      <c r="J9">
        <v>5</v>
      </c>
      <c r="K9">
        <v>-1.4670000000000001</v>
      </c>
      <c r="L9">
        <v>0</v>
      </c>
      <c r="M9">
        <v>0</v>
      </c>
      <c r="N9">
        <v>9</v>
      </c>
      <c r="O9">
        <v>-2.468</v>
      </c>
      <c r="P9">
        <v>2</v>
      </c>
      <c r="Q9">
        <v>2</v>
      </c>
      <c r="R9">
        <v>25</v>
      </c>
      <c r="S9">
        <v>-7.7629999999999999</v>
      </c>
      <c r="T9">
        <v>1</v>
      </c>
      <c r="U9">
        <v>4</v>
      </c>
      <c r="V9">
        <v>10</v>
      </c>
      <c r="W9">
        <v>-5.7939999999999996</v>
      </c>
      <c r="X9">
        <v>1</v>
      </c>
      <c r="Y9">
        <v>4</v>
      </c>
    </row>
    <row r="10" spans="1:25" x14ac:dyDescent="0.25">
      <c r="A10">
        <v>7</v>
      </c>
      <c r="B10">
        <v>5</v>
      </c>
      <c r="C10">
        <v>0.61399999999999999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4</v>
      </c>
      <c r="K10">
        <v>0.73799999999999999</v>
      </c>
      <c r="L10">
        <v>1</v>
      </c>
      <c r="M10">
        <v>1</v>
      </c>
      <c r="N10">
        <v>3</v>
      </c>
      <c r="O10">
        <v>-1.506</v>
      </c>
      <c r="P10">
        <v>0</v>
      </c>
      <c r="Q10">
        <v>1</v>
      </c>
      <c r="R10">
        <v>18</v>
      </c>
      <c r="S10">
        <v>-4.7</v>
      </c>
      <c r="T10">
        <v>3</v>
      </c>
      <c r="U10">
        <v>5</v>
      </c>
      <c r="V10">
        <v>11</v>
      </c>
      <c r="W10">
        <v>-3.0089999999999999</v>
      </c>
      <c r="X10">
        <v>2</v>
      </c>
      <c r="Y10">
        <v>3</v>
      </c>
    </row>
    <row r="11" spans="1:25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3</v>
      </c>
      <c r="K11">
        <v>1.9670000000000001</v>
      </c>
      <c r="L11">
        <v>1</v>
      </c>
      <c r="M11">
        <v>0</v>
      </c>
      <c r="N11">
        <v>7</v>
      </c>
      <c r="O11">
        <v>-4.3220000000000001</v>
      </c>
      <c r="P11">
        <v>1</v>
      </c>
      <c r="Q11">
        <v>3</v>
      </c>
      <c r="R11">
        <v>5</v>
      </c>
      <c r="S11">
        <v>-1.8680000000000001</v>
      </c>
      <c r="T11">
        <v>1</v>
      </c>
      <c r="U11">
        <v>3</v>
      </c>
      <c r="V11">
        <v>6</v>
      </c>
      <c r="W11">
        <v>-2.0950000000000002</v>
      </c>
      <c r="X11">
        <v>0</v>
      </c>
      <c r="Y11">
        <v>0</v>
      </c>
    </row>
    <row r="12" spans="1:25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2</v>
      </c>
      <c r="G12">
        <v>1.0940000000000001</v>
      </c>
      <c r="H12">
        <v>1</v>
      </c>
      <c r="I12">
        <v>0</v>
      </c>
      <c r="J12">
        <v>1</v>
      </c>
      <c r="K12">
        <v>1.8640000000000001</v>
      </c>
      <c r="L12">
        <v>1</v>
      </c>
      <c r="M12">
        <v>0</v>
      </c>
      <c r="N12">
        <v>1</v>
      </c>
      <c r="O12">
        <v>-0.45100000000000001</v>
      </c>
      <c r="P12">
        <v>0</v>
      </c>
      <c r="Q12">
        <v>0</v>
      </c>
      <c r="R12">
        <v>4</v>
      </c>
      <c r="S12">
        <v>-3.4159999999999999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</row>
    <row r="13" spans="1:25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1</v>
      </c>
      <c r="G13">
        <v>-0.14199999999999999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5</v>
      </c>
      <c r="S13">
        <v>-1.1120000000000001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</row>
    <row r="14" spans="1:25" x14ac:dyDescent="0.25">
      <c r="A14">
        <v>11</v>
      </c>
      <c r="B14">
        <v>1</v>
      </c>
      <c r="C14">
        <v>-0.14199999999999999</v>
      </c>
      <c r="D14">
        <v>0</v>
      </c>
      <c r="E14">
        <v>0</v>
      </c>
      <c r="F14">
        <v>2</v>
      </c>
      <c r="G14">
        <v>2.798</v>
      </c>
      <c r="H14">
        <v>2</v>
      </c>
      <c r="I14">
        <v>0</v>
      </c>
      <c r="J14">
        <v>3</v>
      </c>
      <c r="K14">
        <v>-0.42599999999999999</v>
      </c>
      <c r="L14">
        <v>0</v>
      </c>
      <c r="M14">
        <v>0</v>
      </c>
      <c r="N14">
        <v>1</v>
      </c>
      <c r="O14">
        <v>-0.14199999999999999</v>
      </c>
      <c r="P14">
        <v>0</v>
      </c>
      <c r="Q14">
        <v>0</v>
      </c>
      <c r="R14">
        <v>2</v>
      </c>
      <c r="S14">
        <v>1.8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12</v>
      </c>
      <c r="B15">
        <v>3</v>
      </c>
      <c r="C15">
        <v>-3.0579999999999998</v>
      </c>
      <c r="D15">
        <v>0</v>
      </c>
      <c r="E15">
        <v>2</v>
      </c>
      <c r="F15">
        <v>1</v>
      </c>
      <c r="G15">
        <v>1.26</v>
      </c>
      <c r="H15">
        <v>1</v>
      </c>
      <c r="I15">
        <v>0</v>
      </c>
      <c r="J15">
        <v>5</v>
      </c>
      <c r="K15">
        <v>0.96499999999999997</v>
      </c>
      <c r="L15">
        <v>1</v>
      </c>
      <c r="M15">
        <v>0</v>
      </c>
      <c r="N15">
        <v>7</v>
      </c>
      <c r="O15">
        <v>-4.8049999999999997</v>
      </c>
      <c r="P15">
        <v>0</v>
      </c>
      <c r="Q15">
        <v>2</v>
      </c>
      <c r="R15">
        <v>1</v>
      </c>
      <c r="S15">
        <v>1.6120000000000001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>
        <v>13</v>
      </c>
      <c r="B16">
        <v>18</v>
      </c>
      <c r="C16">
        <v>9.1910000000000007</v>
      </c>
      <c r="D16">
        <v>7</v>
      </c>
      <c r="E16">
        <v>0</v>
      </c>
      <c r="F16">
        <v>6</v>
      </c>
      <c r="G16">
        <v>3.976</v>
      </c>
      <c r="H16">
        <v>2</v>
      </c>
      <c r="I16">
        <v>0</v>
      </c>
      <c r="J16">
        <v>7</v>
      </c>
      <c r="K16">
        <v>2.6880000000000002</v>
      </c>
      <c r="L16">
        <v>1</v>
      </c>
      <c r="M16">
        <v>0</v>
      </c>
      <c r="N16">
        <v>6</v>
      </c>
      <c r="O16">
        <v>-2.0419999999999998</v>
      </c>
      <c r="P16">
        <v>1</v>
      </c>
      <c r="Q16">
        <v>2</v>
      </c>
      <c r="R16">
        <v>5</v>
      </c>
      <c r="S16">
        <v>-0.72199999999999998</v>
      </c>
      <c r="T16">
        <v>0</v>
      </c>
      <c r="U16">
        <v>1</v>
      </c>
      <c r="V16">
        <v>1</v>
      </c>
      <c r="W16">
        <v>-1.399</v>
      </c>
      <c r="X16">
        <v>0</v>
      </c>
      <c r="Y16">
        <v>1</v>
      </c>
    </row>
    <row r="17" spans="1:25" x14ac:dyDescent="0.25">
      <c r="A17">
        <v>14</v>
      </c>
      <c r="B17">
        <v>10</v>
      </c>
      <c r="C17">
        <v>-3.0129999999999999</v>
      </c>
      <c r="D17">
        <v>2</v>
      </c>
      <c r="E17">
        <v>3</v>
      </c>
      <c r="F17">
        <v>6</v>
      </c>
      <c r="G17">
        <v>9.8000000000000004E-2</v>
      </c>
      <c r="H17">
        <v>0</v>
      </c>
      <c r="I17">
        <v>1</v>
      </c>
      <c r="J17">
        <v>15</v>
      </c>
      <c r="K17">
        <v>0.52</v>
      </c>
      <c r="L17">
        <v>2</v>
      </c>
      <c r="M17">
        <v>1</v>
      </c>
      <c r="N17">
        <v>25</v>
      </c>
      <c r="O17">
        <v>-2.1509999999999998</v>
      </c>
      <c r="P17">
        <v>4</v>
      </c>
      <c r="Q17">
        <v>5</v>
      </c>
      <c r="R17">
        <v>11</v>
      </c>
      <c r="S17">
        <v>-6.5839999999999996</v>
      </c>
      <c r="T17">
        <v>1</v>
      </c>
      <c r="U17">
        <v>3</v>
      </c>
      <c r="V17">
        <v>5</v>
      </c>
      <c r="W17">
        <v>2.9430000000000001</v>
      </c>
      <c r="X17">
        <v>2</v>
      </c>
      <c r="Y17">
        <v>0</v>
      </c>
    </row>
    <row r="18" spans="1:25" x14ac:dyDescent="0.25">
      <c r="A18">
        <v>15</v>
      </c>
      <c r="B18">
        <v>17</v>
      </c>
      <c r="C18">
        <v>-1.482</v>
      </c>
      <c r="D18">
        <v>1</v>
      </c>
      <c r="E18">
        <v>1</v>
      </c>
      <c r="F18">
        <v>12</v>
      </c>
      <c r="G18">
        <v>2.254</v>
      </c>
      <c r="H18">
        <v>2</v>
      </c>
      <c r="I18">
        <v>1</v>
      </c>
      <c r="J18">
        <v>14</v>
      </c>
      <c r="K18">
        <v>0.5</v>
      </c>
      <c r="L18">
        <v>2</v>
      </c>
      <c r="M18">
        <v>1</v>
      </c>
      <c r="N18">
        <v>25</v>
      </c>
      <c r="O18">
        <v>-8.7210000000000001</v>
      </c>
      <c r="P18">
        <v>5</v>
      </c>
      <c r="Q18">
        <v>7</v>
      </c>
      <c r="R18">
        <v>26</v>
      </c>
      <c r="S18">
        <v>-5.6909999999999998</v>
      </c>
      <c r="T18">
        <v>3</v>
      </c>
      <c r="U18">
        <v>4</v>
      </c>
      <c r="V18">
        <v>6</v>
      </c>
      <c r="W18">
        <v>-4.4560000000000004</v>
      </c>
      <c r="X18">
        <v>0</v>
      </c>
      <c r="Y18">
        <v>2</v>
      </c>
    </row>
    <row r="19" spans="1:25" x14ac:dyDescent="0.25">
      <c r="A19">
        <v>16</v>
      </c>
      <c r="B19">
        <v>23</v>
      </c>
      <c r="C19">
        <v>12.099</v>
      </c>
      <c r="D19">
        <v>10</v>
      </c>
      <c r="E19">
        <v>3</v>
      </c>
      <c r="F19">
        <v>10</v>
      </c>
      <c r="G19">
        <v>4.1500000000000004</v>
      </c>
      <c r="H19">
        <v>1</v>
      </c>
      <c r="I19">
        <v>1</v>
      </c>
      <c r="J19">
        <v>24</v>
      </c>
      <c r="K19">
        <v>10.528</v>
      </c>
      <c r="L19">
        <v>6</v>
      </c>
      <c r="M19">
        <v>0</v>
      </c>
      <c r="N19">
        <v>34</v>
      </c>
      <c r="O19">
        <v>-2.6240000000000001</v>
      </c>
      <c r="P19">
        <v>4</v>
      </c>
      <c r="Q19">
        <v>6</v>
      </c>
      <c r="R19">
        <v>15</v>
      </c>
      <c r="S19">
        <v>0.50800000000000001</v>
      </c>
      <c r="T19">
        <v>2</v>
      </c>
      <c r="U19">
        <v>1</v>
      </c>
      <c r="V19">
        <v>3</v>
      </c>
      <c r="W19">
        <v>-4.9219999999999997</v>
      </c>
      <c r="X19">
        <v>0</v>
      </c>
      <c r="Y19">
        <v>2</v>
      </c>
    </row>
    <row r="20" spans="1:25" x14ac:dyDescent="0.25">
      <c r="A20">
        <v>17</v>
      </c>
      <c r="B20">
        <v>14</v>
      </c>
      <c r="C20">
        <v>-1.869</v>
      </c>
      <c r="D20">
        <v>1</v>
      </c>
      <c r="E20">
        <v>3</v>
      </c>
      <c r="F20">
        <v>14</v>
      </c>
      <c r="G20">
        <v>0.85699999999999998</v>
      </c>
      <c r="H20">
        <v>4</v>
      </c>
      <c r="I20">
        <v>2</v>
      </c>
      <c r="J20">
        <v>17</v>
      </c>
      <c r="K20">
        <v>-0.41399999999999998</v>
      </c>
      <c r="L20">
        <v>3</v>
      </c>
      <c r="M20">
        <v>2</v>
      </c>
      <c r="N20">
        <v>13</v>
      </c>
      <c r="O20">
        <v>-4.0309999999999997</v>
      </c>
      <c r="P20">
        <v>2</v>
      </c>
      <c r="Q20">
        <v>3</v>
      </c>
      <c r="R20">
        <v>15</v>
      </c>
      <c r="S20">
        <v>1.47</v>
      </c>
      <c r="T20">
        <v>2</v>
      </c>
      <c r="U20">
        <v>1</v>
      </c>
      <c r="V20">
        <v>11</v>
      </c>
      <c r="W20">
        <v>-3.105</v>
      </c>
      <c r="X20">
        <v>1</v>
      </c>
      <c r="Y20">
        <v>4</v>
      </c>
    </row>
    <row r="21" spans="1:25" x14ac:dyDescent="0.25">
      <c r="A21">
        <v>18</v>
      </c>
      <c r="B21">
        <v>18</v>
      </c>
      <c r="C21">
        <v>7.0940000000000003</v>
      </c>
      <c r="D21">
        <v>5</v>
      </c>
      <c r="E21">
        <v>0</v>
      </c>
      <c r="F21">
        <v>10</v>
      </c>
      <c r="G21">
        <v>0.64900000000000002</v>
      </c>
      <c r="H21">
        <v>1</v>
      </c>
      <c r="I21">
        <v>1</v>
      </c>
      <c r="J21">
        <v>26</v>
      </c>
      <c r="K21">
        <v>7.8310000000000004</v>
      </c>
      <c r="L21">
        <v>5</v>
      </c>
      <c r="M21">
        <v>0</v>
      </c>
      <c r="N21">
        <v>28</v>
      </c>
      <c r="O21">
        <v>-2.0819999999999999</v>
      </c>
      <c r="P21">
        <v>3</v>
      </c>
      <c r="Q21">
        <v>5</v>
      </c>
      <c r="R21">
        <v>11</v>
      </c>
      <c r="S21">
        <v>-0.20599999999999999</v>
      </c>
      <c r="T21">
        <v>1</v>
      </c>
      <c r="U21">
        <v>0</v>
      </c>
      <c r="V21">
        <v>4</v>
      </c>
      <c r="W21">
        <v>-4.2190000000000003</v>
      </c>
      <c r="X21">
        <v>0</v>
      </c>
      <c r="Y21">
        <v>2</v>
      </c>
    </row>
    <row r="22" spans="1:25" x14ac:dyDescent="0.25">
      <c r="A22">
        <v>19</v>
      </c>
      <c r="B22">
        <v>13</v>
      </c>
      <c r="C22">
        <v>7.6589999999999998</v>
      </c>
      <c r="D22">
        <v>3</v>
      </c>
      <c r="E22">
        <v>1</v>
      </c>
      <c r="F22">
        <v>14</v>
      </c>
      <c r="G22">
        <v>5.0119999999999996</v>
      </c>
      <c r="H22">
        <v>3</v>
      </c>
      <c r="I22">
        <v>0</v>
      </c>
      <c r="J22">
        <v>20</v>
      </c>
      <c r="K22">
        <v>2.7530000000000001</v>
      </c>
      <c r="L22">
        <v>3</v>
      </c>
      <c r="M22">
        <v>1</v>
      </c>
      <c r="N22">
        <v>23</v>
      </c>
      <c r="O22">
        <v>-13.223000000000001</v>
      </c>
      <c r="P22">
        <v>1</v>
      </c>
      <c r="Q22">
        <v>7</v>
      </c>
      <c r="R22">
        <v>14</v>
      </c>
      <c r="S22">
        <v>0.32600000000000001</v>
      </c>
      <c r="T22">
        <v>3</v>
      </c>
      <c r="U22">
        <v>1</v>
      </c>
      <c r="V22">
        <v>14</v>
      </c>
      <c r="W22">
        <v>-1.2410000000000001</v>
      </c>
      <c r="X22">
        <v>2</v>
      </c>
      <c r="Y22">
        <v>2</v>
      </c>
    </row>
    <row r="23" spans="1:25" x14ac:dyDescent="0.25">
      <c r="A23">
        <v>20</v>
      </c>
      <c r="B23">
        <v>16</v>
      </c>
      <c r="C23">
        <v>3.3980000000000001</v>
      </c>
      <c r="D23">
        <v>4</v>
      </c>
      <c r="E23">
        <v>2</v>
      </c>
      <c r="F23">
        <v>10</v>
      </c>
      <c r="G23">
        <v>0.46700000000000003</v>
      </c>
      <c r="H23">
        <v>2</v>
      </c>
      <c r="I23">
        <v>2</v>
      </c>
      <c r="J23">
        <v>22</v>
      </c>
      <c r="K23">
        <v>3.371</v>
      </c>
      <c r="L23">
        <v>3</v>
      </c>
      <c r="M23">
        <v>1</v>
      </c>
      <c r="N23">
        <v>27</v>
      </c>
      <c r="O23">
        <v>-5.5039999999999996</v>
      </c>
      <c r="P23">
        <v>3</v>
      </c>
      <c r="Q23">
        <v>8</v>
      </c>
      <c r="R23">
        <v>15</v>
      </c>
      <c r="S23">
        <v>-2.2810000000000001</v>
      </c>
      <c r="T23">
        <v>3</v>
      </c>
      <c r="U23">
        <v>4</v>
      </c>
      <c r="V23">
        <v>4</v>
      </c>
      <c r="W23">
        <v>-4.1509999999999998</v>
      </c>
      <c r="X23">
        <v>0</v>
      </c>
      <c r="Y23">
        <v>1</v>
      </c>
    </row>
    <row r="24" spans="1:25" x14ac:dyDescent="0.25">
      <c r="A24">
        <v>21</v>
      </c>
      <c r="B24">
        <v>16</v>
      </c>
      <c r="C24">
        <v>9.3140000000000001</v>
      </c>
      <c r="D24">
        <v>5</v>
      </c>
      <c r="E24">
        <v>1</v>
      </c>
      <c r="F24">
        <v>5</v>
      </c>
      <c r="G24">
        <v>0.28000000000000003</v>
      </c>
      <c r="H24">
        <v>1</v>
      </c>
      <c r="I24">
        <v>1</v>
      </c>
      <c r="J24">
        <v>19</v>
      </c>
      <c r="K24">
        <v>5.8140000000000001</v>
      </c>
      <c r="L24">
        <v>5</v>
      </c>
      <c r="M24">
        <v>1</v>
      </c>
      <c r="N24">
        <v>20</v>
      </c>
      <c r="O24">
        <v>2.492</v>
      </c>
      <c r="P24">
        <v>5</v>
      </c>
      <c r="Q24">
        <v>3</v>
      </c>
      <c r="R24">
        <v>6</v>
      </c>
      <c r="S24">
        <v>2.383</v>
      </c>
      <c r="T24">
        <v>2</v>
      </c>
      <c r="U24">
        <v>0</v>
      </c>
      <c r="V24">
        <v>17</v>
      </c>
      <c r="W24">
        <v>-7.9169999999999998</v>
      </c>
      <c r="X24">
        <v>1</v>
      </c>
      <c r="Y24">
        <v>4</v>
      </c>
    </row>
    <row r="25" spans="1:25" x14ac:dyDescent="0.25">
      <c r="A25">
        <v>22</v>
      </c>
      <c r="B25">
        <v>12</v>
      </c>
      <c r="C25">
        <v>-5.8280000000000003</v>
      </c>
      <c r="D25">
        <v>1</v>
      </c>
      <c r="E25">
        <v>3</v>
      </c>
      <c r="F25">
        <v>14</v>
      </c>
      <c r="G25">
        <v>8.8510000000000009</v>
      </c>
      <c r="H25">
        <v>4</v>
      </c>
      <c r="I25">
        <v>1</v>
      </c>
      <c r="J25">
        <v>24</v>
      </c>
      <c r="K25">
        <v>4.1050000000000004</v>
      </c>
      <c r="L25">
        <v>4</v>
      </c>
      <c r="M25">
        <v>1</v>
      </c>
      <c r="N25">
        <v>31</v>
      </c>
      <c r="O25">
        <v>-12.102</v>
      </c>
      <c r="P25">
        <v>3</v>
      </c>
      <c r="Q25">
        <v>9</v>
      </c>
      <c r="R25">
        <v>16</v>
      </c>
      <c r="S25">
        <v>-7.0999999999999994E-2</v>
      </c>
      <c r="T25">
        <v>2</v>
      </c>
      <c r="U25">
        <v>3</v>
      </c>
      <c r="V25">
        <v>7</v>
      </c>
      <c r="W25">
        <v>-1.89</v>
      </c>
      <c r="X25">
        <v>0</v>
      </c>
      <c r="Y25">
        <v>1</v>
      </c>
    </row>
    <row r="26" spans="1:25" x14ac:dyDescent="0.25">
      <c r="A26">
        <v>23</v>
      </c>
      <c r="B26">
        <v>32</v>
      </c>
      <c r="C26">
        <v>6.4</v>
      </c>
      <c r="D26">
        <v>6</v>
      </c>
      <c r="E26">
        <v>1</v>
      </c>
      <c r="F26">
        <v>12</v>
      </c>
      <c r="G26">
        <v>2.093</v>
      </c>
      <c r="H26">
        <v>4</v>
      </c>
      <c r="I26">
        <v>1</v>
      </c>
      <c r="J26">
        <v>23</v>
      </c>
      <c r="K26">
        <v>10</v>
      </c>
      <c r="L26">
        <v>6</v>
      </c>
      <c r="M26">
        <v>1</v>
      </c>
      <c r="N26">
        <v>25</v>
      </c>
      <c r="O26">
        <v>-14.217000000000001</v>
      </c>
      <c r="P26">
        <v>2</v>
      </c>
      <c r="Q26">
        <v>9</v>
      </c>
      <c r="R26">
        <v>17</v>
      </c>
      <c r="S26">
        <v>-4.59</v>
      </c>
      <c r="T26">
        <v>2</v>
      </c>
      <c r="U26">
        <v>4</v>
      </c>
      <c r="V26">
        <v>5</v>
      </c>
      <c r="W26">
        <v>4.2000000000000003E-2</v>
      </c>
      <c r="X26">
        <v>0</v>
      </c>
      <c r="Y26">
        <v>1</v>
      </c>
    </row>
    <row r="27" spans="1:25" x14ac:dyDescent="0.25">
      <c r="A27">
        <v>24</v>
      </c>
      <c r="B27">
        <v>26</v>
      </c>
      <c r="C27">
        <v>2.97</v>
      </c>
      <c r="D27">
        <v>6</v>
      </c>
      <c r="E27">
        <v>4</v>
      </c>
      <c r="F27">
        <v>26</v>
      </c>
      <c r="G27">
        <v>2.9529999999999998</v>
      </c>
      <c r="H27">
        <v>5</v>
      </c>
      <c r="I27">
        <v>1</v>
      </c>
      <c r="J27">
        <v>19</v>
      </c>
      <c r="K27">
        <v>3.37</v>
      </c>
      <c r="L27">
        <v>5</v>
      </c>
      <c r="M27">
        <v>2</v>
      </c>
      <c r="N27">
        <v>40</v>
      </c>
      <c r="O27">
        <v>-7.569</v>
      </c>
      <c r="P27">
        <v>7</v>
      </c>
      <c r="Q27">
        <v>10</v>
      </c>
      <c r="R27">
        <v>18</v>
      </c>
      <c r="S27">
        <v>0.97</v>
      </c>
      <c r="T27">
        <v>3</v>
      </c>
      <c r="U27">
        <v>3</v>
      </c>
      <c r="V27">
        <v>11</v>
      </c>
      <c r="W27">
        <v>-5.0469999999999997</v>
      </c>
      <c r="X27">
        <v>1</v>
      </c>
      <c r="Y27">
        <v>3</v>
      </c>
    </row>
    <row r="28" spans="1:25" x14ac:dyDescent="0.25">
      <c r="A28">
        <v>25</v>
      </c>
      <c r="B28">
        <v>52</v>
      </c>
      <c r="C28">
        <v>-4.2220000000000004</v>
      </c>
      <c r="D28">
        <v>11</v>
      </c>
      <c r="E28">
        <v>10</v>
      </c>
      <c r="F28">
        <v>37</v>
      </c>
      <c r="G28">
        <v>5.92</v>
      </c>
      <c r="H28">
        <v>6</v>
      </c>
      <c r="I28">
        <v>1</v>
      </c>
      <c r="J28">
        <v>24</v>
      </c>
      <c r="K28">
        <v>6.9530000000000003</v>
      </c>
      <c r="L28">
        <v>3</v>
      </c>
      <c r="M28">
        <v>1</v>
      </c>
      <c r="N28">
        <v>39</v>
      </c>
      <c r="O28">
        <v>-8.0860000000000003</v>
      </c>
      <c r="P28">
        <v>5</v>
      </c>
      <c r="Q28">
        <v>6</v>
      </c>
      <c r="R28">
        <v>49</v>
      </c>
      <c r="S28">
        <v>-12.234</v>
      </c>
      <c r="T28">
        <v>5</v>
      </c>
      <c r="U28">
        <v>8</v>
      </c>
      <c r="V28">
        <v>18</v>
      </c>
      <c r="W28">
        <v>1.863</v>
      </c>
      <c r="X28">
        <v>4</v>
      </c>
      <c r="Y28">
        <v>4</v>
      </c>
    </row>
    <row r="29" spans="1:25" x14ac:dyDescent="0.25">
      <c r="A29">
        <v>26</v>
      </c>
      <c r="B29">
        <v>31</v>
      </c>
      <c r="C29">
        <v>10.792999999999999</v>
      </c>
      <c r="D29">
        <v>10</v>
      </c>
      <c r="E29">
        <v>3</v>
      </c>
      <c r="F29">
        <v>35</v>
      </c>
      <c r="G29">
        <v>0.78500000000000003</v>
      </c>
      <c r="H29">
        <v>6</v>
      </c>
      <c r="I29">
        <v>5</v>
      </c>
      <c r="J29">
        <v>18</v>
      </c>
      <c r="K29">
        <v>-3.3809999999999998</v>
      </c>
      <c r="L29">
        <v>0</v>
      </c>
      <c r="M29">
        <v>2</v>
      </c>
      <c r="N29">
        <v>43</v>
      </c>
      <c r="O29">
        <v>-14.768000000000001</v>
      </c>
      <c r="P29">
        <v>5</v>
      </c>
      <c r="Q29">
        <v>9</v>
      </c>
      <c r="R29">
        <v>41</v>
      </c>
      <c r="S29">
        <v>-4.3529999999999998</v>
      </c>
      <c r="T29">
        <v>4</v>
      </c>
      <c r="U29">
        <v>6</v>
      </c>
      <c r="V29">
        <v>20</v>
      </c>
      <c r="W29">
        <v>-7.0999999999999994E-2</v>
      </c>
      <c r="X29">
        <v>3</v>
      </c>
      <c r="Y29">
        <v>2</v>
      </c>
    </row>
    <row r="30" spans="1:25" x14ac:dyDescent="0.25">
      <c r="A30">
        <v>27</v>
      </c>
      <c r="B30">
        <v>54</v>
      </c>
      <c r="C30">
        <v>-13.802</v>
      </c>
      <c r="D30">
        <v>9</v>
      </c>
      <c r="E30">
        <v>14</v>
      </c>
      <c r="F30">
        <v>21</v>
      </c>
      <c r="G30">
        <v>3.5379999999999998</v>
      </c>
      <c r="H30">
        <v>1</v>
      </c>
      <c r="I30">
        <v>1</v>
      </c>
      <c r="J30">
        <v>15</v>
      </c>
      <c r="K30">
        <v>3.6880000000000002</v>
      </c>
      <c r="L30">
        <v>3</v>
      </c>
      <c r="M30">
        <v>0</v>
      </c>
      <c r="N30">
        <v>40</v>
      </c>
      <c r="O30">
        <v>5.3999999999999999E-2</v>
      </c>
      <c r="P30">
        <v>6</v>
      </c>
      <c r="Q30">
        <v>7</v>
      </c>
      <c r="R30">
        <v>52</v>
      </c>
      <c r="S30">
        <v>-0.123</v>
      </c>
      <c r="T30">
        <v>6</v>
      </c>
      <c r="U30">
        <v>4</v>
      </c>
      <c r="V30">
        <v>25</v>
      </c>
      <c r="W30">
        <v>-7.4820000000000002</v>
      </c>
      <c r="X30">
        <v>2</v>
      </c>
      <c r="Y30">
        <v>7</v>
      </c>
    </row>
    <row r="31" spans="1:25" x14ac:dyDescent="0.25">
      <c r="A31">
        <v>28</v>
      </c>
      <c r="B31">
        <v>33</v>
      </c>
      <c r="C31">
        <v>-0.65</v>
      </c>
      <c r="D31">
        <v>9</v>
      </c>
      <c r="E31">
        <v>6</v>
      </c>
      <c r="F31">
        <v>20</v>
      </c>
      <c r="G31">
        <v>2.452</v>
      </c>
      <c r="H31">
        <v>3</v>
      </c>
      <c r="I31">
        <v>2</v>
      </c>
      <c r="J31">
        <v>8</v>
      </c>
      <c r="K31">
        <v>-5.6150000000000002</v>
      </c>
      <c r="L31">
        <v>0</v>
      </c>
      <c r="M31">
        <v>2</v>
      </c>
      <c r="N31">
        <v>45</v>
      </c>
      <c r="O31">
        <v>-12.403</v>
      </c>
      <c r="P31">
        <v>5</v>
      </c>
      <c r="Q31">
        <v>8</v>
      </c>
      <c r="R31">
        <v>39</v>
      </c>
      <c r="S31">
        <v>-7.0119999999999996</v>
      </c>
      <c r="T31">
        <v>2</v>
      </c>
      <c r="U31">
        <v>7</v>
      </c>
      <c r="V31">
        <v>18</v>
      </c>
      <c r="W31">
        <v>-2.177</v>
      </c>
      <c r="X31">
        <v>4</v>
      </c>
      <c r="Y31">
        <v>5</v>
      </c>
    </row>
    <row r="32" spans="1:25" x14ac:dyDescent="0.25">
      <c r="A32">
        <v>29</v>
      </c>
      <c r="B32">
        <v>9</v>
      </c>
      <c r="C32">
        <v>5.0640000000000001</v>
      </c>
      <c r="D32">
        <v>4</v>
      </c>
      <c r="E32">
        <v>1</v>
      </c>
      <c r="F32">
        <v>7</v>
      </c>
      <c r="G32">
        <v>-0.76400000000000001</v>
      </c>
      <c r="H32">
        <v>0</v>
      </c>
      <c r="I32">
        <v>1</v>
      </c>
      <c r="J32">
        <v>7</v>
      </c>
      <c r="K32">
        <v>-1.5640000000000001</v>
      </c>
      <c r="L32">
        <v>0</v>
      </c>
      <c r="M32">
        <v>1</v>
      </c>
      <c r="N32">
        <v>35</v>
      </c>
      <c r="O32">
        <v>2.5179999999999998</v>
      </c>
      <c r="P32">
        <v>6</v>
      </c>
      <c r="Q32">
        <v>3</v>
      </c>
      <c r="R32">
        <v>46</v>
      </c>
      <c r="S32">
        <v>-18.361999999999998</v>
      </c>
      <c r="T32">
        <v>5</v>
      </c>
      <c r="U32">
        <v>11</v>
      </c>
      <c r="V32">
        <v>9</v>
      </c>
      <c r="W32">
        <v>2.7690000000000001</v>
      </c>
      <c r="X32">
        <v>2</v>
      </c>
      <c r="Y32">
        <v>1</v>
      </c>
    </row>
    <row r="33" spans="1:25" x14ac:dyDescent="0.25">
      <c r="A33">
        <v>30</v>
      </c>
      <c r="B33">
        <v>5</v>
      </c>
      <c r="C33">
        <v>-0.6</v>
      </c>
      <c r="D33">
        <v>1</v>
      </c>
      <c r="E33">
        <v>1</v>
      </c>
      <c r="F33">
        <v>1</v>
      </c>
      <c r="G33">
        <v>-1.4E-2</v>
      </c>
      <c r="H33">
        <v>0</v>
      </c>
      <c r="I33">
        <v>0</v>
      </c>
      <c r="J33">
        <v>3</v>
      </c>
      <c r="K33">
        <v>0.33</v>
      </c>
      <c r="L33">
        <v>0</v>
      </c>
      <c r="M33">
        <v>0</v>
      </c>
      <c r="N33">
        <v>10</v>
      </c>
      <c r="O33">
        <v>-2.4359999999999999</v>
      </c>
      <c r="P33">
        <v>0</v>
      </c>
      <c r="Q33">
        <v>1</v>
      </c>
      <c r="R33">
        <v>22</v>
      </c>
      <c r="S33">
        <v>0.39600000000000002</v>
      </c>
      <c r="T33">
        <v>4</v>
      </c>
      <c r="U33">
        <v>5</v>
      </c>
      <c r="V33">
        <v>14</v>
      </c>
      <c r="W33">
        <v>-2.9129999999999998</v>
      </c>
      <c r="X33">
        <v>0</v>
      </c>
      <c r="Y33">
        <v>1</v>
      </c>
    </row>
    <row r="34" spans="1:25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3</v>
      </c>
      <c r="K34">
        <v>0.95499999999999996</v>
      </c>
      <c r="L34">
        <v>0</v>
      </c>
      <c r="M34">
        <v>0</v>
      </c>
      <c r="N34">
        <v>7</v>
      </c>
      <c r="O34">
        <v>1.079</v>
      </c>
      <c r="P34">
        <v>1</v>
      </c>
      <c r="Q34">
        <v>0</v>
      </c>
      <c r="R34">
        <v>2</v>
      </c>
      <c r="S34">
        <v>0.46500000000000002</v>
      </c>
      <c r="T34">
        <v>0</v>
      </c>
      <c r="U34">
        <v>0</v>
      </c>
      <c r="V34">
        <v>4</v>
      </c>
      <c r="W34">
        <v>-3.57</v>
      </c>
      <c r="X34">
        <v>0</v>
      </c>
      <c r="Y34">
        <v>2</v>
      </c>
    </row>
    <row r="35" spans="1:25" x14ac:dyDescent="0.25">
      <c r="A35">
        <v>32</v>
      </c>
      <c r="B35">
        <v>1</v>
      </c>
      <c r="C35">
        <v>-0.14199999999999999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3</v>
      </c>
      <c r="K35">
        <v>0.185</v>
      </c>
      <c r="L35">
        <v>0</v>
      </c>
      <c r="M35">
        <v>0</v>
      </c>
      <c r="N35">
        <v>2</v>
      </c>
      <c r="O35">
        <v>-0.28399999999999997</v>
      </c>
      <c r="P35">
        <v>0</v>
      </c>
      <c r="Q35">
        <v>0</v>
      </c>
      <c r="R35">
        <v>3</v>
      </c>
      <c r="S35">
        <v>-1.9850000000000001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</row>
    <row r="36" spans="1:25" x14ac:dyDescent="0.25">
      <c r="A36">
        <v>33</v>
      </c>
      <c r="B36">
        <v>2</v>
      </c>
      <c r="C36">
        <v>-0.622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2</v>
      </c>
      <c r="K36">
        <v>-0.28399999999999997</v>
      </c>
      <c r="L36">
        <v>0</v>
      </c>
      <c r="M36">
        <v>0</v>
      </c>
      <c r="N36">
        <v>3</v>
      </c>
      <c r="O36">
        <v>-4.343</v>
      </c>
      <c r="P36">
        <v>0</v>
      </c>
      <c r="Q36">
        <v>3</v>
      </c>
      <c r="R36">
        <v>2</v>
      </c>
      <c r="S36">
        <v>-0.28399999999999997</v>
      </c>
      <c r="T36">
        <v>0</v>
      </c>
      <c r="U36">
        <v>0</v>
      </c>
      <c r="V36">
        <v>1</v>
      </c>
      <c r="W36">
        <v>-0.14199999999999999</v>
      </c>
      <c r="X36">
        <v>0</v>
      </c>
      <c r="Y36">
        <v>0</v>
      </c>
    </row>
    <row r="37" spans="1:25" x14ac:dyDescent="0.25">
      <c r="A37">
        <v>34</v>
      </c>
      <c r="B37">
        <v>2</v>
      </c>
      <c r="C37">
        <v>-0.28399999999999997</v>
      </c>
      <c r="D37">
        <v>0</v>
      </c>
      <c r="E37">
        <v>0</v>
      </c>
      <c r="F37">
        <v>1</v>
      </c>
      <c r="G37">
        <v>1.4770000000000001</v>
      </c>
      <c r="H37">
        <v>1</v>
      </c>
      <c r="I37">
        <v>0</v>
      </c>
      <c r="J37">
        <v>2</v>
      </c>
      <c r="K37">
        <v>-0.28399999999999997</v>
      </c>
      <c r="L37">
        <v>0</v>
      </c>
      <c r="M37">
        <v>0</v>
      </c>
      <c r="N37">
        <v>3</v>
      </c>
      <c r="O37">
        <v>-1.96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25">
      <c r="A38">
        <v>35</v>
      </c>
      <c r="B38">
        <v>3</v>
      </c>
      <c r="C38">
        <v>-1.0049999999999999</v>
      </c>
      <c r="D38">
        <v>0</v>
      </c>
      <c r="E38">
        <v>1</v>
      </c>
      <c r="F38">
        <v>2</v>
      </c>
      <c r="G38">
        <v>0.64600000000000002</v>
      </c>
      <c r="H38">
        <v>1</v>
      </c>
      <c r="I38">
        <v>1</v>
      </c>
      <c r="J38">
        <v>4</v>
      </c>
      <c r="K38">
        <v>-1.083</v>
      </c>
      <c r="L38">
        <v>0</v>
      </c>
      <c r="M38">
        <v>0</v>
      </c>
      <c r="N38">
        <v>3</v>
      </c>
      <c r="O38">
        <v>-0.82099999999999995</v>
      </c>
      <c r="P38">
        <v>1</v>
      </c>
      <c r="Q38">
        <v>1</v>
      </c>
      <c r="R38">
        <v>4</v>
      </c>
      <c r="S38">
        <v>0.13100000000000001</v>
      </c>
      <c r="T38">
        <v>0</v>
      </c>
      <c r="U38">
        <v>0</v>
      </c>
      <c r="V38">
        <v>1</v>
      </c>
      <c r="W38">
        <v>-0.14199999999999999</v>
      </c>
      <c r="X38">
        <v>0</v>
      </c>
      <c r="Y38">
        <v>0</v>
      </c>
    </row>
    <row r="39" spans="1:25" x14ac:dyDescent="0.25">
      <c r="A39">
        <v>36</v>
      </c>
      <c r="B39">
        <v>4</v>
      </c>
      <c r="C39">
        <v>-2.1019999999999999</v>
      </c>
      <c r="D39">
        <v>0</v>
      </c>
      <c r="E39">
        <v>1</v>
      </c>
      <c r="F39">
        <v>2</v>
      </c>
      <c r="G39">
        <v>2.6339999999999999</v>
      </c>
      <c r="H39">
        <v>2</v>
      </c>
      <c r="I39">
        <v>0</v>
      </c>
      <c r="J39">
        <v>6</v>
      </c>
      <c r="K39">
        <v>5.3959999999999999</v>
      </c>
      <c r="L39">
        <v>3</v>
      </c>
      <c r="M39">
        <v>1</v>
      </c>
      <c r="N39">
        <v>1</v>
      </c>
      <c r="O39">
        <v>0.39400000000000002</v>
      </c>
      <c r="P39">
        <v>0</v>
      </c>
      <c r="Q39">
        <v>0</v>
      </c>
      <c r="R39">
        <v>5</v>
      </c>
      <c r="S39">
        <v>-2.6070000000000002</v>
      </c>
      <c r="T39">
        <v>0</v>
      </c>
      <c r="U39">
        <v>1</v>
      </c>
      <c r="V39">
        <v>2</v>
      </c>
      <c r="W39">
        <v>1.1259999999999999</v>
      </c>
      <c r="X39">
        <v>1</v>
      </c>
      <c r="Y39">
        <v>0</v>
      </c>
    </row>
    <row r="40" spans="1:25" x14ac:dyDescent="0.25">
      <c r="A40">
        <v>37</v>
      </c>
      <c r="B40">
        <v>4</v>
      </c>
      <c r="C40">
        <v>-2.1800000000000002</v>
      </c>
      <c r="D40">
        <v>0</v>
      </c>
      <c r="E40">
        <v>2</v>
      </c>
      <c r="F40">
        <v>3</v>
      </c>
      <c r="G40">
        <v>-0.622</v>
      </c>
      <c r="H40">
        <v>0</v>
      </c>
      <c r="I40">
        <v>0</v>
      </c>
      <c r="J40">
        <v>12</v>
      </c>
      <c r="K40">
        <v>6.6539999999999999</v>
      </c>
      <c r="L40">
        <v>5</v>
      </c>
      <c r="M40">
        <v>0</v>
      </c>
      <c r="N40">
        <v>9</v>
      </c>
      <c r="O40">
        <v>-2.5230000000000001</v>
      </c>
      <c r="P40">
        <v>3</v>
      </c>
      <c r="Q40">
        <v>4</v>
      </c>
      <c r="R40">
        <v>6</v>
      </c>
      <c r="S40">
        <v>-1.794</v>
      </c>
      <c r="T40">
        <v>1</v>
      </c>
      <c r="U40">
        <v>1</v>
      </c>
      <c r="V40">
        <v>3</v>
      </c>
      <c r="W40">
        <v>1.1539999999999999</v>
      </c>
      <c r="X40">
        <v>1</v>
      </c>
      <c r="Y40">
        <v>1</v>
      </c>
    </row>
    <row r="41" spans="1:25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5</v>
      </c>
      <c r="G41">
        <v>-0.81499999999999995</v>
      </c>
      <c r="H41">
        <v>0</v>
      </c>
      <c r="I41">
        <v>1</v>
      </c>
      <c r="J41">
        <v>6</v>
      </c>
      <c r="K41">
        <v>2.2189999999999999</v>
      </c>
      <c r="L41">
        <v>1</v>
      </c>
      <c r="M41">
        <v>0</v>
      </c>
      <c r="N41">
        <v>10</v>
      </c>
      <c r="O41">
        <v>-3.2610000000000001</v>
      </c>
      <c r="P41">
        <v>1</v>
      </c>
      <c r="Q41">
        <v>3</v>
      </c>
      <c r="R41">
        <v>7</v>
      </c>
      <c r="S41">
        <v>1.5549999999999999</v>
      </c>
      <c r="T41">
        <v>1</v>
      </c>
      <c r="U41">
        <v>0</v>
      </c>
      <c r="V41">
        <v>4</v>
      </c>
      <c r="W41">
        <v>0.52200000000000002</v>
      </c>
      <c r="X41">
        <v>1</v>
      </c>
      <c r="Y41">
        <v>1</v>
      </c>
    </row>
    <row r="42" spans="1:25" x14ac:dyDescent="0.25">
      <c r="A42">
        <v>39</v>
      </c>
      <c r="B42">
        <v>4</v>
      </c>
      <c r="C42">
        <v>-0.79200000000000004</v>
      </c>
      <c r="D42">
        <v>0</v>
      </c>
      <c r="E42">
        <v>1</v>
      </c>
      <c r="F42">
        <v>7</v>
      </c>
      <c r="G42">
        <v>2.36</v>
      </c>
      <c r="H42">
        <v>2</v>
      </c>
      <c r="I42">
        <v>1</v>
      </c>
      <c r="J42">
        <v>8</v>
      </c>
      <c r="K42">
        <v>0.61799999999999999</v>
      </c>
      <c r="L42">
        <v>1</v>
      </c>
      <c r="M42">
        <v>0</v>
      </c>
      <c r="N42">
        <v>16</v>
      </c>
      <c r="O42">
        <v>-7.976</v>
      </c>
      <c r="P42">
        <v>1</v>
      </c>
      <c r="Q42">
        <v>3</v>
      </c>
      <c r="R42">
        <v>23</v>
      </c>
      <c r="S42">
        <v>-7.4260000000000002</v>
      </c>
      <c r="T42">
        <v>2</v>
      </c>
      <c r="U42">
        <v>4</v>
      </c>
      <c r="V42">
        <v>11</v>
      </c>
      <c r="W42">
        <v>-2.2490000000000001</v>
      </c>
      <c r="X42">
        <v>1</v>
      </c>
      <c r="Y42">
        <v>2</v>
      </c>
    </row>
    <row r="43" spans="1:25" x14ac:dyDescent="0.25">
      <c r="A43">
        <v>40</v>
      </c>
      <c r="B43">
        <v>3</v>
      </c>
      <c r="C43">
        <v>-4.5999999999999999E-2</v>
      </c>
      <c r="D43">
        <v>0</v>
      </c>
      <c r="E43">
        <v>0</v>
      </c>
      <c r="F43">
        <v>6</v>
      </c>
      <c r="G43">
        <v>1.885</v>
      </c>
      <c r="H43">
        <v>3</v>
      </c>
      <c r="I43">
        <v>1</v>
      </c>
      <c r="J43">
        <v>12</v>
      </c>
      <c r="K43">
        <v>1.591</v>
      </c>
      <c r="L43">
        <v>2</v>
      </c>
      <c r="M43">
        <v>1</v>
      </c>
      <c r="N43">
        <v>14</v>
      </c>
      <c r="O43">
        <v>-6.1349999999999998</v>
      </c>
      <c r="P43">
        <v>1</v>
      </c>
      <c r="Q43">
        <v>2</v>
      </c>
      <c r="R43">
        <v>12</v>
      </c>
      <c r="S43">
        <v>-2.4239999999999999</v>
      </c>
      <c r="T43">
        <v>1</v>
      </c>
      <c r="U43">
        <v>3</v>
      </c>
      <c r="V43">
        <v>3</v>
      </c>
      <c r="W43">
        <v>-2.1560000000000001</v>
      </c>
      <c r="X43">
        <v>0</v>
      </c>
      <c r="Y43">
        <v>1</v>
      </c>
    </row>
    <row r="44" spans="1:25" x14ac:dyDescent="0.25">
      <c r="A44">
        <v>41</v>
      </c>
      <c r="B44">
        <v>7</v>
      </c>
      <c r="C44">
        <v>1.74</v>
      </c>
      <c r="D44">
        <v>2</v>
      </c>
      <c r="E44">
        <v>1</v>
      </c>
      <c r="F44">
        <v>5</v>
      </c>
      <c r="G44">
        <v>3.3370000000000002</v>
      </c>
      <c r="H44">
        <v>1</v>
      </c>
      <c r="I44">
        <v>0</v>
      </c>
      <c r="J44">
        <v>10</v>
      </c>
      <c r="K44">
        <v>3.028</v>
      </c>
      <c r="L44">
        <v>1</v>
      </c>
      <c r="M44">
        <v>0</v>
      </c>
      <c r="N44">
        <v>18</v>
      </c>
      <c r="O44">
        <v>-4.8730000000000002</v>
      </c>
      <c r="P44">
        <v>1</v>
      </c>
      <c r="Q44">
        <v>1</v>
      </c>
      <c r="R44">
        <v>12</v>
      </c>
      <c r="S44">
        <v>-6.9790000000000001</v>
      </c>
      <c r="T44">
        <v>0</v>
      </c>
      <c r="U44">
        <v>3</v>
      </c>
      <c r="V44">
        <v>1</v>
      </c>
      <c r="W44">
        <v>-0.14199999999999999</v>
      </c>
      <c r="X44">
        <v>0</v>
      </c>
      <c r="Y44">
        <v>0</v>
      </c>
    </row>
    <row r="45" spans="1:25" x14ac:dyDescent="0.25">
      <c r="A45">
        <v>42</v>
      </c>
      <c r="B45">
        <v>7</v>
      </c>
      <c r="C45">
        <v>5.1550000000000002</v>
      </c>
      <c r="D45">
        <v>2</v>
      </c>
      <c r="E45">
        <v>0</v>
      </c>
      <c r="F45">
        <v>3</v>
      </c>
      <c r="G45">
        <v>-2.1240000000000001</v>
      </c>
      <c r="H45">
        <v>0</v>
      </c>
      <c r="I45">
        <v>1</v>
      </c>
      <c r="J45">
        <v>13</v>
      </c>
      <c r="K45">
        <v>-0.75800000000000001</v>
      </c>
      <c r="L45">
        <v>0</v>
      </c>
      <c r="M45">
        <v>1</v>
      </c>
      <c r="N45">
        <v>10</v>
      </c>
      <c r="O45">
        <v>4.9459999999999997</v>
      </c>
      <c r="P45">
        <v>3</v>
      </c>
      <c r="Q45">
        <v>0</v>
      </c>
      <c r="R45">
        <v>8</v>
      </c>
      <c r="S45">
        <v>-3.1440000000000001</v>
      </c>
      <c r="T45">
        <v>0</v>
      </c>
      <c r="U45">
        <v>2</v>
      </c>
      <c r="V45">
        <v>1</v>
      </c>
      <c r="W45">
        <v>-2.4009999999999998</v>
      </c>
      <c r="X45">
        <v>0</v>
      </c>
      <c r="Y45">
        <v>1</v>
      </c>
    </row>
    <row r="46" spans="1:25" x14ac:dyDescent="0.25">
      <c r="A46">
        <v>43</v>
      </c>
      <c r="B46">
        <v>16</v>
      </c>
      <c r="C46">
        <v>-12.179</v>
      </c>
      <c r="D46">
        <v>2</v>
      </c>
      <c r="E46">
        <v>7</v>
      </c>
      <c r="F46">
        <v>4</v>
      </c>
      <c r="G46">
        <v>-1.3180000000000001</v>
      </c>
      <c r="H46">
        <v>0</v>
      </c>
      <c r="I46">
        <v>0</v>
      </c>
      <c r="J46">
        <v>19</v>
      </c>
      <c r="K46">
        <v>6.4619999999999997</v>
      </c>
      <c r="L46">
        <v>5</v>
      </c>
      <c r="M46">
        <v>0</v>
      </c>
      <c r="N46">
        <v>24</v>
      </c>
      <c r="O46">
        <v>-14.682</v>
      </c>
      <c r="P46">
        <v>1</v>
      </c>
      <c r="Q46">
        <v>6</v>
      </c>
      <c r="R46">
        <v>6</v>
      </c>
      <c r="S46">
        <v>-1.9810000000000001</v>
      </c>
      <c r="T46">
        <v>0</v>
      </c>
      <c r="U46">
        <v>2</v>
      </c>
      <c r="V46">
        <v>0</v>
      </c>
      <c r="W46">
        <v>0</v>
      </c>
      <c r="X46">
        <v>0</v>
      </c>
      <c r="Y46">
        <v>0</v>
      </c>
    </row>
    <row r="47" spans="1:25" x14ac:dyDescent="0.25">
      <c r="A47">
        <v>44</v>
      </c>
      <c r="B47">
        <v>17</v>
      </c>
      <c r="C47">
        <v>11.446999999999999</v>
      </c>
      <c r="D47">
        <v>6</v>
      </c>
      <c r="E47">
        <v>0</v>
      </c>
      <c r="F47">
        <v>6</v>
      </c>
      <c r="G47">
        <v>1.9379999999999999</v>
      </c>
      <c r="H47">
        <v>2</v>
      </c>
      <c r="I47">
        <v>0</v>
      </c>
      <c r="J47">
        <v>10</v>
      </c>
      <c r="K47">
        <v>1.7350000000000001</v>
      </c>
      <c r="L47">
        <v>1</v>
      </c>
      <c r="M47">
        <v>1</v>
      </c>
      <c r="N47">
        <v>29</v>
      </c>
      <c r="O47">
        <v>-8.4169999999999998</v>
      </c>
      <c r="P47">
        <v>3</v>
      </c>
      <c r="Q47">
        <v>8</v>
      </c>
      <c r="R47">
        <v>2</v>
      </c>
      <c r="S47">
        <v>-0.99399999999999999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25">
      <c r="A48">
        <v>45</v>
      </c>
      <c r="B48">
        <v>15</v>
      </c>
      <c r="C48">
        <v>1.6659999999999999</v>
      </c>
      <c r="D48">
        <v>5</v>
      </c>
      <c r="E48">
        <v>4</v>
      </c>
      <c r="F48">
        <v>3</v>
      </c>
      <c r="G48">
        <v>-1.6060000000000001</v>
      </c>
      <c r="H48">
        <v>0</v>
      </c>
      <c r="I48">
        <v>0</v>
      </c>
      <c r="J48">
        <v>15</v>
      </c>
      <c r="K48">
        <v>8.9260000000000002</v>
      </c>
      <c r="L48">
        <v>4</v>
      </c>
      <c r="M48">
        <v>0</v>
      </c>
      <c r="N48">
        <v>25</v>
      </c>
      <c r="O48">
        <v>-11.587999999999999</v>
      </c>
      <c r="P48">
        <v>4</v>
      </c>
      <c r="Q48">
        <v>9</v>
      </c>
      <c r="R48">
        <v>2</v>
      </c>
      <c r="S48">
        <v>-1.204</v>
      </c>
      <c r="T48">
        <v>0</v>
      </c>
      <c r="U48">
        <v>1</v>
      </c>
      <c r="V48">
        <v>1</v>
      </c>
      <c r="W48">
        <v>-1.0229999999999999</v>
      </c>
      <c r="X48">
        <v>0</v>
      </c>
      <c r="Y48">
        <v>1</v>
      </c>
    </row>
    <row r="49" spans="1:25" x14ac:dyDescent="0.25">
      <c r="A49">
        <v>46</v>
      </c>
      <c r="B49">
        <v>12</v>
      </c>
      <c r="C49">
        <v>-0.94599999999999995</v>
      </c>
      <c r="D49">
        <v>2</v>
      </c>
      <c r="E49">
        <v>2</v>
      </c>
      <c r="F49">
        <v>9</v>
      </c>
      <c r="G49">
        <v>0.14099999999999999</v>
      </c>
      <c r="H49">
        <v>1</v>
      </c>
      <c r="I49">
        <v>1</v>
      </c>
      <c r="J49">
        <v>10</v>
      </c>
      <c r="K49">
        <v>3.32</v>
      </c>
      <c r="L49">
        <v>2</v>
      </c>
      <c r="M49">
        <v>0</v>
      </c>
      <c r="N49">
        <v>58</v>
      </c>
      <c r="O49">
        <v>-21.721</v>
      </c>
      <c r="P49">
        <v>5</v>
      </c>
      <c r="Q49">
        <v>15</v>
      </c>
      <c r="R49">
        <v>3</v>
      </c>
      <c r="S49">
        <v>-2.589</v>
      </c>
      <c r="T49">
        <v>0</v>
      </c>
      <c r="U49">
        <v>1</v>
      </c>
      <c r="V49">
        <v>4</v>
      </c>
      <c r="W49">
        <v>-2.1850000000000001</v>
      </c>
      <c r="X49">
        <v>0</v>
      </c>
      <c r="Y49">
        <v>1</v>
      </c>
    </row>
    <row r="50" spans="1:25" x14ac:dyDescent="0.25">
      <c r="A50">
        <v>47</v>
      </c>
      <c r="B50">
        <v>19</v>
      </c>
      <c r="C50">
        <v>2.577</v>
      </c>
      <c r="D50">
        <v>4</v>
      </c>
      <c r="E50">
        <v>2</v>
      </c>
      <c r="F50">
        <v>11</v>
      </c>
      <c r="G50">
        <v>-1.014</v>
      </c>
      <c r="H50">
        <v>0</v>
      </c>
      <c r="I50">
        <v>1</v>
      </c>
      <c r="J50">
        <v>17</v>
      </c>
      <c r="K50">
        <v>4.2</v>
      </c>
      <c r="L50">
        <v>3</v>
      </c>
      <c r="M50">
        <v>1</v>
      </c>
      <c r="N50">
        <v>51</v>
      </c>
      <c r="O50">
        <v>-2.4380000000000002</v>
      </c>
      <c r="P50">
        <v>7</v>
      </c>
      <c r="Q50">
        <v>5</v>
      </c>
      <c r="R50">
        <v>13</v>
      </c>
      <c r="S50">
        <v>-0.54700000000000004</v>
      </c>
      <c r="T50">
        <v>2</v>
      </c>
      <c r="U50">
        <v>2</v>
      </c>
      <c r="V50">
        <v>2</v>
      </c>
      <c r="W50">
        <v>0.83399999999999996</v>
      </c>
      <c r="X50">
        <v>0</v>
      </c>
      <c r="Y50">
        <v>0</v>
      </c>
    </row>
    <row r="51" spans="1:25" x14ac:dyDescent="0.25">
      <c r="A51">
        <v>48</v>
      </c>
      <c r="B51">
        <v>22</v>
      </c>
      <c r="C51">
        <v>5.67</v>
      </c>
      <c r="D51">
        <v>4</v>
      </c>
      <c r="E51">
        <v>1</v>
      </c>
      <c r="F51">
        <v>21</v>
      </c>
      <c r="G51">
        <v>3.0590000000000002</v>
      </c>
      <c r="H51">
        <v>3</v>
      </c>
      <c r="I51">
        <v>2</v>
      </c>
      <c r="J51">
        <v>18</v>
      </c>
      <c r="K51">
        <v>5.6429999999999998</v>
      </c>
      <c r="L51">
        <v>6</v>
      </c>
      <c r="M51">
        <v>1</v>
      </c>
      <c r="N51">
        <v>50</v>
      </c>
      <c r="O51">
        <v>-19.361999999999998</v>
      </c>
      <c r="P51">
        <v>5</v>
      </c>
      <c r="Q51">
        <v>13</v>
      </c>
      <c r="R51">
        <v>15</v>
      </c>
      <c r="S51">
        <v>2.4510000000000001</v>
      </c>
      <c r="T51">
        <v>5</v>
      </c>
      <c r="U51">
        <v>4</v>
      </c>
      <c r="V51">
        <v>10</v>
      </c>
      <c r="W51">
        <v>-2.4369999999999998</v>
      </c>
      <c r="X51">
        <v>0</v>
      </c>
      <c r="Y51">
        <v>1</v>
      </c>
    </row>
    <row r="52" spans="1:25" x14ac:dyDescent="0.25">
      <c r="A52">
        <v>49</v>
      </c>
      <c r="B52">
        <v>39</v>
      </c>
      <c r="C52">
        <v>-5.1989999999999998</v>
      </c>
      <c r="D52">
        <v>7</v>
      </c>
      <c r="E52">
        <v>7</v>
      </c>
      <c r="F52">
        <v>29</v>
      </c>
      <c r="G52">
        <v>16.622</v>
      </c>
      <c r="H52">
        <v>11</v>
      </c>
      <c r="I52">
        <v>2</v>
      </c>
      <c r="J52">
        <v>15</v>
      </c>
      <c r="K52">
        <v>4.7850000000000001</v>
      </c>
      <c r="L52">
        <v>3</v>
      </c>
      <c r="M52">
        <v>1</v>
      </c>
      <c r="N52">
        <v>67</v>
      </c>
      <c r="O52">
        <v>-37.277999999999999</v>
      </c>
      <c r="P52">
        <v>1</v>
      </c>
      <c r="Q52">
        <v>17</v>
      </c>
      <c r="R52">
        <v>35</v>
      </c>
      <c r="S52">
        <v>-9.8179999999999996</v>
      </c>
      <c r="T52">
        <v>4</v>
      </c>
      <c r="U52">
        <v>8</v>
      </c>
      <c r="V52">
        <v>15</v>
      </c>
      <c r="W52">
        <v>-9.3800000000000008</v>
      </c>
      <c r="X52">
        <v>1</v>
      </c>
      <c r="Y52">
        <v>5</v>
      </c>
    </row>
    <row r="53" spans="1:25" x14ac:dyDescent="0.25">
      <c r="A53">
        <v>50</v>
      </c>
      <c r="B53">
        <v>43</v>
      </c>
      <c r="C53">
        <v>-0.94</v>
      </c>
      <c r="D53">
        <v>10</v>
      </c>
      <c r="E53">
        <v>10</v>
      </c>
      <c r="F53">
        <v>29</v>
      </c>
      <c r="G53">
        <v>-2.9009999999999998</v>
      </c>
      <c r="H53">
        <v>4</v>
      </c>
      <c r="I53">
        <v>6</v>
      </c>
      <c r="J53">
        <v>20</v>
      </c>
      <c r="K53">
        <v>-3.4329999999999998</v>
      </c>
      <c r="L53">
        <v>0</v>
      </c>
      <c r="M53">
        <v>1</v>
      </c>
      <c r="N53">
        <v>42</v>
      </c>
      <c r="O53">
        <v>-19.03</v>
      </c>
      <c r="P53">
        <v>2</v>
      </c>
      <c r="Q53">
        <v>11</v>
      </c>
      <c r="R53">
        <v>32</v>
      </c>
      <c r="S53">
        <v>-6.7539999999999996</v>
      </c>
      <c r="T53">
        <v>6</v>
      </c>
      <c r="U53">
        <v>8</v>
      </c>
      <c r="V53">
        <v>21</v>
      </c>
      <c r="W53">
        <v>3.0190000000000001</v>
      </c>
      <c r="X53">
        <v>3</v>
      </c>
      <c r="Y53">
        <v>1</v>
      </c>
    </row>
    <row r="54" spans="1:25" x14ac:dyDescent="0.25">
      <c r="A54">
        <v>51</v>
      </c>
      <c r="B54">
        <v>41</v>
      </c>
      <c r="C54">
        <v>9.3849999999999998</v>
      </c>
      <c r="D54">
        <v>7</v>
      </c>
      <c r="E54">
        <v>2</v>
      </c>
      <c r="F54">
        <v>22</v>
      </c>
      <c r="G54">
        <v>3.9340000000000002</v>
      </c>
      <c r="H54">
        <v>4</v>
      </c>
      <c r="I54">
        <v>3</v>
      </c>
      <c r="J54">
        <v>7</v>
      </c>
      <c r="K54">
        <v>1.417</v>
      </c>
      <c r="L54">
        <v>1</v>
      </c>
      <c r="M54">
        <v>0</v>
      </c>
      <c r="N54">
        <v>59</v>
      </c>
      <c r="O54">
        <v>-0.81100000000000005</v>
      </c>
      <c r="P54">
        <v>11</v>
      </c>
      <c r="Q54">
        <v>11</v>
      </c>
      <c r="R54">
        <v>50</v>
      </c>
      <c r="S54">
        <v>-13.443</v>
      </c>
      <c r="T54">
        <v>3</v>
      </c>
      <c r="U54">
        <v>13</v>
      </c>
      <c r="V54">
        <v>27</v>
      </c>
      <c r="W54">
        <v>3.403</v>
      </c>
      <c r="X54">
        <v>5</v>
      </c>
      <c r="Y54">
        <v>1</v>
      </c>
    </row>
    <row r="55" spans="1:25" x14ac:dyDescent="0.25">
      <c r="A55">
        <v>52</v>
      </c>
      <c r="B55">
        <v>32</v>
      </c>
      <c r="C55">
        <v>10.436</v>
      </c>
      <c r="D55">
        <v>9</v>
      </c>
      <c r="E55">
        <v>4</v>
      </c>
      <c r="F55">
        <v>8</v>
      </c>
      <c r="G55">
        <v>-1.335</v>
      </c>
      <c r="H55">
        <v>1</v>
      </c>
      <c r="I55">
        <v>1</v>
      </c>
      <c r="J55">
        <v>5</v>
      </c>
      <c r="K55">
        <v>2.351</v>
      </c>
      <c r="L55">
        <v>1</v>
      </c>
      <c r="M55">
        <v>0</v>
      </c>
      <c r="N55">
        <v>69</v>
      </c>
      <c r="O55">
        <v>-4.5190000000000001</v>
      </c>
      <c r="P55">
        <v>12</v>
      </c>
      <c r="Q55">
        <v>14</v>
      </c>
      <c r="R55">
        <v>46</v>
      </c>
      <c r="S55">
        <v>-14.09</v>
      </c>
      <c r="T55">
        <v>5</v>
      </c>
      <c r="U55">
        <v>14</v>
      </c>
      <c r="V55">
        <v>18</v>
      </c>
      <c r="W55">
        <v>-3.9079999999999999</v>
      </c>
      <c r="X55">
        <v>2</v>
      </c>
      <c r="Y55">
        <v>3</v>
      </c>
    </row>
    <row r="56" spans="1:25" x14ac:dyDescent="0.25">
      <c r="A56">
        <v>53</v>
      </c>
      <c r="B56">
        <v>10</v>
      </c>
      <c r="C56">
        <v>1.288</v>
      </c>
      <c r="D56">
        <v>2</v>
      </c>
      <c r="E56">
        <v>1</v>
      </c>
      <c r="F56">
        <v>2</v>
      </c>
      <c r="G56">
        <v>0.373</v>
      </c>
      <c r="H56">
        <v>0</v>
      </c>
      <c r="I56">
        <v>0</v>
      </c>
      <c r="J56">
        <v>4</v>
      </c>
      <c r="K56">
        <v>3.1379999999999999</v>
      </c>
      <c r="L56">
        <v>2</v>
      </c>
      <c r="M56">
        <v>0</v>
      </c>
      <c r="N56">
        <v>25</v>
      </c>
      <c r="O56">
        <v>-10.523999999999999</v>
      </c>
      <c r="P56">
        <v>1</v>
      </c>
      <c r="Q56">
        <v>6</v>
      </c>
      <c r="R56">
        <v>39</v>
      </c>
      <c r="S56">
        <v>-8.1289999999999996</v>
      </c>
      <c r="T56">
        <v>4</v>
      </c>
      <c r="U56">
        <v>9</v>
      </c>
      <c r="V56">
        <v>10</v>
      </c>
      <c r="W56">
        <v>-2.625</v>
      </c>
      <c r="X56">
        <v>1</v>
      </c>
      <c r="Y56">
        <v>2</v>
      </c>
    </row>
    <row r="57" spans="1:25" x14ac:dyDescent="0.25">
      <c r="A57">
        <v>54</v>
      </c>
      <c r="B57">
        <v>5</v>
      </c>
      <c r="C57">
        <v>2.081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-0.14199999999999999</v>
      </c>
      <c r="L57">
        <v>0</v>
      </c>
      <c r="M57">
        <v>0</v>
      </c>
      <c r="N57">
        <v>9</v>
      </c>
      <c r="O57">
        <v>-1.45</v>
      </c>
      <c r="P57">
        <v>1</v>
      </c>
      <c r="Q57">
        <v>2</v>
      </c>
      <c r="R57">
        <v>16</v>
      </c>
      <c r="S57">
        <v>0.622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5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-0.14199999999999999</v>
      </c>
      <c r="L58">
        <v>0</v>
      </c>
      <c r="M58">
        <v>0</v>
      </c>
      <c r="N58">
        <v>4</v>
      </c>
      <c r="O58">
        <v>0.98699999999999999</v>
      </c>
      <c r="P58">
        <v>0</v>
      </c>
      <c r="Q58">
        <v>0</v>
      </c>
      <c r="R58">
        <v>7</v>
      </c>
      <c r="S58">
        <v>-3.6240000000000001</v>
      </c>
      <c r="T58">
        <v>0</v>
      </c>
      <c r="U58">
        <v>2</v>
      </c>
      <c r="V58">
        <v>1</v>
      </c>
      <c r="W58">
        <v>0.35499999999999998</v>
      </c>
      <c r="X58">
        <v>0</v>
      </c>
      <c r="Y58">
        <v>0</v>
      </c>
    </row>
    <row r="59" spans="1:25" x14ac:dyDescent="0.25">
      <c r="A59">
        <v>56</v>
      </c>
      <c r="B59">
        <v>1</v>
      </c>
      <c r="C59">
        <v>-2.9000000000000001E-2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4</v>
      </c>
      <c r="S59">
        <v>1.4590000000000001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1:25" x14ac:dyDescent="0.25">
      <c r="A60">
        <v>57</v>
      </c>
      <c r="B60">
        <v>1</v>
      </c>
      <c r="C60">
        <v>0.56799999999999995</v>
      </c>
      <c r="D60">
        <v>0</v>
      </c>
      <c r="E60">
        <v>0</v>
      </c>
      <c r="F60">
        <v>1</v>
      </c>
      <c r="G60">
        <v>2.4609999999999999</v>
      </c>
      <c r="H60">
        <v>1</v>
      </c>
      <c r="I60">
        <v>0</v>
      </c>
      <c r="J60">
        <v>1</v>
      </c>
      <c r="K60">
        <v>-0.14199999999999999</v>
      </c>
      <c r="L60">
        <v>0</v>
      </c>
      <c r="M60">
        <v>0</v>
      </c>
      <c r="N60">
        <v>2</v>
      </c>
      <c r="O60">
        <v>0.373</v>
      </c>
      <c r="P60">
        <v>0</v>
      </c>
      <c r="Q60">
        <v>0</v>
      </c>
      <c r="R60">
        <v>2</v>
      </c>
      <c r="S60">
        <v>-2.3330000000000002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</row>
    <row r="61" spans="1:25" x14ac:dyDescent="0.25">
      <c r="A61">
        <v>58</v>
      </c>
      <c r="B61">
        <v>10</v>
      </c>
      <c r="C61">
        <v>3.7490000000000001</v>
      </c>
      <c r="D61">
        <v>2</v>
      </c>
      <c r="E61">
        <v>1</v>
      </c>
      <c r="F61">
        <v>1</v>
      </c>
      <c r="G61">
        <v>0.224</v>
      </c>
      <c r="H61">
        <v>0</v>
      </c>
      <c r="I61">
        <v>0</v>
      </c>
      <c r="J61">
        <v>2</v>
      </c>
      <c r="K61">
        <v>0.95199999999999996</v>
      </c>
      <c r="L61">
        <v>1</v>
      </c>
      <c r="M61">
        <v>0</v>
      </c>
      <c r="N61">
        <v>1</v>
      </c>
      <c r="O61">
        <v>-0.14199999999999999</v>
      </c>
      <c r="P61">
        <v>0</v>
      </c>
      <c r="Q61">
        <v>0</v>
      </c>
      <c r="R61">
        <v>3</v>
      </c>
      <c r="S61">
        <v>-1.2470000000000001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 x14ac:dyDescent="0.25">
      <c r="A62">
        <v>59</v>
      </c>
      <c r="B62">
        <v>1</v>
      </c>
      <c r="C62">
        <v>1.2709999999999999</v>
      </c>
      <c r="D62">
        <v>1</v>
      </c>
      <c r="E62">
        <v>0</v>
      </c>
      <c r="F62">
        <v>3</v>
      </c>
      <c r="G62">
        <v>0.95499999999999996</v>
      </c>
      <c r="H62">
        <v>1</v>
      </c>
      <c r="I62">
        <v>1</v>
      </c>
      <c r="J62">
        <v>5</v>
      </c>
      <c r="K62">
        <v>-1.488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4</v>
      </c>
      <c r="S62">
        <v>-0.73499999999999999</v>
      </c>
      <c r="T62">
        <v>1</v>
      </c>
      <c r="U62">
        <v>1</v>
      </c>
      <c r="V62">
        <v>2</v>
      </c>
      <c r="W62">
        <v>3.1850000000000001</v>
      </c>
      <c r="X62">
        <v>2</v>
      </c>
      <c r="Y62">
        <v>0</v>
      </c>
    </row>
    <row r="63" spans="1:25" x14ac:dyDescent="0.25">
      <c r="A63">
        <v>60</v>
      </c>
      <c r="B63">
        <v>3</v>
      </c>
      <c r="C63">
        <v>2.3969999999999998</v>
      </c>
      <c r="D63">
        <v>2</v>
      </c>
      <c r="E63">
        <v>1</v>
      </c>
      <c r="F63">
        <v>1</v>
      </c>
      <c r="G63">
        <v>1.6259999999999999</v>
      </c>
      <c r="H63">
        <v>1</v>
      </c>
      <c r="I63">
        <v>0</v>
      </c>
      <c r="J63">
        <v>7</v>
      </c>
      <c r="K63">
        <v>2.0830000000000002</v>
      </c>
      <c r="L63">
        <v>2</v>
      </c>
      <c r="M63">
        <v>0</v>
      </c>
      <c r="N63">
        <v>9</v>
      </c>
      <c r="O63">
        <v>6.4000000000000001E-2</v>
      </c>
      <c r="P63">
        <v>0</v>
      </c>
      <c r="Q63">
        <v>1</v>
      </c>
      <c r="R63">
        <v>4</v>
      </c>
      <c r="S63">
        <v>-3.0579999999999998</v>
      </c>
      <c r="T63">
        <v>0</v>
      </c>
      <c r="U63">
        <v>1</v>
      </c>
      <c r="V63">
        <v>2</v>
      </c>
      <c r="W63">
        <v>-0.71099999999999997</v>
      </c>
      <c r="X63">
        <v>0</v>
      </c>
      <c r="Y63">
        <v>0</v>
      </c>
    </row>
    <row r="64" spans="1:25" x14ac:dyDescent="0.25">
      <c r="A64">
        <v>61</v>
      </c>
      <c r="B64">
        <v>6</v>
      </c>
      <c r="C64">
        <v>1.085</v>
      </c>
      <c r="D64">
        <v>1</v>
      </c>
      <c r="E64">
        <v>1</v>
      </c>
      <c r="F64">
        <v>4</v>
      </c>
      <c r="G64">
        <v>3.327</v>
      </c>
      <c r="H64">
        <v>3</v>
      </c>
      <c r="I64">
        <v>1</v>
      </c>
      <c r="J64">
        <v>6</v>
      </c>
      <c r="K64">
        <v>-1.0649999999999999</v>
      </c>
      <c r="L64">
        <v>0</v>
      </c>
      <c r="M64">
        <v>0</v>
      </c>
      <c r="N64">
        <v>13</v>
      </c>
      <c r="O64">
        <v>-7.2329999999999997</v>
      </c>
      <c r="P64">
        <v>0</v>
      </c>
      <c r="Q64">
        <v>4</v>
      </c>
      <c r="R64">
        <v>8</v>
      </c>
      <c r="S64">
        <v>-3.698</v>
      </c>
      <c r="T64">
        <v>1</v>
      </c>
      <c r="U64">
        <v>2</v>
      </c>
      <c r="V64">
        <v>1</v>
      </c>
      <c r="W64">
        <v>-1.179</v>
      </c>
      <c r="X64">
        <v>0</v>
      </c>
      <c r="Y64">
        <v>1</v>
      </c>
    </row>
    <row r="65" spans="1:25" x14ac:dyDescent="0.25">
      <c r="A65">
        <v>62</v>
      </c>
      <c r="B65">
        <v>4</v>
      </c>
      <c r="C65">
        <v>-0.56799999999999995</v>
      </c>
      <c r="D65">
        <v>0</v>
      </c>
      <c r="E65">
        <v>0</v>
      </c>
      <c r="F65">
        <v>4</v>
      </c>
      <c r="G65">
        <v>1.1399999999999999</v>
      </c>
      <c r="H65">
        <v>0</v>
      </c>
      <c r="I65">
        <v>0</v>
      </c>
      <c r="J65">
        <v>10</v>
      </c>
      <c r="K65">
        <v>3.464</v>
      </c>
      <c r="L65">
        <v>2</v>
      </c>
      <c r="M65">
        <v>0</v>
      </c>
      <c r="N65">
        <v>21</v>
      </c>
      <c r="O65">
        <v>-7.2999999999999995E-2</v>
      </c>
      <c r="P65">
        <v>4</v>
      </c>
      <c r="Q65">
        <v>3</v>
      </c>
      <c r="R65">
        <v>22</v>
      </c>
      <c r="S65">
        <v>-4.8949999999999996</v>
      </c>
      <c r="T65">
        <v>3</v>
      </c>
      <c r="U65">
        <v>5</v>
      </c>
      <c r="V65">
        <v>4</v>
      </c>
      <c r="W65">
        <v>-1.7789999999999999</v>
      </c>
      <c r="X65">
        <v>0</v>
      </c>
      <c r="Y65">
        <v>1</v>
      </c>
    </row>
    <row r="66" spans="1:25" x14ac:dyDescent="0.25">
      <c r="A66">
        <v>63</v>
      </c>
      <c r="B66">
        <v>6</v>
      </c>
      <c r="C66">
        <v>-0.91300000000000003</v>
      </c>
      <c r="D66">
        <v>0</v>
      </c>
      <c r="E66">
        <v>1</v>
      </c>
      <c r="F66">
        <v>3</v>
      </c>
      <c r="G66">
        <v>-3.335</v>
      </c>
      <c r="H66">
        <v>0</v>
      </c>
      <c r="I66">
        <v>2</v>
      </c>
      <c r="J66">
        <v>9</v>
      </c>
      <c r="K66">
        <v>4.718</v>
      </c>
      <c r="L66">
        <v>3</v>
      </c>
      <c r="M66">
        <v>0</v>
      </c>
      <c r="N66">
        <v>16</v>
      </c>
      <c r="O66">
        <v>-4.3019999999999996</v>
      </c>
      <c r="P66">
        <v>2</v>
      </c>
      <c r="Q66">
        <v>4</v>
      </c>
      <c r="R66">
        <v>8</v>
      </c>
      <c r="S66">
        <v>-2.8530000000000002</v>
      </c>
      <c r="T66">
        <v>1</v>
      </c>
      <c r="U66">
        <v>2</v>
      </c>
      <c r="V66">
        <v>0</v>
      </c>
      <c r="W66">
        <v>0</v>
      </c>
      <c r="X66">
        <v>0</v>
      </c>
      <c r="Y66">
        <v>0</v>
      </c>
    </row>
    <row r="67" spans="1:25" x14ac:dyDescent="0.25">
      <c r="A67">
        <v>64</v>
      </c>
      <c r="B67">
        <v>7</v>
      </c>
      <c r="C67">
        <v>0.41799999999999998</v>
      </c>
      <c r="D67">
        <v>3</v>
      </c>
      <c r="E67">
        <v>3</v>
      </c>
      <c r="F67">
        <v>3</v>
      </c>
      <c r="G67">
        <v>-5.7000000000000002E-2</v>
      </c>
      <c r="H67">
        <v>0</v>
      </c>
      <c r="I67">
        <v>0</v>
      </c>
      <c r="J67">
        <v>15</v>
      </c>
      <c r="K67">
        <v>3.8980000000000001</v>
      </c>
      <c r="L67">
        <v>3</v>
      </c>
      <c r="M67">
        <v>0</v>
      </c>
      <c r="N67">
        <v>26</v>
      </c>
      <c r="O67">
        <v>-5.44</v>
      </c>
      <c r="P67">
        <v>2</v>
      </c>
      <c r="Q67">
        <v>4</v>
      </c>
      <c r="R67">
        <v>13</v>
      </c>
      <c r="S67">
        <v>-0.40100000000000002</v>
      </c>
      <c r="T67">
        <v>3</v>
      </c>
      <c r="U67">
        <v>3</v>
      </c>
      <c r="V67">
        <v>3</v>
      </c>
      <c r="W67">
        <v>-1.96</v>
      </c>
      <c r="X67">
        <v>0</v>
      </c>
      <c r="Y67">
        <v>1</v>
      </c>
    </row>
    <row r="68" spans="1:25" x14ac:dyDescent="0.25">
      <c r="A68">
        <v>65</v>
      </c>
      <c r="B68">
        <v>8</v>
      </c>
      <c r="C68">
        <v>-2.0880000000000001</v>
      </c>
      <c r="D68">
        <v>0</v>
      </c>
      <c r="E68">
        <v>1</v>
      </c>
      <c r="F68">
        <v>10</v>
      </c>
      <c r="G68">
        <v>-0.79</v>
      </c>
      <c r="H68">
        <v>0</v>
      </c>
      <c r="I68">
        <v>0</v>
      </c>
      <c r="J68">
        <v>13</v>
      </c>
      <c r="K68">
        <v>5.351</v>
      </c>
      <c r="L68">
        <v>1</v>
      </c>
      <c r="M68">
        <v>0</v>
      </c>
      <c r="N68">
        <v>15</v>
      </c>
      <c r="O68">
        <v>-1.7250000000000001</v>
      </c>
      <c r="P68">
        <v>2</v>
      </c>
      <c r="Q68">
        <v>3</v>
      </c>
      <c r="R68">
        <v>2</v>
      </c>
      <c r="S68">
        <v>-0.28399999999999997</v>
      </c>
      <c r="T68">
        <v>0</v>
      </c>
      <c r="U68">
        <v>0</v>
      </c>
      <c r="V68">
        <v>2</v>
      </c>
      <c r="W68">
        <v>-0.28399999999999997</v>
      </c>
      <c r="X68">
        <v>0</v>
      </c>
      <c r="Y68">
        <v>0</v>
      </c>
    </row>
    <row r="69" spans="1:25" x14ac:dyDescent="0.25">
      <c r="A69">
        <v>66</v>
      </c>
      <c r="B69">
        <v>7</v>
      </c>
      <c r="C69">
        <v>0.80900000000000005</v>
      </c>
      <c r="D69">
        <v>2</v>
      </c>
      <c r="E69">
        <v>1</v>
      </c>
      <c r="F69">
        <v>5</v>
      </c>
      <c r="G69">
        <v>2.6019999999999999</v>
      </c>
      <c r="H69">
        <v>0</v>
      </c>
      <c r="I69">
        <v>0</v>
      </c>
      <c r="J69">
        <v>6</v>
      </c>
      <c r="K69">
        <v>-1.9490000000000001</v>
      </c>
      <c r="L69">
        <v>0</v>
      </c>
      <c r="M69">
        <v>1</v>
      </c>
      <c r="N69">
        <v>17</v>
      </c>
      <c r="O69">
        <v>2.4849999999999999</v>
      </c>
      <c r="P69">
        <v>4</v>
      </c>
      <c r="Q69">
        <v>2</v>
      </c>
      <c r="R69">
        <v>4</v>
      </c>
      <c r="S69">
        <v>2.12</v>
      </c>
      <c r="T69">
        <v>1</v>
      </c>
      <c r="U69">
        <v>0</v>
      </c>
      <c r="V69">
        <v>2</v>
      </c>
      <c r="W69">
        <v>-0.28399999999999997</v>
      </c>
      <c r="X69">
        <v>0</v>
      </c>
      <c r="Y69">
        <v>0</v>
      </c>
    </row>
    <row r="70" spans="1:25" x14ac:dyDescent="0.25">
      <c r="A70">
        <v>67</v>
      </c>
      <c r="B70">
        <v>15</v>
      </c>
      <c r="C70">
        <v>-5.125</v>
      </c>
      <c r="D70">
        <v>1</v>
      </c>
      <c r="E70">
        <v>3</v>
      </c>
      <c r="F70">
        <v>2</v>
      </c>
      <c r="G70">
        <v>0.25900000000000001</v>
      </c>
      <c r="H70">
        <v>0</v>
      </c>
      <c r="I70">
        <v>0</v>
      </c>
      <c r="J70">
        <v>8</v>
      </c>
      <c r="K70">
        <v>-1.0760000000000001</v>
      </c>
      <c r="L70">
        <v>0</v>
      </c>
      <c r="M70">
        <v>0</v>
      </c>
      <c r="N70">
        <v>20</v>
      </c>
      <c r="O70">
        <v>-14.268000000000001</v>
      </c>
      <c r="P70">
        <v>0</v>
      </c>
      <c r="Q70">
        <v>8</v>
      </c>
      <c r="R70">
        <v>6</v>
      </c>
      <c r="S70">
        <v>-3.79</v>
      </c>
      <c r="T70">
        <v>1</v>
      </c>
      <c r="U70">
        <v>2</v>
      </c>
      <c r="V70">
        <v>3</v>
      </c>
      <c r="W70">
        <v>-2.306</v>
      </c>
      <c r="X70">
        <v>0</v>
      </c>
      <c r="Y70">
        <v>1</v>
      </c>
    </row>
    <row r="71" spans="1:25" x14ac:dyDescent="0.25">
      <c r="A71">
        <v>68</v>
      </c>
      <c r="B71">
        <v>17</v>
      </c>
      <c r="C71">
        <v>4.32</v>
      </c>
      <c r="D71">
        <v>5</v>
      </c>
      <c r="E71">
        <v>2</v>
      </c>
      <c r="F71">
        <v>12</v>
      </c>
      <c r="G71">
        <v>2.4529999999999998</v>
      </c>
      <c r="H71">
        <v>1</v>
      </c>
      <c r="I71">
        <v>0</v>
      </c>
      <c r="J71">
        <v>9</v>
      </c>
      <c r="K71">
        <v>1.177</v>
      </c>
      <c r="L71">
        <v>1</v>
      </c>
      <c r="M71">
        <v>0</v>
      </c>
      <c r="N71">
        <v>36</v>
      </c>
      <c r="O71">
        <v>-8.9710000000000001</v>
      </c>
      <c r="P71">
        <v>5</v>
      </c>
      <c r="Q71">
        <v>8</v>
      </c>
      <c r="R71">
        <v>6</v>
      </c>
      <c r="S71">
        <v>0.85099999999999998</v>
      </c>
      <c r="T71">
        <v>1</v>
      </c>
      <c r="U71">
        <v>1</v>
      </c>
      <c r="V71">
        <v>1</v>
      </c>
      <c r="W71">
        <v>-0.14199999999999999</v>
      </c>
      <c r="X71">
        <v>0</v>
      </c>
      <c r="Y71">
        <v>0</v>
      </c>
    </row>
    <row r="72" spans="1:25" x14ac:dyDescent="0.25">
      <c r="A72">
        <v>69</v>
      </c>
      <c r="B72">
        <v>6</v>
      </c>
      <c r="C72">
        <v>-1.804</v>
      </c>
      <c r="D72">
        <v>1</v>
      </c>
      <c r="E72">
        <v>1</v>
      </c>
      <c r="F72">
        <v>18</v>
      </c>
      <c r="G72">
        <v>2.391</v>
      </c>
      <c r="H72">
        <v>3</v>
      </c>
      <c r="I72">
        <v>1</v>
      </c>
      <c r="J72">
        <v>5</v>
      </c>
      <c r="K72">
        <v>0.84099999999999997</v>
      </c>
      <c r="L72">
        <v>0</v>
      </c>
      <c r="M72">
        <v>0</v>
      </c>
      <c r="N72">
        <v>32</v>
      </c>
      <c r="O72">
        <v>-9.3070000000000004</v>
      </c>
      <c r="P72">
        <v>3</v>
      </c>
      <c r="Q72">
        <v>7</v>
      </c>
      <c r="R72">
        <v>8</v>
      </c>
      <c r="S72">
        <v>-6.8869999999999996</v>
      </c>
      <c r="T72">
        <v>0</v>
      </c>
      <c r="U72">
        <v>4</v>
      </c>
      <c r="V72">
        <v>1</v>
      </c>
      <c r="W72">
        <v>-1.4490000000000001</v>
      </c>
      <c r="X72">
        <v>0</v>
      </c>
      <c r="Y72">
        <v>1</v>
      </c>
    </row>
    <row r="73" spans="1:25" x14ac:dyDescent="0.25">
      <c r="A73">
        <v>70</v>
      </c>
      <c r="B73">
        <v>12</v>
      </c>
      <c r="C73">
        <v>-6.02</v>
      </c>
      <c r="D73">
        <v>0</v>
      </c>
      <c r="E73">
        <v>4</v>
      </c>
      <c r="F73">
        <v>9</v>
      </c>
      <c r="G73">
        <v>-4.6950000000000003</v>
      </c>
      <c r="H73">
        <v>0</v>
      </c>
      <c r="I73">
        <v>3</v>
      </c>
      <c r="J73">
        <v>9</v>
      </c>
      <c r="K73">
        <v>0.14099999999999999</v>
      </c>
      <c r="L73">
        <v>1</v>
      </c>
      <c r="M73">
        <v>0</v>
      </c>
      <c r="N73">
        <v>43</v>
      </c>
      <c r="O73">
        <v>-3.7949999999999999</v>
      </c>
      <c r="P73">
        <v>4</v>
      </c>
      <c r="Q73">
        <v>6</v>
      </c>
      <c r="R73">
        <v>5</v>
      </c>
      <c r="S73">
        <v>0.90900000000000003</v>
      </c>
      <c r="T73">
        <v>2</v>
      </c>
      <c r="U73">
        <v>1</v>
      </c>
      <c r="V73">
        <v>3</v>
      </c>
      <c r="W73">
        <v>-4.766</v>
      </c>
      <c r="X73">
        <v>0</v>
      </c>
      <c r="Y73">
        <v>3</v>
      </c>
    </row>
    <row r="74" spans="1:25" x14ac:dyDescent="0.25">
      <c r="A74">
        <v>71</v>
      </c>
      <c r="B74">
        <v>18</v>
      </c>
      <c r="C74">
        <v>7.2560000000000002</v>
      </c>
      <c r="D74">
        <v>7</v>
      </c>
      <c r="E74">
        <v>2</v>
      </c>
      <c r="F74">
        <v>17</v>
      </c>
      <c r="G74">
        <v>3.1640000000000001</v>
      </c>
      <c r="H74">
        <v>3</v>
      </c>
      <c r="I74">
        <v>3</v>
      </c>
      <c r="J74">
        <v>13</v>
      </c>
      <c r="K74">
        <v>-1.6659999999999999</v>
      </c>
      <c r="L74">
        <v>1</v>
      </c>
      <c r="M74">
        <v>1</v>
      </c>
      <c r="N74">
        <v>31</v>
      </c>
      <c r="O74">
        <v>1.194</v>
      </c>
      <c r="P74">
        <v>3</v>
      </c>
      <c r="Q74">
        <v>2</v>
      </c>
      <c r="R74">
        <v>9</v>
      </c>
      <c r="S74">
        <v>-3.4569999999999999</v>
      </c>
      <c r="T74">
        <v>1</v>
      </c>
      <c r="U74">
        <v>3</v>
      </c>
      <c r="V74">
        <v>2</v>
      </c>
      <c r="W74">
        <v>-0.28399999999999997</v>
      </c>
      <c r="X74">
        <v>0</v>
      </c>
      <c r="Y74">
        <v>0</v>
      </c>
    </row>
    <row r="75" spans="1:25" x14ac:dyDescent="0.25">
      <c r="A75">
        <v>72</v>
      </c>
      <c r="B75">
        <v>12</v>
      </c>
      <c r="C75">
        <v>-0.89300000000000002</v>
      </c>
      <c r="D75">
        <v>2</v>
      </c>
      <c r="E75">
        <v>2</v>
      </c>
      <c r="F75">
        <v>6</v>
      </c>
      <c r="G75">
        <v>1.778</v>
      </c>
      <c r="H75">
        <v>1</v>
      </c>
      <c r="I75">
        <v>0</v>
      </c>
      <c r="J75">
        <v>16</v>
      </c>
      <c r="K75">
        <v>-2.3370000000000002</v>
      </c>
      <c r="L75">
        <v>0</v>
      </c>
      <c r="M75">
        <v>2</v>
      </c>
      <c r="N75">
        <v>46</v>
      </c>
      <c r="O75">
        <v>1.7070000000000001</v>
      </c>
      <c r="P75">
        <v>6</v>
      </c>
      <c r="Q75">
        <v>7</v>
      </c>
      <c r="R75">
        <v>3</v>
      </c>
      <c r="S75">
        <v>-0.67500000000000004</v>
      </c>
      <c r="T75">
        <v>1</v>
      </c>
      <c r="U75">
        <v>1</v>
      </c>
      <c r="V75">
        <v>20</v>
      </c>
      <c r="W75">
        <v>-5.6840000000000002</v>
      </c>
      <c r="X75">
        <v>0</v>
      </c>
      <c r="Y75">
        <v>2</v>
      </c>
    </row>
    <row r="76" spans="1:25" x14ac:dyDescent="0.25">
      <c r="A76">
        <v>73</v>
      </c>
      <c r="B76">
        <v>15</v>
      </c>
      <c r="C76">
        <v>1.37</v>
      </c>
      <c r="D76">
        <v>6</v>
      </c>
      <c r="E76">
        <v>5</v>
      </c>
      <c r="F76">
        <v>14</v>
      </c>
      <c r="G76">
        <v>3.3809999999999998</v>
      </c>
      <c r="H76">
        <v>2</v>
      </c>
      <c r="I76">
        <v>1</v>
      </c>
      <c r="J76">
        <v>15</v>
      </c>
      <c r="K76">
        <v>0.66</v>
      </c>
      <c r="L76">
        <v>1</v>
      </c>
      <c r="M76">
        <v>0</v>
      </c>
      <c r="N76">
        <v>40</v>
      </c>
      <c r="O76">
        <v>-16.561</v>
      </c>
      <c r="P76">
        <v>5</v>
      </c>
      <c r="Q76">
        <v>10</v>
      </c>
      <c r="R76">
        <v>8</v>
      </c>
      <c r="S76">
        <v>-4.681</v>
      </c>
      <c r="T76">
        <v>0</v>
      </c>
      <c r="U76">
        <v>1</v>
      </c>
      <c r="V76">
        <v>12</v>
      </c>
      <c r="W76">
        <v>-4.3890000000000002</v>
      </c>
      <c r="X76">
        <v>0</v>
      </c>
      <c r="Y76">
        <v>4</v>
      </c>
    </row>
    <row r="77" spans="1:25" x14ac:dyDescent="0.25">
      <c r="A77">
        <v>74</v>
      </c>
      <c r="B77">
        <v>47</v>
      </c>
      <c r="C77">
        <v>1.42</v>
      </c>
      <c r="D77">
        <v>13</v>
      </c>
      <c r="E77">
        <v>7</v>
      </c>
      <c r="F77">
        <v>12</v>
      </c>
      <c r="G77">
        <v>2.5739999999999998</v>
      </c>
      <c r="H77">
        <v>3</v>
      </c>
      <c r="I77">
        <v>1</v>
      </c>
      <c r="J77">
        <v>14</v>
      </c>
      <c r="K77">
        <v>0.5</v>
      </c>
      <c r="L77">
        <v>2</v>
      </c>
      <c r="M77">
        <v>0</v>
      </c>
      <c r="N77">
        <v>38</v>
      </c>
      <c r="O77">
        <v>-18.088000000000001</v>
      </c>
      <c r="P77">
        <v>3</v>
      </c>
      <c r="Q77">
        <v>10</v>
      </c>
      <c r="R77">
        <v>16</v>
      </c>
      <c r="S77">
        <v>-7.5970000000000004</v>
      </c>
      <c r="T77">
        <v>1</v>
      </c>
      <c r="U77">
        <v>4</v>
      </c>
      <c r="V77">
        <v>12</v>
      </c>
      <c r="W77">
        <v>9.8000000000000004E-2</v>
      </c>
      <c r="X77">
        <v>3</v>
      </c>
      <c r="Y77">
        <v>3</v>
      </c>
    </row>
    <row r="78" spans="1:25" x14ac:dyDescent="0.25">
      <c r="A78">
        <v>75</v>
      </c>
      <c r="B78">
        <v>32</v>
      </c>
      <c r="C78">
        <v>2.37</v>
      </c>
      <c r="D78">
        <v>6</v>
      </c>
      <c r="E78">
        <v>7</v>
      </c>
      <c r="F78">
        <v>9</v>
      </c>
      <c r="G78">
        <v>4.4480000000000004</v>
      </c>
      <c r="H78">
        <v>3</v>
      </c>
      <c r="I78">
        <v>1</v>
      </c>
      <c r="J78">
        <v>13</v>
      </c>
      <c r="K78">
        <v>-3.6680000000000001</v>
      </c>
      <c r="L78">
        <v>1</v>
      </c>
      <c r="M78">
        <v>3</v>
      </c>
      <c r="N78">
        <v>42</v>
      </c>
      <c r="O78">
        <v>-9.0809999999999995</v>
      </c>
      <c r="P78">
        <v>5</v>
      </c>
      <c r="Q78">
        <v>8</v>
      </c>
      <c r="R78">
        <v>39</v>
      </c>
      <c r="S78">
        <v>-16.866</v>
      </c>
      <c r="T78">
        <v>3</v>
      </c>
      <c r="U78">
        <v>9</v>
      </c>
      <c r="V78">
        <v>16</v>
      </c>
      <c r="W78">
        <v>-6.5069999999999997</v>
      </c>
      <c r="X78">
        <v>1</v>
      </c>
      <c r="Y78">
        <v>3</v>
      </c>
    </row>
    <row r="79" spans="1:25" x14ac:dyDescent="0.25">
      <c r="A79">
        <v>76</v>
      </c>
      <c r="B79">
        <v>31</v>
      </c>
      <c r="C79">
        <v>-4.8289999999999997</v>
      </c>
      <c r="D79">
        <v>7</v>
      </c>
      <c r="E79">
        <v>7</v>
      </c>
      <c r="F79">
        <v>18</v>
      </c>
      <c r="G79">
        <v>5.8209999999999997</v>
      </c>
      <c r="H79">
        <v>3</v>
      </c>
      <c r="I79">
        <v>1</v>
      </c>
      <c r="J79">
        <v>7</v>
      </c>
      <c r="K79">
        <v>0.86199999999999999</v>
      </c>
      <c r="L79">
        <v>0</v>
      </c>
      <c r="M79">
        <v>0</v>
      </c>
      <c r="N79">
        <v>64</v>
      </c>
      <c r="O79">
        <v>-16.667000000000002</v>
      </c>
      <c r="P79">
        <v>4</v>
      </c>
      <c r="Q79">
        <v>12</v>
      </c>
      <c r="R79">
        <v>56</v>
      </c>
      <c r="S79">
        <v>-5.742</v>
      </c>
      <c r="T79">
        <v>7</v>
      </c>
      <c r="U79">
        <v>9</v>
      </c>
      <c r="V79">
        <v>15</v>
      </c>
      <c r="W79">
        <v>-0.64300000000000002</v>
      </c>
      <c r="X79">
        <v>2</v>
      </c>
      <c r="Y79">
        <v>3</v>
      </c>
    </row>
    <row r="80" spans="1:25" x14ac:dyDescent="0.25">
      <c r="A80">
        <v>77</v>
      </c>
      <c r="B80">
        <v>14</v>
      </c>
      <c r="C80">
        <v>-5.5049999999999999</v>
      </c>
      <c r="D80">
        <v>2</v>
      </c>
      <c r="E80">
        <v>6</v>
      </c>
      <c r="F80">
        <v>6</v>
      </c>
      <c r="G80">
        <v>0.96799999999999997</v>
      </c>
      <c r="H80">
        <v>1</v>
      </c>
      <c r="I80">
        <v>0</v>
      </c>
      <c r="J80">
        <v>6</v>
      </c>
      <c r="K80">
        <v>-1.2150000000000001</v>
      </c>
      <c r="L80">
        <v>0</v>
      </c>
      <c r="M80">
        <v>1</v>
      </c>
      <c r="N80">
        <v>31</v>
      </c>
      <c r="O80">
        <v>-6.49</v>
      </c>
      <c r="P80">
        <v>0</v>
      </c>
      <c r="Q80">
        <v>6</v>
      </c>
      <c r="R80">
        <v>55</v>
      </c>
      <c r="S80">
        <v>-30.741</v>
      </c>
      <c r="T80">
        <v>6</v>
      </c>
      <c r="U80">
        <v>18</v>
      </c>
      <c r="V80">
        <v>11</v>
      </c>
      <c r="W80">
        <v>2.9929999999999999</v>
      </c>
      <c r="X80">
        <v>2</v>
      </c>
      <c r="Y80">
        <v>0</v>
      </c>
    </row>
    <row r="81" spans="1:25" x14ac:dyDescent="0.25">
      <c r="A81">
        <v>78</v>
      </c>
      <c r="B81">
        <v>9</v>
      </c>
      <c r="C81">
        <v>-2.7429999999999999</v>
      </c>
      <c r="D81">
        <v>0</v>
      </c>
      <c r="E81">
        <v>2</v>
      </c>
      <c r="F81">
        <v>8</v>
      </c>
      <c r="G81">
        <v>-2.6360000000000001</v>
      </c>
      <c r="H81">
        <v>0</v>
      </c>
      <c r="I81">
        <v>2</v>
      </c>
      <c r="J81">
        <v>3</v>
      </c>
      <c r="K81">
        <v>0.90900000000000003</v>
      </c>
      <c r="L81">
        <v>1</v>
      </c>
      <c r="M81">
        <v>0</v>
      </c>
      <c r="N81">
        <v>12</v>
      </c>
      <c r="O81">
        <v>-4.6150000000000002</v>
      </c>
      <c r="P81">
        <v>1</v>
      </c>
      <c r="Q81">
        <v>2</v>
      </c>
      <c r="R81">
        <v>47</v>
      </c>
      <c r="S81">
        <v>-22.526</v>
      </c>
      <c r="T81">
        <v>3</v>
      </c>
      <c r="U81">
        <v>13</v>
      </c>
      <c r="V81">
        <v>7</v>
      </c>
      <c r="W81">
        <v>-0.47599999999999998</v>
      </c>
      <c r="X81">
        <v>1</v>
      </c>
      <c r="Y81">
        <v>0</v>
      </c>
    </row>
    <row r="82" spans="1:25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8</v>
      </c>
      <c r="G82">
        <v>0.69899999999999995</v>
      </c>
      <c r="H82">
        <v>1</v>
      </c>
      <c r="I82">
        <v>0</v>
      </c>
      <c r="J82">
        <v>2</v>
      </c>
      <c r="K82">
        <v>-0.28399999999999997</v>
      </c>
      <c r="L82">
        <v>0</v>
      </c>
      <c r="M82">
        <v>0</v>
      </c>
      <c r="N82">
        <v>5</v>
      </c>
      <c r="O82">
        <v>-2.9129999999999998</v>
      </c>
      <c r="P82">
        <v>1</v>
      </c>
      <c r="Q82">
        <v>2</v>
      </c>
      <c r="R82">
        <v>15</v>
      </c>
      <c r="S82">
        <v>-2.2839999999999998</v>
      </c>
      <c r="T82">
        <v>2</v>
      </c>
      <c r="U82">
        <v>3</v>
      </c>
      <c r="V82">
        <v>1</v>
      </c>
      <c r="W82">
        <v>-1.861</v>
      </c>
      <c r="X82">
        <v>0</v>
      </c>
      <c r="Y82">
        <v>1</v>
      </c>
    </row>
    <row r="83" spans="1:25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1</v>
      </c>
      <c r="G83">
        <v>-0.14199999999999999</v>
      </c>
      <c r="H83">
        <v>0</v>
      </c>
      <c r="I83">
        <v>0</v>
      </c>
      <c r="J83">
        <v>3</v>
      </c>
      <c r="K83">
        <v>1.6220000000000001</v>
      </c>
      <c r="L83">
        <v>1</v>
      </c>
      <c r="M83">
        <v>0</v>
      </c>
      <c r="N83">
        <v>3</v>
      </c>
      <c r="O83">
        <v>2.6520000000000001</v>
      </c>
      <c r="P83">
        <v>1</v>
      </c>
      <c r="Q83">
        <v>0</v>
      </c>
      <c r="R83">
        <v>2</v>
      </c>
      <c r="S83">
        <v>-0.28399999999999997</v>
      </c>
      <c r="T83">
        <v>0</v>
      </c>
      <c r="U83">
        <v>0</v>
      </c>
      <c r="V83">
        <v>3</v>
      </c>
      <c r="W83">
        <v>-2.1629999999999998</v>
      </c>
      <c r="X83">
        <v>0</v>
      </c>
      <c r="Y83">
        <v>1</v>
      </c>
    </row>
    <row r="84" spans="1:25" x14ac:dyDescent="0.25">
      <c r="A84">
        <v>81</v>
      </c>
      <c r="B84">
        <v>1</v>
      </c>
      <c r="C84">
        <v>0.39800000000000002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-0.14199999999999999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4</v>
      </c>
      <c r="W84">
        <v>0.11</v>
      </c>
      <c r="X84">
        <v>1</v>
      </c>
      <c r="Y84">
        <v>1</v>
      </c>
    </row>
    <row r="85" spans="1:25" x14ac:dyDescent="0.25">
      <c r="A85">
        <v>82</v>
      </c>
      <c r="B85">
        <v>12</v>
      </c>
      <c r="C85">
        <v>5.4249999999999998</v>
      </c>
      <c r="D85">
        <v>3</v>
      </c>
      <c r="E85">
        <v>0</v>
      </c>
      <c r="F85">
        <v>3</v>
      </c>
      <c r="G85">
        <v>3.8879999999999999</v>
      </c>
      <c r="H85">
        <v>2</v>
      </c>
      <c r="I85">
        <v>0</v>
      </c>
      <c r="J85">
        <v>4</v>
      </c>
      <c r="K85">
        <v>2.5489999999999999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-1.353</v>
      </c>
      <c r="X85">
        <v>0</v>
      </c>
      <c r="Y85">
        <v>1</v>
      </c>
    </row>
    <row r="86" spans="1:25" x14ac:dyDescent="0.25">
      <c r="A86">
        <v>83</v>
      </c>
      <c r="B86">
        <v>6</v>
      </c>
      <c r="C86">
        <v>-4.4720000000000004</v>
      </c>
      <c r="D86">
        <v>0</v>
      </c>
      <c r="E86">
        <v>3</v>
      </c>
      <c r="F86">
        <v>0</v>
      </c>
      <c r="G86">
        <v>0</v>
      </c>
      <c r="H86">
        <v>0</v>
      </c>
      <c r="I86">
        <v>0</v>
      </c>
      <c r="J86">
        <v>5</v>
      </c>
      <c r="K86">
        <v>3.8769999999999998</v>
      </c>
      <c r="L86">
        <v>2</v>
      </c>
      <c r="M86">
        <v>0</v>
      </c>
      <c r="N86">
        <v>4</v>
      </c>
      <c r="O86">
        <v>-0.249</v>
      </c>
      <c r="P86">
        <v>1</v>
      </c>
      <c r="Q86">
        <v>1</v>
      </c>
      <c r="R86">
        <v>9</v>
      </c>
      <c r="S86">
        <v>-3.4409999999999998</v>
      </c>
      <c r="T86">
        <v>1</v>
      </c>
      <c r="U86">
        <v>1</v>
      </c>
      <c r="V86">
        <v>4</v>
      </c>
      <c r="W86">
        <v>1.3420000000000001</v>
      </c>
      <c r="X86">
        <v>0</v>
      </c>
      <c r="Y86">
        <v>0</v>
      </c>
    </row>
    <row r="87" spans="1:25" x14ac:dyDescent="0.25">
      <c r="A87">
        <v>84</v>
      </c>
      <c r="B87">
        <v>4</v>
      </c>
      <c r="C87">
        <v>-0.13100000000000001</v>
      </c>
      <c r="D87">
        <v>0</v>
      </c>
      <c r="E87">
        <v>0</v>
      </c>
      <c r="F87">
        <v>2</v>
      </c>
      <c r="G87">
        <v>-0.96299999999999997</v>
      </c>
      <c r="H87">
        <v>0</v>
      </c>
      <c r="I87">
        <v>0</v>
      </c>
      <c r="J87">
        <v>5</v>
      </c>
      <c r="K87">
        <v>3.7389999999999999</v>
      </c>
      <c r="L87">
        <v>2</v>
      </c>
      <c r="M87">
        <v>0</v>
      </c>
      <c r="N87">
        <v>4</v>
      </c>
      <c r="O87">
        <v>-0.56799999999999995</v>
      </c>
      <c r="P87">
        <v>0</v>
      </c>
      <c r="Q87">
        <v>0</v>
      </c>
      <c r="R87">
        <v>6</v>
      </c>
      <c r="S87">
        <v>-0.30199999999999999</v>
      </c>
      <c r="T87">
        <v>1</v>
      </c>
      <c r="U87">
        <v>0</v>
      </c>
      <c r="V87">
        <v>2</v>
      </c>
      <c r="W87">
        <v>-2.2229999999999999</v>
      </c>
      <c r="X87">
        <v>0</v>
      </c>
      <c r="Y87">
        <v>1</v>
      </c>
    </row>
    <row r="88" spans="1:25" x14ac:dyDescent="0.25">
      <c r="A88">
        <v>85</v>
      </c>
      <c r="B88">
        <v>2</v>
      </c>
      <c r="C88">
        <v>-0.78500000000000003</v>
      </c>
      <c r="D88">
        <v>1</v>
      </c>
      <c r="E88">
        <v>1</v>
      </c>
      <c r="F88">
        <v>11</v>
      </c>
      <c r="G88">
        <v>3.7589999999999999</v>
      </c>
      <c r="H88">
        <v>4</v>
      </c>
      <c r="I88">
        <v>2</v>
      </c>
      <c r="J88">
        <v>5</v>
      </c>
      <c r="K88">
        <v>-0.33400000000000002</v>
      </c>
      <c r="L88">
        <v>1</v>
      </c>
      <c r="M88">
        <v>1</v>
      </c>
      <c r="N88">
        <v>6</v>
      </c>
      <c r="O88">
        <v>-3.3090000000000002</v>
      </c>
      <c r="P88">
        <v>0</v>
      </c>
      <c r="Q88">
        <v>1</v>
      </c>
      <c r="R88">
        <v>2</v>
      </c>
      <c r="S88">
        <v>1.6759999999999999</v>
      </c>
      <c r="T88">
        <v>1</v>
      </c>
      <c r="U88">
        <v>0</v>
      </c>
      <c r="V88">
        <v>3</v>
      </c>
      <c r="W88">
        <v>-1.421</v>
      </c>
      <c r="X88">
        <v>0</v>
      </c>
      <c r="Y88">
        <v>1</v>
      </c>
    </row>
    <row r="89" spans="1:25" x14ac:dyDescent="0.25">
      <c r="A89">
        <v>86</v>
      </c>
      <c r="B89">
        <v>2</v>
      </c>
      <c r="C89">
        <v>2.585</v>
      </c>
      <c r="D89">
        <v>1</v>
      </c>
      <c r="E89">
        <v>0</v>
      </c>
      <c r="F89">
        <v>14</v>
      </c>
      <c r="G89">
        <v>1.8879999999999999</v>
      </c>
      <c r="H89">
        <v>3</v>
      </c>
      <c r="I89">
        <v>0</v>
      </c>
      <c r="J89">
        <v>8</v>
      </c>
      <c r="K89">
        <v>2.1819999999999999</v>
      </c>
      <c r="L89">
        <v>0</v>
      </c>
      <c r="M89">
        <v>0</v>
      </c>
      <c r="N89">
        <v>7</v>
      </c>
      <c r="O89">
        <v>3.8519999999999999</v>
      </c>
      <c r="P89">
        <v>2</v>
      </c>
      <c r="Q89">
        <v>0</v>
      </c>
      <c r="R89">
        <v>7</v>
      </c>
      <c r="S89">
        <v>0.35099999999999998</v>
      </c>
      <c r="T89">
        <v>1</v>
      </c>
      <c r="U89">
        <v>0</v>
      </c>
      <c r="V89">
        <v>7</v>
      </c>
      <c r="W89">
        <v>0.55400000000000005</v>
      </c>
      <c r="X89">
        <v>1</v>
      </c>
      <c r="Y89">
        <v>1</v>
      </c>
    </row>
    <row r="90" spans="1:25" x14ac:dyDescent="0.25">
      <c r="A90">
        <v>87</v>
      </c>
      <c r="B90">
        <v>2</v>
      </c>
      <c r="C90">
        <v>-2.2160000000000002</v>
      </c>
      <c r="D90">
        <v>0</v>
      </c>
      <c r="E90">
        <v>1</v>
      </c>
      <c r="F90">
        <v>9</v>
      </c>
      <c r="G90">
        <v>2.9910000000000001</v>
      </c>
      <c r="H90">
        <v>2</v>
      </c>
      <c r="I90">
        <v>1</v>
      </c>
      <c r="J90">
        <v>10</v>
      </c>
      <c r="K90">
        <v>-0.60799999999999998</v>
      </c>
      <c r="L90">
        <v>0</v>
      </c>
      <c r="M90">
        <v>0</v>
      </c>
      <c r="N90">
        <v>9</v>
      </c>
      <c r="O90">
        <v>-3.9039999999999999</v>
      </c>
      <c r="P90">
        <v>0</v>
      </c>
      <c r="Q90">
        <v>3</v>
      </c>
      <c r="R90">
        <v>6</v>
      </c>
      <c r="S90">
        <v>2.8260000000000001</v>
      </c>
      <c r="T90">
        <v>3</v>
      </c>
      <c r="U90">
        <v>0</v>
      </c>
      <c r="V90">
        <v>6</v>
      </c>
      <c r="W90">
        <v>-10.795999999999999</v>
      </c>
      <c r="X90">
        <v>0</v>
      </c>
      <c r="Y90">
        <v>4</v>
      </c>
    </row>
    <row r="91" spans="1:25" x14ac:dyDescent="0.25">
      <c r="A91">
        <v>88</v>
      </c>
      <c r="B91">
        <v>6</v>
      </c>
      <c r="C91">
        <v>7.3860000000000001</v>
      </c>
      <c r="D91">
        <v>4</v>
      </c>
      <c r="E91">
        <v>0</v>
      </c>
      <c r="F91">
        <v>8</v>
      </c>
      <c r="G91">
        <v>2.0230000000000001</v>
      </c>
      <c r="H91">
        <v>2</v>
      </c>
      <c r="I91">
        <v>0</v>
      </c>
      <c r="J91">
        <v>8</v>
      </c>
      <c r="K91">
        <v>-0.38400000000000001</v>
      </c>
      <c r="L91">
        <v>0</v>
      </c>
      <c r="M91">
        <v>0</v>
      </c>
      <c r="N91">
        <v>15</v>
      </c>
      <c r="O91">
        <v>-1.9330000000000001</v>
      </c>
      <c r="P91">
        <v>0</v>
      </c>
      <c r="Q91">
        <v>2</v>
      </c>
      <c r="R91">
        <v>13</v>
      </c>
      <c r="S91">
        <v>6.0990000000000002</v>
      </c>
      <c r="T91">
        <v>4</v>
      </c>
      <c r="U91">
        <v>0</v>
      </c>
      <c r="V91">
        <v>8</v>
      </c>
      <c r="W91">
        <v>2.996</v>
      </c>
      <c r="X91">
        <v>2</v>
      </c>
      <c r="Y91">
        <v>0</v>
      </c>
    </row>
    <row r="92" spans="1:25" x14ac:dyDescent="0.25">
      <c r="A92">
        <v>89</v>
      </c>
      <c r="B92">
        <v>2</v>
      </c>
      <c r="C92">
        <v>-0.90600000000000003</v>
      </c>
      <c r="D92">
        <v>0</v>
      </c>
      <c r="E92">
        <v>0</v>
      </c>
      <c r="F92">
        <v>11</v>
      </c>
      <c r="G92">
        <v>4.3840000000000003</v>
      </c>
      <c r="H92">
        <v>2</v>
      </c>
      <c r="I92">
        <v>0</v>
      </c>
      <c r="J92">
        <v>10</v>
      </c>
      <c r="K92">
        <v>3.1520000000000001</v>
      </c>
      <c r="L92">
        <v>1</v>
      </c>
      <c r="M92">
        <v>0</v>
      </c>
      <c r="N92">
        <v>25</v>
      </c>
      <c r="O92">
        <v>-5.5540000000000003</v>
      </c>
      <c r="P92">
        <v>3</v>
      </c>
      <c r="Q92">
        <v>5</v>
      </c>
      <c r="R92">
        <v>15</v>
      </c>
      <c r="S92">
        <v>-0.79</v>
      </c>
      <c r="T92">
        <v>1</v>
      </c>
      <c r="U92">
        <v>1</v>
      </c>
      <c r="V92">
        <v>2</v>
      </c>
      <c r="W92">
        <v>-0.28399999999999997</v>
      </c>
      <c r="X92">
        <v>0</v>
      </c>
      <c r="Y92">
        <v>0</v>
      </c>
    </row>
    <row r="93" spans="1:25" x14ac:dyDescent="0.25">
      <c r="A93">
        <v>90</v>
      </c>
      <c r="B93">
        <v>1</v>
      </c>
      <c r="C93">
        <v>-0.14199999999999999</v>
      </c>
      <c r="D93">
        <v>0</v>
      </c>
      <c r="E93">
        <v>0</v>
      </c>
      <c r="F93">
        <v>4</v>
      </c>
      <c r="G93">
        <v>1.1850000000000001</v>
      </c>
      <c r="H93">
        <v>1</v>
      </c>
      <c r="I93">
        <v>1</v>
      </c>
      <c r="J93">
        <v>8</v>
      </c>
      <c r="K93">
        <v>-2.7170000000000001</v>
      </c>
      <c r="L93">
        <v>0</v>
      </c>
      <c r="M93">
        <v>2</v>
      </c>
      <c r="N93">
        <v>23</v>
      </c>
      <c r="O93">
        <v>-15.384</v>
      </c>
      <c r="P93">
        <v>1</v>
      </c>
      <c r="Q93">
        <v>9</v>
      </c>
      <c r="R93">
        <v>20</v>
      </c>
      <c r="S93">
        <v>-8.4529999999999994</v>
      </c>
      <c r="T93">
        <v>1</v>
      </c>
      <c r="U93">
        <v>6</v>
      </c>
      <c r="V93">
        <v>3</v>
      </c>
      <c r="W93">
        <v>2.2719999999999998</v>
      </c>
      <c r="X93">
        <v>1</v>
      </c>
      <c r="Y93">
        <v>0</v>
      </c>
    </row>
    <row r="94" spans="1:25" x14ac:dyDescent="0.25">
      <c r="A94">
        <v>91</v>
      </c>
      <c r="B94">
        <v>6</v>
      </c>
      <c r="C94">
        <v>-1.823</v>
      </c>
      <c r="D94">
        <v>0</v>
      </c>
      <c r="E94">
        <v>1</v>
      </c>
      <c r="F94">
        <v>6</v>
      </c>
      <c r="G94">
        <v>-0.128</v>
      </c>
      <c r="H94">
        <v>0</v>
      </c>
      <c r="I94">
        <v>0</v>
      </c>
      <c r="J94">
        <v>11</v>
      </c>
      <c r="K94">
        <v>0.78</v>
      </c>
      <c r="L94">
        <v>1</v>
      </c>
      <c r="M94">
        <v>1</v>
      </c>
      <c r="N94">
        <v>31</v>
      </c>
      <c r="O94">
        <v>-23.53</v>
      </c>
      <c r="P94">
        <v>2</v>
      </c>
      <c r="Q94">
        <v>11</v>
      </c>
      <c r="R94">
        <v>23</v>
      </c>
      <c r="S94">
        <v>-8.6039999999999992</v>
      </c>
      <c r="T94">
        <v>6</v>
      </c>
      <c r="U94">
        <v>8</v>
      </c>
      <c r="V94">
        <v>2</v>
      </c>
      <c r="W94">
        <v>1.6970000000000001</v>
      </c>
      <c r="X94">
        <v>0</v>
      </c>
      <c r="Y94">
        <v>0</v>
      </c>
    </row>
    <row r="95" spans="1:25" x14ac:dyDescent="0.25">
      <c r="A95">
        <v>92</v>
      </c>
      <c r="B95">
        <v>17</v>
      </c>
      <c r="C95">
        <v>-2.4630000000000001</v>
      </c>
      <c r="D95">
        <v>3</v>
      </c>
      <c r="E95">
        <v>4</v>
      </c>
      <c r="F95">
        <v>4</v>
      </c>
      <c r="G95">
        <v>-1.95</v>
      </c>
      <c r="H95">
        <v>0</v>
      </c>
      <c r="I95">
        <v>1</v>
      </c>
      <c r="J95">
        <v>6</v>
      </c>
      <c r="K95">
        <v>-3.0609999999999999</v>
      </c>
      <c r="L95">
        <v>0</v>
      </c>
      <c r="M95">
        <v>1</v>
      </c>
      <c r="N95">
        <v>29</v>
      </c>
      <c r="O95">
        <v>-17.173999999999999</v>
      </c>
      <c r="P95">
        <v>4</v>
      </c>
      <c r="Q95">
        <v>10</v>
      </c>
      <c r="R95">
        <v>7</v>
      </c>
      <c r="S95">
        <v>-0.65700000000000003</v>
      </c>
      <c r="T95">
        <v>0</v>
      </c>
      <c r="U95">
        <v>0</v>
      </c>
      <c r="V95">
        <v>2</v>
      </c>
      <c r="W95">
        <v>1.4630000000000001</v>
      </c>
      <c r="X95">
        <v>1</v>
      </c>
      <c r="Y95">
        <v>0</v>
      </c>
    </row>
    <row r="96" spans="1:25" x14ac:dyDescent="0.25">
      <c r="A96">
        <v>93</v>
      </c>
      <c r="B96">
        <v>16</v>
      </c>
      <c r="C96">
        <v>8.8729999999999993</v>
      </c>
      <c r="D96">
        <v>4</v>
      </c>
      <c r="E96">
        <v>0</v>
      </c>
      <c r="F96">
        <v>11</v>
      </c>
      <c r="G96">
        <v>1.5640000000000001</v>
      </c>
      <c r="H96">
        <v>1</v>
      </c>
      <c r="I96">
        <v>2</v>
      </c>
      <c r="J96">
        <v>11</v>
      </c>
      <c r="K96">
        <v>-2.2959999999999998</v>
      </c>
      <c r="L96">
        <v>1</v>
      </c>
      <c r="M96">
        <v>3</v>
      </c>
      <c r="N96">
        <v>27</v>
      </c>
      <c r="O96">
        <v>-10.307</v>
      </c>
      <c r="P96">
        <v>1</v>
      </c>
      <c r="Q96">
        <v>6</v>
      </c>
      <c r="R96">
        <v>16</v>
      </c>
      <c r="S96">
        <v>2.3380000000000001</v>
      </c>
      <c r="T96">
        <v>4</v>
      </c>
      <c r="U96">
        <v>3</v>
      </c>
      <c r="V96">
        <v>7</v>
      </c>
      <c r="W96">
        <v>1.1240000000000001</v>
      </c>
      <c r="X96">
        <v>2</v>
      </c>
      <c r="Y96">
        <v>1</v>
      </c>
    </row>
    <row r="97" spans="1:25" x14ac:dyDescent="0.25">
      <c r="A97">
        <v>94</v>
      </c>
      <c r="B97">
        <v>12</v>
      </c>
      <c r="C97">
        <v>2.0299999999999998</v>
      </c>
      <c r="D97">
        <v>4</v>
      </c>
      <c r="E97">
        <v>2</v>
      </c>
      <c r="F97">
        <v>11</v>
      </c>
      <c r="G97">
        <v>4.766</v>
      </c>
      <c r="H97">
        <v>3</v>
      </c>
      <c r="I97">
        <v>1</v>
      </c>
      <c r="J97">
        <v>14</v>
      </c>
      <c r="K97">
        <v>5.6550000000000002</v>
      </c>
      <c r="L97">
        <v>4</v>
      </c>
      <c r="M97">
        <v>1</v>
      </c>
      <c r="N97">
        <v>21</v>
      </c>
      <c r="O97">
        <v>-10.986000000000001</v>
      </c>
      <c r="P97">
        <v>2</v>
      </c>
      <c r="Q97">
        <v>7</v>
      </c>
      <c r="R97">
        <v>6</v>
      </c>
      <c r="S97">
        <v>-1.4E-2</v>
      </c>
      <c r="T97">
        <v>1</v>
      </c>
      <c r="U97">
        <v>1</v>
      </c>
      <c r="V97">
        <v>3</v>
      </c>
      <c r="W97">
        <v>2.1800000000000002</v>
      </c>
      <c r="X97">
        <v>1</v>
      </c>
      <c r="Y97">
        <v>0</v>
      </c>
    </row>
    <row r="98" spans="1:25" x14ac:dyDescent="0.25">
      <c r="A98">
        <v>95</v>
      </c>
      <c r="B98">
        <v>22</v>
      </c>
      <c r="C98">
        <v>6.9450000000000003</v>
      </c>
      <c r="D98">
        <v>4</v>
      </c>
      <c r="E98">
        <v>1</v>
      </c>
      <c r="F98">
        <v>10</v>
      </c>
      <c r="G98">
        <v>-1.1619999999999999</v>
      </c>
      <c r="H98">
        <v>1</v>
      </c>
      <c r="I98">
        <v>2</v>
      </c>
      <c r="J98">
        <v>11</v>
      </c>
      <c r="K98">
        <v>6.8090000000000002</v>
      </c>
      <c r="L98">
        <v>3</v>
      </c>
      <c r="M98">
        <v>0</v>
      </c>
      <c r="N98">
        <v>24</v>
      </c>
      <c r="O98">
        <v>-9.7119999999999997</v>
      </c>
      <c r="P98">
        <v>3</v>
      </c>
      <c r="Q98">
        <v>6</v>
      </c>
      <c r="R98">
        <v>9</v>
      </c>
      <c r="S98">
        <v>-6.3390000000000004</v>
      </c>
      <c r="T98">
        <v>1</v>
      </c>
      <c r="U98">
        <v>3</v>
      </c>
      <c r="V98">
        <v>5</v>
      </c>
      <c r="W98">
        <v>-3.4990000000000001</v>
      </c>
      <c r="X98">
        <v>0</v>
      </c>
      <c r="Y98">
        <v>2</v>
      </c>
    </row>
    <row r="99" spans="1:25" x14ac:dyDescent="0.25">
      <c r="A99">
        <v>96</v>
      </c>
      <c r="B99">
        <v>7</v>
      </c>
      <c r="C99">
        <v>0.36899999999999999</v>
      </c>
      <c r="D99">
        <v>1</v>
      </c>
      <c r="E99">
        <v>0</v>
      </c>
      <c r="F99">
        <v>16</v>
      </c>
      <c r="G99">
        <v>-0.96</v>
      </c>
      <c r="H99">
        <v>1</v>
      </c>
      <c r="I99">
        <v>1</v>
      </c>
      <c r="J99">
        <v>12</v>
      </c>
      <c r="K99">
        <v>1.9950000000000001</v>
      </c>
      <c r="L99">
        <v>1</v>
      </c>
      <c r="M99">
        <v>0</v>
      </c>
      <c r="N99">
        <v>34</v>
      </c>
      <c r="O99">
        <v>-3.4209999999999998</v>
      </c>
      <c r="P99">
        <v>5</v>
      </c>
      <c r="Q99">
        <v>5</v>
      </c>
      <c r="R99">
        <v>15</v>
      </c>
      <c r="S99">
        <v>-3.9359999999999999</v>
      </c>
      <c r="T99">
        <v>3</v>
      </c>
      <c r="U99">
        <v>4</v>
      </c>
      <c r="V99">
        <v>12</v>
      </c>
      <c r="W99">
        <v>-4.8979999999999997</v>
      </c>
      <c r="X99">
        <v>0</v>
      </c>
      <c r="Y99">
        <v>2</v>
      </c>
    </row>
    <row r="100" spans="1:25" x14ac:dyDescent="0.25">
      <c r="A100">
        <v>97</v>
      </c>
      <c r="B100">
        <v>25</v>
      </c>
      <c r="C100">
        <v>5.3070000000000004</v>
      </c>
      <c r="D100">
        <v>6</v>
      </c>
      <c r="E100">
        <v>4</v>
      </c>
      <c r="F100">
        <v>12</v>
      </c>
      <c r="G100">
        <v>2.4289999999999998</v>
      </c>
      <c r="H100">
        <v>3</v>
      </c>
      <c r="I100">
        <v>2</v>
      </c>
      <c r="J100">
        <v>23</v>
      </c>
      <c r="K100">
        <v>14.811</v>
      </c>
      <c r="L100">
        <v>9</v>
      </c>
      <c r="M100">
        <v>2</v>
      </c>
      <c r="N100">
        <v>26</v>
      </c>
      <c r="O100">
        <v>0.32700000000000001</v>
      </c>
      <c r="P100">
        <v>9</v>
      </c>
      <c r="Q100">
        <v>7</v>
      </c>
      <c r="R100">
        <v>14</v>
      </c>
      <c r="S100">
        <v>2.819</v>
      </c>
      <c r="T100">
        <v>4</v>
      </c>
      <c r="U100">
        <v>2</v>
      </c>
      <c r="V100">
        <v>11</v>
      </c>
      <c r="W100">
        <v>-0.37</v>
      </c>
      <c r="X100">
        <v>0</v>
      </c>
      <c r="Y100">
        <v>0</v>
      </c>
    </row>
    <row r="101" spans="1:25" x14ac:dyDescent="0.25">
      <c r="A101">
        <v>98</v>
      </c>
      <c r="B101">
        <v>41</v>
      </c>
      <c r="C101">
        <v>-4.4889999999999999</v>
      </c>
      <c r="D101">
        <v>8</v>
      </c>
      <c r="E101">
        <v>9</v>
      </c>
      <c r="F101">
        <v>16</v>
      </c>
      <c r="G101">
        <v>5.1779999999999999</v>
      </c>
      <c r="H101">
        <v>3</v>
      </c>
      <c r="I101">
        <v>0</v>
      </c>
      <c r="J101">
        <v>11</v>
      </c>
      <c r="K101">
        <v>0.51</v>
      </c>
      <c r="L101">
        <v>2</v>
      </c>
      <c r="M101">
        <v>1</v>
      </c>
      <c r="N101">
        <v>89</v>
      </c>
      <c r="O101">
        <v>-33.67</v>
      </c>
      <c r="P101">
        <v>10</v>
      </c>
      <c r="Q101">
        <v>26</v>
      </c>
      <c r="R101">
        <v>38</v>
      </c>
      <c r="S101">
        <v>-7.1820000000000004</v>
      </c>
      <c r="T101">
        <v>4</v>
      </c>
      <c r="U101">
        <v>7</v>
      </c>
      <c r="V101">
        <v>11</v>
      </c>
      <c r="W101">
        <v>-8.6129999999999995</v>
      </c>
      <c r="X101">
        <v>0</v>
      </c>
      <c r="Y101">
        <v>4</v>
      </c>
    </row>
    <row r="102" spans="1:25" x14ac:dyDescent="0.25">
      <c r="A102">
        <v>99</v>
      </c>
      <c r="B102">
        <v>46</v>
      </c>
      <c r="C102">
        <v>-0.90300000000000002</v>
      </c>
      <c r="D102">
        <v>5</v>
      </c>
      <c r="E102">
        <v>6</v>
      </c>
      <c r="F102">
        <v>10</v>
      </c>
      <c r="G102">
        <v>4.1449999999999996</v>
      </c>
      <c r="H102">
        <v>3</v>
      </c>
      <c r="I102">
        <v>2</v>
      </c>
      <c r="J102">
        <v>8</v>
      </c>
      <c r="K102">
        <v>1.9810000000000001</v>
      </c>
      <c r="L102">
        <v>2</v>
      </c>
      <c r="M102">
        <v>1</v>
      </c>
      <c r="N102">
        <v>74</v>
      </c>
      <c r="O102">
        <v>-11.613</v>
      </c>
      <c r="P102">
        <v>12</v>
      </c>
      <c r="Q102">
        <v>14</v>
      </c>
      <c r="R102">
        <v>39</v>
      </c>
      <c r="S102">
        <v>-11.199</v>
      </c>
      <c r="T102">
        <v>6</v>
      </c>
      <c r="U102">
        <v>12</v>
      </c>
      <c r="V102">
        <v>14</v>
      </c>
      <c r="W102">
        <v>-7.7149999999999999</v>
      </c>
      <c r="X102">
        <v>2</v>
      </c>
      <c r="Y102">
        <v>4</v>
      </c>
    </row>
    <row r="103" spans="1:25" x14ac:dyDescent="0.25">
      <c r="A103">
        <v>100</v>
      </c>
      <c r="B103">
        <v>22</v>
      </c>
      <c r="C103">
        <v>-7.4489999999999998</v>
      </c>
      <c r="D103">
        <v>3</v>
      </c>
      <c r="E103">
        <v>4</v>
      </c>
      <c r="F103">
        <v>19</v>
      </c>
      <c r="G103">
        <v>-2.085</v>
      </c>
      <c r="H103">
        <v>0</v>
      </c>
      <c r="I103">
        <v>3</v>
      </c>
      <c r="J103">
        <v>8</v>
      </c>
      <c r="K103">
        <v>-1.048</v>
      </c>
      <c r="L103">
        <v>0</v>
      </c>
      <c r="M103">
        <v>1</v>
      </c>
      <c r="N103">
        <v>49</v>
      </c>
      <c r="O103">
        <v>-16.692</v>
      </c>
      <c r="P103">
        <v>6</v>
      </c>
      <c r="Q103">
        <v>14</v>
      </c>
      <c r="R103">
        <v>80</v>
      </c>
      <c r="S103">
        <v>-16.856000000000002</v>
      </c>
      <c r="T103">
        <v>12</v>
      </c>
      <c r="U103">
        <v>16</v>
      </c>
      <c r="V103">
        <v>17</v>
      </c>
      <c r="W103">
        <v>-6.0030000000000001</v>
      </c>
      <c r="X103">
        <v>2</v>
      </c>
      <c r="Y103">
        <v>5</v>
      </c>
    </row>
    <row r="104" spans="1:25" x14ac:dyDescent="0.25">
      <c r="A104">
        <v>101</v>
      </c>
      <c r="B104">
        <v>20</v>
      </c>
      <c r="C104">
        <v>-3.6240000000000001</v>
      </c>
      <c r="D104">
        <v>3</v>
      </c>
      <c r="E104">
        <v>3</v>
      </c>
      <c r="F104">
        <v>34</v>
      </c>
      <c r="G104">
        <v>-5.21</v>
      </c>
      <c r="H104">
        <v>6</v>
      </c>
      <c r="I104">
        <v>6</v>
      </c>
      <c r="J104">
        <v>9</v>
      </c>
      <c r="K104">
        <v>-1.0169999999999999</v>
      </c>
      <c r="L104">
        <v>1</v>
      </c>
      <c r="M104">
        <v>1</v>
      </c>
      <c r="N104">
        <v>32</v>
      </c>
      <c r="O104">
        <v>-1.131</v>
      </c>
      <c r="P104">
        <v>4</v>
      </c>
      <c r="Q104">
        <v>5</v>
      </c>
      <c r="R104">
        <v>58</v>
      </c>
      <c r="S104">
        <v>-28.959</v>
      </c>
      <c r="T104">
        <v>5</v>
      </c>
      <c r="U104">
        <v>19</v>
      </c>
      <c r="V104">
        <v>17</v>
      </c>
      <c r="W104">
        <v>7.1420000000000003</v>
      </c>
      <c r="X104">
        <v>5</v>
      </c>
      <c r="Y104">
        <v>1</v>
      </c>
    </row>
    <row r="105" spans="1:25" x14ac:dyDescent="0.25">
      <c r="A105">
        <v>102</v>
      </c>
      <c r="B105">
        <v>13</v>
      </c>
      <c r="C105">
        <v>6.3659999999999997</v>
      </c>
      <c r="D105">
        <v>4</v>
      </c>
      <c r="E105">
        <v>1</v>
      </c>
      <c r="F105">
        <v>2</v>
      </c>
      <c r="G105">
        <v>2.2509999999999999</v>
      </c>
      <c r="H105">
        <v>1</v>
      </c>
      <c r="I105">
        <v>0</v>
      </c>
      <c r="J105">
        <v>5</v>
      </c>
      <c r="K105">
        <v>-0.71</v>
      </c>
      <c r="L105">
        <v>0</v>
      </c>
      <c r="M105">
        <v>0</v>
      </c>
      <c r="N105">
        <v>29</v>
      </c>
      <c r="O105">
        <v>-16.725000000000001</v>
      </c>
      <c r="P105">
        <v>0</v>
      </c>
      <c r="Q105">
        <v>9</v>
      </c>
      <c r="R105">
        <v>29</v>
      </c>
      <c r="S105">
        <v>-15.035</v>
      </c>
      <c r="T105">
        <v>3</v>
      </c>
      <c r="U105">
        <v>11</v>
      </c>
      <c r="V105">
        <v>7</v>
      </c>
      <c r="W105">
        <v>-8.4779999999999998</v>
      </c>
      <c r="X105">
        <v>0</v>
      </c>
      <c r="Y105">
        <v>4</v>
      </c>
    </row>
    <row r="106" spans="1:25" x14ac:dyDescent="0.25">
      <c r="A106">
        <v>103</v>
      </c>
      <c r="B106">
        <v>3</v>
      </c>
      <c r="C106">
        <v>-4.617</v>
      </c>
      <c r="D106">
        <v>0</v>
      </c>
      <c r="E106">
        <v>2</v>
      </c>
      <c r="F106">
        <v>1</v>
      </c>
      <c r="G106">
        <v>1.0149999999999999</v>
      </c>
      <c r="H106">
        <v>1</v>
      </c>
      <c r="I106">
        <v>0</v>
      </c>
      <c r="J106">
        <v>3</v>
      </c>
      <c r="K106">
        <v>1.534</v>
      </c>
      <c r="L106">
        <v>1</v>
      </c>
      <c r="M106">
        <v>0</v>
      </c>
      <c r="N106">
        <v>18</v>
      </c>
      <c r="O106">
        <v>-4.0730000000000004</v>
      </c>
      <c r="P106">
        <v>0</v>
      </c>
      <c r="Q106">
        <v>3</v>
      </c>
      <c r="R106">
        <v>15</v>
      </c>
      <c r="S106">
        <v>-4.3010000000000002</v>
      </c>
      <c r="T106">
        <v>1</v>
      </c>
      <c r="U106">
        <v>2</v>
      </c>
      <c r="V106">
        <v>1</v>
      </c>
      <c r="W106">
        <v>-0.14199999999999999</v>
      </c>
      <c r="X106">
        <v>0</v>
      </c>
      <c r="Y106">
        <v>0</v>
      </c>
    </row>
    <row r="107" spans="1:25" x14ac:dyDescent="0.25">
      <c r="A107">
        <v>104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2</v>
      </c>
      <c r="K107">
        <v>-0.28399999999999997</v>
      </c>
      <c r="L107">
        <v>0</v>
      </c>
      <c r="M107">
        <v>0</v>
      </c>
      <c r="N107">
        <v>2</v>
      </c>
      <c r="O107">
        <v>-0.28399999999999997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</row>
    <row r="108" spans="1:25" x14ac:dyDescent="0.25">
      <c r="A108">
        <v>105</v>
      </c>
      <c r="B108">
        <v>2</v>
      </c>
      <c r="C108">
        <v>0.84099999999999997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4</v>
      </c>
      <c r="S108">
        <v>-0.56799999999999995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</row>
    <row r="109" spans="1:25" x14ac:dyDescent="0.25">
      <c r="A109">
        <v>106</v>
      </c>
      <c r="B109">
        <v>11</v>
      </c>
      <c r="C109">
        <v>-3.4870000000000001</v>
      </c>
      <c r="D109">
        <v>1</v>
      </c>
      <c r="E109">
        <v>2</v>
      </c>
      <c r="F109">
        <v>2</v>
      </c>
      <c r="G109">
        <v>1.4810000000000001</v>
      </c>
      <c r="H109">
        <v>1</v>
      </c>
      <c r="I109">
        <v>0</v>
      </c>
      <c r="J109">
        <v>2</v>
      </c>
      <c r="K109">
        <v>0.41899999999999998</v>
      </c>
      <c r="L109">
        <v>0</v>
      </c>
      <c r="M109">
        <v>0</v>
      </c>
      <c r="N109">
        <v>1</v>
      </c>
      <c r="O109">
        <v>-2.4649999999999999</v>
      </c>
      <c r="P109">
        <v>0</v>
      </c>
      <c r="Q109">
        <v>1</v>
      </c>
      <c r="R109">
        <v>3</v>
      </c>
      <c r="S109">
        <v>0.32300000000000001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</row>
    <row r="110" spans="1:25" x14ac:dyDescent="0.25">
      <c r="A110">
        <v>107</v>
      </c>
      <c r="B110">
        <v>4</v>
      </c>
      <c r="C110">
        <v>1.47</v>
      </c>
      <c r="D110">
        <v>1</v>
      </c>
      <c r="E110">
        <v>0</v>
      </c>
      <c r="F110">
        <v>3</v>
      </c>
      <c r="G110">
        <v>3.9670000000000001</v>
      </c>
      <c r="H110">
        <v>2</v>
      </c>
      <c r="I110">
        <v>0</v>
      </c>
      <c r="J110">
        <v>3</v>
      </c>
      <c r="K110">
        <v>0.41899999999999998</v>
      </c>
      <c r="L110">
        <v>0</v>
      </c>
      <c r="M110">
        <v>0</v>
      </c>
      <c r="N110">
        <v>1</v>
      </c>
      <c r="O110">
        <v>0.92300000000000004</v>
      </c>
      <c r="P110">
        <v>0</v>
      </c>
      <c r="Q110">
        <v>0</v>
      </c>
      <c r="R110">
        <v>5</v>
      </c>
      <c r="S110">
        <v>0.57499999999999996</v>
      </c>
      <c r="T110">
        <v>0</v>
      </c>
      <c r="U110">
        <v>0</v>
      </c>
      <c r="V110">
        <v>2</v>
      </c>
      <c r="W110">
        <v>1.4590000000000001</v>
      </c>
      <c r="X110">
        <v>0</v>
      </c>
      <c r="Y110">
        <v>0</v>
      </c>
    </row>
    <row r="111" spans="1:25" x14ac:dyDescent="0.25">
      <c r="A111">
        <v>108</v>
      </c>
      <c r="B111">
        <v>3</v>
      </c>
      <c r="C111">
        <v>0.23799999999999999</v>
      </c>
      <c r="D111">
        <v>0</v>
      </c>
      <c r="E111">
        <v>0</v>
      </c>
      <c r="F111">
        <v>1</v>
      </c>
      <c r="G111">
        <v>-0.71799999999999997</v>
      </c>
      <c r="H111">
        <v>0</v>
      </c>
      <c r="I111">
        <v>0</v>
      </c>
      <c r="J111">
        <v>7</v>
      </c>
      <c r="K111">
        <v>1.2350000000000001</v>
      </c>
      <c r="L111">
        <v>1</v>
      </c>
      <c r="M111">
        <v>1</v>
      </c>
      <c r="N111">
        <v>12</v>
      </c>
      <c r="O111">
        <v>-1.1399999999999999</v>
      </c>
      <c r="P111">
        <v>2</v>
      </c>
      <c r="Q111">
        <v>2</v>
      </c>
      <c r="R111">
        <v>3</v>
      </c>
      <c r="S111">
        <v>-0.42599999999999999</v>
      </c>
      <c r="T111">
        <v>0</v>
      </c>
      <c r="U111">
        <v>0</v>
      </c>
      <c r="V111">
        <v>3</v>
      </c>
      <c r="W111">
        <v>-5.7670000000000003</v>
      </c>
      <c r="X111">
        <v>0</v>
      </c>
      <c r="Y111">
        <v>3</v>
      </c>
    </row>
    <row r="112" spans="1:25" x14ac:dyDescent="0.25">
      <c r="A112">
        <v>109</v>
      </c>
      <c r="B112">
        <v>3</v>
      </c>
      <c r="C112">
        <v>2.8610000000000002</v>
      </c>
      <c r="D112">
        <v>2</v>
      </c>
      <c r="E112">
        <v>0</v>
      </c>
      <c r="F112">
        <v>4</v>
      </c>
      <c r="G112">
        <v>2.8730000000000002</v>
      </c>
      <c r="H112">
        <v>2</v>
      </c>
      <c r="I112">
        <v>0</v>
      </c>
      <c r="J112">
        <v>14</v>
      </c>
      <c r="K112">
        <v>7.726</v>
      </c>
      <c r="L112">
        <v>4</v>
      </c>
      <c r="M112">
        <v>0</v>
      </c>
      <c r="N112">
        <v>5</v>
      </c>
      <c r="O112">
        <v>-2.504</v>
      </c>
      <c r="P112">
        <v>0</v>
      </c>
      <c r="Q112">
        <v>1</v>
      </c>
      <c r="R112">
        <v>3</v>
      </c>
      <c r="S112">
        <v>0.61399999999999999</v>
      </c>
      <c r="T112">
        <v>0</v>
      </c>
      <c r="U112">
        <v>0</v>
      </c>
      <c r="V112">
        <v>4</v>
      </c>
      <c r="W112">
        <v>-0.35899999999999999</v>
      </c>
      <c r="X112">
        <v>1</v>
      </c>
      <c r="Y112">
        <v>1</v>
      </c>
    </row>
    <row r="113" spans="1:25" x14ac:dyDescent="0.25">
      <c r="A113">
        <v>110</v>
      </c>
      <c r="B113">
        <v>7</v>
      </c>
      <c r="C113">
        <v>-3.3279999999999998</v>
      </c>
      <c r="D113">
        <v>0</v>
      </c>
      <c r="E113">
        <v>2</v>
      </c>
      <c r="F113">
        <v>5</v>
      </c>
      <c r="G113">
        <v>2.6659999999999999</v>
      </c>
      <c r="H113">
        <v>3</v>
      </c>
      <c r="I113">
        <v>1</v>
      </c>
      <c r="J113">
        <v>4</v>
      </c>
      <c r="K113">
        <v>0.16200000000000001</v>
      </c>
      <c r="L113">
        <v>0</v>
      </c>
      <c r="M113">
        <v>0</v>
      </c>
      <c r="N113">
        <v>8</v>
      </c>
      <c r="O113">
        <v>-9.7000000000000003E-2</v>
      </c>
      <c r="P113">
        <v>0</v>
      </c>
      <c r="Q113">
        <v>1</v>
      </c>
      <c r="R113">
        <v>11</v>
      </c>
      <c r="S113">
        <v>-2.9980000000000002</v>
      </c>
      <c r="T113">
        <v>1</v>
      </c>
      <c r="U113">
        <v>3</v>
      </c>
      <c r="V113">
        <v>8</v>
      </c>
      <c r="W113">
        <v>-1.276</v>
      </c>
      <c r="X113">
        <v>1</v>
      </c>
      <c r="Y113">
        <v>1</v>
      </c>
    </row>
    <row r="114" spans="1:25" x14ac:dyDescent="0.25">
      <c r="A114">
        <v>111</v>
      </c>
      <c r="B114">
        <v>8</v>
      </c>
      <c r="C114">
        <v>-0.77500000000000002</v>
      </c>
      <c r="D114">
        <v>1</v>
      </c>
      <c r="E114">
        <v>1</v>
      </c>
      <c r="F114">
        <v>2</v>
      </c>
      <c r="G114">
        <v>2.6560000000000001</v>
      </c>
      <c r="H114">
        <v>1</v>
      </c>
      <c r="I114">
        <v>0</v>
      </c>
      <c r="J114">
        <v>13</v>
      </c>
      <c r="K114">
        <v>-1.986</v>
      </c>
      <c r="L114">
        <v>3</v>
      </c>
      <c r="M114">
        <v>3</v>
      </c>
      <c r="N114">
        <v>8</v>
      </c>
      <c r="O114">
        <v>-0.60399999999999998</v>
      </c>
      <c r="P114">
        <v>0</v>
      </c>
      <c r="Q114">
        <v>0</v>
      </c>
      <c r="R114">
        <v>12</v>
      </c>
      <c r="S114">
        <v>0.17599999999999999</v>
      </c>
      <c r="T114">
        <v>2</v>
      </c>
      <c r="U114">
        <v>2</v>
      </c>
      <c r="V114">
        <v>8</v>
      </c>
      <c r="W114">
        <v>-0.35599999999999998</v>
      </c>
      <c r="X114">
        <v>1</v>
      </c>
      <c r="Y114">
        <v>1</v>
      </c>
    </row>
    <row r="115" spans="1:25" x14ac:dyDescent="0.25">
      <c r="A115">
        <v>112</v>
      </c>
      <c r="B115">
        <v>9</v>
      </c>
      <c r="C115">
        <v>1.9E-2</v>
      </c>
      <c r="D115">
        <v>1</v>
      </c>
      <c r="E115">
        <v>2</v>
      </c>
      <c r="F115">
        <v>2</v>
      </c>
      <c r="G115">
        <v>1.9319999999999999</v>
      </c>
      <c r="H115">
        <v>1</v>
      </c>
      <c r="I115">
        <v>0</v>
      </c>
      <c r="J115">
        <v>18</v>
      </c>
      <c r="K115">
        <v>-0.60699999999999998</v>
      </c>
      <c r="L115">
        <v>2</v>
      </c>
      <c r="M115">
        <v>2</v>
      </c>
      <c r="N115">
        <v>7</v>
      </c>
      <c r="O115">
        <v>2.1760000000000002</v>
      </c>
      <c r="P115">
        <v>1</v>
      </c>
      <c r="Q115">
        <v>0</v>
      </c>
      <c r="R115">
        <v>8</v>
      </c>
      <c r="S115">
        <v>-1.6619999999999999</v>
      </c>
      <c r="T115">
        <v>0</v>
      </c>
      <c r="U115">
        <v>1</v>
      </c>
      <c r="V115">
        <v>7</v>
      </c>
      <c r="W115">
        <v>-5.6790000000000003</v>
      </c>
      <c r="X115">
        <v>0</v>
      </c>
      <c r="Y115">
        <v>3</v>
      </c>
    </row>
    <row r="116" spans="1:25" x14ac:dyDescent="0.25">
      <c r="A116">
        <v>113</v>
      </c>
      <c r="B116">
        <v>3</v>
      </c>
      <c r="C116">
        <v>-0.42599999999999999</v>
      </c>
      <c r="D116">
        <v>0</v>
      </c>
      <c r="E116">
        <v>0</v>
      </c>
      <c r="F116">
        <v>3</v>
      </c>
      <c r="G116">
        <v>-0.44800000000000001</v>
      </c>
      <c r="H116">
        <v>0</v>
      </c>
      <c r="I116">
        <v>1</v>
      </c>
      <c r="J116">
        <v>8</v>
      </c>
      <c r="K116">
        <v>1.55</v>
      </c>
      <c r="L116">
        <v>1</v>
      </c>
      <c r="M116">
        <v>0</v>
      </c>
      <c r="N116">
        <v>15</v>
      </c>
      <c r="O116">
        <v>-2.0569999999999999</v>
      </c>
      <c r="P116">
        <v>2</v>
      </c>
      <c r="Q116">
        <v>2</v>
      </c>
      <c r="R116">
        <v>18</v>
      </c>
      <c r="S116">
        <v>-5.3019999999999996</v>
      </c>
      <c r="T116">
        <v>2</v>
      </c>
      <c r="U116">
        <v>2</v>
      </c>
      <c r="V116">
        <v>10</v>
      </c>
      <c r="W116">
        <v>-2.9649999999999999</v>
      </c>
      <c r="X116">
        <v>0</v>
      </c>
      <c r="Y116">
        <v>1</v>
      </c>
    </row>
    <row r="117" spans="1:25" x14ac:dyDescent="0.25">
      <c r="A117">
        <v>114</v>
      </c>
      <c r="B117">
        <v>2</v>
      </c>
      <c r="C117">
        <v>-2.7130000000000001</v>
      </c>
      <c r="D117">
        <v>0</v>
      </c>
      <c r="E117">
        <v>2</v>
      </c>
      <c r="F117">
        <v>9</v>
      </c>
      <c r="G117">
        <v>1.611</v>
      </c>
      <c r="H117">
        <v>1</v>
      </c>
      <c r="I117">
        <v>1</v>
      </c>
      <c r="J117">
        <v>6</v>
      </c>
      <c r="K117">
        <v>2.7690000000000001</v>
      </c>
      <c r="L117">
        <v>3</v>
      </c>
      <c r="M117">
        <v>0</v>
      </c>
      <c r="N117">
        <v>6</v>
      </c>
      <c r="O117">
        <v>0.91600000000000004</v>
      </c>
      <c r="P117">
        <v>1</v>
      </c>
      <c r="Q117">
        <v>0</v>
      </c>
      <c r="R117">
        <v>14</v>
      </c>
      <c r="S117">
        <v>-6.585</v>
      </c>
      <c r="T117">
        <v>0</v>
      </c>
      <c r="U117">
        <v>3</v>
      </c>
      <c r="V117">
        <v>12</v>
      </c>
      <c r="W117">
        <v>-1.369</v>
      </c>
      <c r="X117">
        <v>0</v>
      </c>
      <c r="Y117">
        <v>2</v>
      </c>
    </row>
    <row r="118" spans="1:25" x14ac:dyDescent="0.25">
      <c r="A118">
        <v>115</v>
      </c>
      <c r="B118">
        <v>10</v>
      </c>
      <c r="C118">
        <v>-0.48</v>
      </c>
      <c r="D118">
        <v>0</v>
      </c>
      <c r="E118">
        <v>1</v>
      </c>
      <c r="F118">
        <v>12</v>
      </c>
      <c r="G118">
        <v>4.6790000000000003</v>
      </c>
      <c r="H118">
        <v>3</v>
      </c>
      <c r="I118">
        <v>1</v>
      </c>
      <c r="J118">
        <v>21</v>
      </c>
      <c r="K118">
        <v>3.01</v>
      </c>
      <c r="L118">
        <v>3</v>
      </c>
      <c r="M118">
        <v>1</v>
      </c>
      <c r="N118">
        <v>34</v>
      </c>
      <c r="O118">
        <v>0.35899999999999999</v>
      </c>
      <c r="P118">
        <v>5</v>
      </c>
      <c r="Q118">
        <v>5</v>
      </c>
      <c r="R118">
        <v>11</v>
      </c>
      <c r="S118">
        <v>-5.9029999999999996</v>
      </c>
      <c r="T118">
        <v>1</v>
      </c>
      <c r="U118">
        <v>4</v>
      </c>
      <c r="V118">
        <v>2</v>
      </c>
      <c r="W118">
        <v>3.49</v>
      </c>
      <c r="X118">
        <v>1</v>
      </c>
      <c r="Y118">
        <v>0</v>
      </c>
    </row>
    <row r="119" spans="1:25" x14ac:dyDescent="0.25">
      <c r="A119">
        <v>116</v>
      </c>
      <c r="B119">
        <v>8</v>
      </c>
      <c r="C119">
        <v>-0.1</v>
      </c>
      <c r="D119">
        <v>1</v>
      </c>
      <c r="E119">
        <v>0</v>
      </c>
      <c r="F119">
        <v>5</v>
      </c>
      <c r="G119">
        <v>-0.44400000000000001</v>
      </c>
      <c r="H119">
        <v>0</v>
      </c>
      <c r="I119">
        <v>0</v>
      </c>
      <c r="J119">
        <v>15</v>
      </c>
      <c r="K119">
        <v>2.96</v>
      </c>
      <c r="L119">
        <v>5</v>
      </c>
      <c r="M119">
        <v>1</v>
      </c>
      <c r="N119">
        <v>39</v>
      </c>
      <c r="O119">
        <v>-17.593</v>
      </c>
      <c r="P119">
        <v>2</v>
      </c>
      <c r="Q119">
        <v>12</v>
      </c>
      <c r="R119">
        <v>12</v>
      </c>
      <c r="S119">
        <v>-4.2999999999999997E-2</v>
      </c>
      <c r="T119">
        <v>2</v>
      </c>
      <c r="U119">
        <v>3</v>
      </c>
      <c r="V119">
        <v>0</v>
      </c>
      <c r="W119">
        <v>0</v>
      </c>
      <c r="X119">
        <v>0</v>
      </c>
      <c r="Y119">
        <v>0</v>
      </c>
    </row>
    <row r="120" spans="1:25" x14ac:dyDescent="0.25">
      <c r="A120">
        <v>117</v>
      </c>
      <c r="B120">
        <v>10</v>
      </c>
      <c r="C120">
        <v>2.5459999999999998</v>
      </c>
      <c r="D120">
        <v>3</v>
      </c>
      <c r="E120">
        <v>2</v>
      </c>
      <c r="F120">
        <v>3</v>
      </c>
      <c r="G120">
        <v>3.0470000000000002</v>
      </c>
      <c r="H120">
        <v>1</v>
      </c>
      <c r="I120">
        <v>0</v>
      </c>
      <c r="J120">
        <v>10</v>
      </c>
      <c r="K120">
        <v>1.7569999999999999</v>
      </c>
      <c r="L120">
        <v>2</v>
      </c>
      <c r="M120">
        <v>0</v>
      </c>
      <c r="N120">
        <v>29</v>
      </c>
      <c r="O120">
        <v>-10.581</v>
      </c>
      <c r="P120">
        <v>3</v>
      </c>
      <c r="Q120">
        <v>7</v>
      </c>
      <c r="R120">
        <v>4</v>
      </c>
      <c r="S120">
        <v>-1.161</v>
      </c>
      <c r="T120">
        <v>0</v>
      </c>
      <c r="U120">
        <v>0</v>
      </c>
      <c r="V120">
        <v>2</v>
      </c>
      <c r="W120">
        <v>-0.28399999999999997</v>
      </c>
      <c r="X120">
        <v>0</v>
      </c>
      <c r="Y120">
        <v>0</v>
      </c>
    </row>
    <row r="121" spans="1:25" x14ac:dyDescent="0.25">
      <c r="A121">
        <v>118</v>
      </c>
      <c r="B121">
        <v>7</v>
      </c>
      <c r="C121">
        <v>-4.8620000000000001</v>
      </c>
      <c r="D121">
        <v>1</v>
      </c>
      <c r="E121">
        <v>3</v>
      </c>
      <c r="F121">
        <v>6</v>
      </c>
      <c r="G121">
        <v>0.56699999999999995</v>
      </c>
      <c r="H121">
        <v>1</v>
      </c>
      <c r="I121">
        <v>0</v>
      </c>
      <c r="J121">
        <v>19</v>
      </c>
      <c r="K121">
        <v>3.444</v>
      </c>
      <c r="L121">
        <v>3</v>
      </c>
      <c r="M121">
        <v>1</v>
      </c>
      <c r="N121">
        <v>24</v>
      </c>
      <c r="O121">
        <v>-3.5369999999999999</v>
      </c>
      <c r="P121">
        <v>5</v>
      </c>
      <c r="Q121">
        <v>7</v>
      </c>
      <c r="R121">
        <v>7</v>
      </c>
      <c r="S121">
        <v>-3.0510000000000002</v>
      </c>
      <c r="T121">
        <v>0</v>
      </c>
      <c r="U121">
        <v>2</v>
      </c>
      <c r="V121">
        <v>9</v>
      </c>
      <c r="W121">
        <v>-0.82599999999999996</v>
      </c>
      <c r="X121">
        <v>1</v>
      </c>
      <c r="Y121">
        <v>2</v>
      </c>
    </row>
    <row r="122" spans="1:25" x14ac:dyDescent="0.25">
      <c r="A122">
        <v>119</v>
      </c>
      <c r="B122">
        <v>16</v>
      </c>
      <c r="C122">
        <v>9.3870000000000005</v>
      </c>
      <c r="D122">
        <v>6</v>
      </c>
      <c r="E122">
        <v>1</v>
      </c>
      <c r="F122">
        <v>4</v>
      </c>
      <c r="G122">
        <v>0.64600000000000002</v>
      </c>
      <c r="H122">
        <v>0</v>
      </c>
      <c r="I122">
        <v>0</v>
      </c>
      <c r="J122">
        <v>24</v>
      </c>
      <c r="K122">
        <v>6.9039999999999999</v>
      </c>
      <c r="L122">
        <v>6</v>
      </c>
      <c r="M122">
        <v>2</v>
      </c>
      <c r="N122">
        <v>47</v>
      </c>
      <c r="O122">
        <v>-11.116</v>
      </c>
      <c r="P122">
        <v>6</v>
      </c>
      <c r="Q122">
        <v>9</v>
      </c>
      <c r="R122">
        <v>6</v>
      </c>
      <c r="S122">
        <v>-1.9219999999999999</v>
      </c>
      <c r="T122">
        <v>0</v>
      </c>
      <c r="U122">
        <v>1</v>
      </c>
      <c r="V122">
        <v>3</v>
      </c>
      <c r="W122">
        <v>-0.68899999999999995</v>
      </c>
      <c r="X122">
        <v>0</v>
      </c>
      <c r="Y122">
        <v>0</v>
      </c>
    </row>
    <row r="123" spans="1:25" x14ac:dyDescent="0.25">
      <c r="A123">
        <v>120</v>
      </c>
      <c r="B123">
        <v>12</v>
      </c>
      <c r="C123">
        <v>-1.2230000000000001</v>
      </c>
      <c r="D123">
        <v>1</v>
      </c>
      <c r="E123">
        <v>1</v>
      </c>
      <c r="F123">
        <v>6</v>
      </c>
      <c r="G123">
        <v>2.2469999999999999</v>
      </c>
      <c r="H123">
        <v>1</v>
      </c>
      <c r="I123">
        <v>0</v>
      </c>
      <c r="J123">
        <v>18</v>
      </c>
      <c r="K123">
        <v>0.51100000000000001</v>
      </c>
      <c r="L123">
        <v>3</v>
      </c>
      <c r="M123">
        <v>2</v>
      </c>
      <c r="N123">
        <v>36</v>
      </c>
      <c r="O123">
        <v>-4.5019999999999998</v>
      </c>
      <c r="P123">
        <v>4</v>
      </c>
      <c r="Q123">
        <v>5</v>
      </c>
      <c r="R123">
        <v>7</v>
      </c>
      <c r="S123">
        <v>2.052</v>
      </c>
      <c r="T123">
        <v>2</v>
      </c>
      <c r="U123">
        <v>1</v>
      </c>
      <c r="V123">
        <v>14</v>
      </c>
      <c r="W123">
        <v>3.5529999999999999</v>
      </c>
      <c r="X123">
        <v>3</v>
      </c>
      <c r="Y123">
        <v>1</v>
      </c>
    </row>
    <row r="124" spans="1:25" x14ac:dyDescent="0.25">
      <c r="A124">
        <v>121</v>
      </c>
      <c r="B124">
        <v>35</v>
      </c>
      <c r="C124">
        <v>-6.2279999999999998</v>
      </c>
      <c r="D124">
        <v>6</v>
      </c>
      <c r="E124">
        <v>6</v>
      </c>
      <c r="F124">
        <v>9</v>
      </c>
      <c r="G124">
        <v>6.48</v>
      </c>
      <c r="H124">
        <v>5</v>
      </c>
      <c r="I124">
        <v>0</v>
      </c>
      <c r="J124">
        <v>16</v>
      </c>
      <c r="K124">
        <v>4.1680000000000001</v>
      </c>
      <c r="L124">
        <v>2</v>
      </c>
      <c r="M124">
        <v>0</v>
      </c>
      <c r="N124">
        <v>30</v>
      </c>
      <c r="O124">
        <v>-14.196</v>
      </c>
      <c r="P124">
        <v>0</v>
      </c>
      <c r="Q124">
        <v>8</v>
      </c>
      <c r="R124">
        <v>18</v>
      </c>
      <c r="S124">
        <v>-12.361000000000001</v>
      </c>
      <c r="T124">
        <v>1</v>
      </c>
      <c r="U124">
        <v>5</v>
      </c>
      <c r="V124">
        <v>12</v>
      </c>
      <c r="W124">
        <v>1.4019999999999999</v>
      </c>
      <c r="X124">
        <v>1</v>
      </c>
      <c r="Y124">
        <v>1</v>
      </c>
    </row>
    <row r="125" spans="1:25" x14ac:dyDescent="0.25">
      <c r="A125">
        <v>122</v>
      </c>
      <c r="B125">
        <v>36</v>
      </c>
      <c r="C125">
        <v>-1.149</v>
      </c>
      <c r="D125">
        <v>7</v>
      </c>
      <c r="E125">
        <v>6</v>
      </c>
      <c r="F125">
        <v>12</v>
      </c>
      <c r="G125">
        <v>8.0069999999999997</v>
      </c>
      <c r="H125">
        <v>4</v>
      </c>
      <c r="I125">
        <v>0</v>
      </c>
      <c r="J125">
        <v>20</v>
      </c>
      <c r="K125">
        <v>1.7110000000000001</v>
      </c>
      <c r="L125">
        <v>3</v>
      </c>
      <c r="M125">
        <v>1</v>
      </c>
      <c r="N125">
        <v>29</v>
      </c>
      <c r="O125">
        <v>-10.84</v>
      </c>
      <c r="P125">
        <v>2</v>
      </c>
      <c r="Q125">
        <v>7</v>
      </c>
      <c r="R125">
        <v>14</v>
      </c>
      <c r="S125">
        <v>-2.6259999999999999</v>
      </c>
      <c r="T125">
        <v>2</v>
      </c>
      <c r="U125">
        <v>3</v>
      </c>
      <c r="V125">
        <v>16</v>
      </c>
      <c r="W125">
        <v>-12.629</v>
      </c>
      <c r="X125">
        <v>1</v>
      </c>
      <c r="Y125">
        <v>7</v>
      </c>
    </row>
    <row r="126" spans="1:25" x14ac:dyDescent="0.25">
      <c r="A126">
        <v>123</v>
      </c>
      <c r="B126">
        <v>33</v>
      </c>
      <c r="C126">
        <v>-4.3559999999999999</v>
      </c>
      <c r="D126">
        <v>4</v>
      </c>
      <c r="E126">
        <v>4</v>
      </c>
      <c r="F126">
        <v>9</v>
      </c>
      <c r="G126">
        <v>2.08</v>
      </c>
      <c r="H126">
        <v>1</v>
      </c>
      <c r="I126">
        <v>0</v>
      </c>
      <c r="J126">
        <v>18</v>
      </c>
      <c r="K126">
        <v>3.613</v>
      </c>
      <c r="L126">
        <v>2</v>
      </c>
      <c r="M126">
        <v>0</v>
      </c>
      <c r="N126">
        <v>52</v>
      </c>
      <c r="O126">
        <v>-24.254000000000001</v>
      </c>
      <c r="P126">
        <v>8</v>
      </c>
      <c r="Q126">
        <v>13</v>
      </c>
      <c r="R126">
        <v>48</v>
      </c>
      <c r="S126">
        <v>-12.648999999999999</v>
      </c>
      <c r="T126">
        <v>5</v>
      </c>
      <c r="U126">
        <v>11</v>
      </c>
      <c r="V126">
        <v>14</v>
      </c>
      <c r="W126">
        <v>-1.923</v>
      </c>
      <c r="X126">
        <v>2</v>
      </c>
      <c r="Y126">
        <v>1</v>
      </c>
    </row>
    <row r="127" spans="1:25" x14ac:dyDescent="0.25">
      <c r="A127">
        <v>124</v>
      </c>
      <c r="B127">
        <v>21</v>
      </c>
      <c r="C127">
        <v>-2.7370000000000001</v>
      </c>
      <c r="D127">
        <v>5</v>
      </c>
      <c r="E127">
        <v>3</v>
      </c>
      <c r="F127">
        <v>7</v>
      </c>
      <c r="G127">
        <v>1.0369999999999999</v>
      </c>
      <c r="H127">
        <v>1</v>
      </c>
      <c r="I127">
        <v>1</v>
      </c>
      <c r="J127">
        <v>11</v>
      </c>
      <c r="K127">
        <v>3.9609999999999999</v>
      </c>
      <c r="L127">
        <v>5</v>
      </c>
      <c r="M127">
        <v>1</v>
      </c>
      <c r="N127">
        <v>21</v>
      </c>
      <c r="O127">
        <v>-6.02</v>
      </c>
      <c r="P127">
        <v>3</v>
      </c>
      <c r="Q127">
        <v>6</v>
      </c>
      <c r="R127">
        <v>47</v>
      </c>
      <c r="S127">
        <v>-22.818999999999999</v>
      </c>
      <c r="T127">
        <v>6</v>
      </c>
      <c r="U127">
        <v>12</v>
      </c>
      <c r="V127">
        <v>7</v>
      </c>
      <c r="W127">
        <v>-3.6160000000000001</v>
      </c>
      <c r="X127">
        <v>0</v>
      </c>
      <c r="Y127">
        <v>2</v>
      </c>
    </row>
    <row r="128" spans="1:25" x14ac:dyDescent="0.25">
      <c r="A128">
        <v>125</v>
      </c>
      <c r="B128">
        <v>7</v>
      </c>
      <c r="C128">
        <v>-4.3040000000000003</v>
      </c>
      <c r="D128">
        <v>0</v>
      </c>
      <c r="E128">
        <v>2</v>
      </c>
      <c r="F128">
        <v>6</v>
      </c>
      <c r="G128">
        <v>1.962</v>
      </c>
      <c r="H128">
        <v>0</v>
      </c>
      <c r="I128">
        <v>0</v>
      </c>
      <c r="J128">
        <v>6</v>
      </c>
      <c r="K128">
        <v>2.726</v>
      </c>
      <c r="L128">
        <v>1</v>
      </c>
      <c r="M128">
        <v>1</v>
      </c>
      <c r="N128">
        <v>23</v>
      </c>
      <c r="O128">
        <v>-1.869</v>
      </c>
      <c r="P128">
        <v>4</v>
      </c>
      <c r="Q128">
        <v>5</v>
      </c>
      <c r="R128">
        <v>15</v>
      </c>
      <c r="S128">
        <v>-12.949</v>
      </c>
      <c r="T128">
        <v>0</v>
      </c>
      <c r="U128">
        <v>6</v>
      </c>
      <c r="V128">
        <v>4</v>
      </c>
      <c r="W128">
        <v>-0.78100000000000003</v>
      </c>
      <c r="X128">
        <v>0</v>
      </c>
      <c r="Y128">
        <v>0</v>
      </c>
    </row>
    <row r="129" spans="1:25" x14ac:dyDescent="0.25">
      <c r="A129">
        <v>126</v>
      </c>
      <c r="B129">
        <v>8</v>
      </c>
      <c r="C129">
        <v>3.7309999999999999</v>
      </c>
      <c r="D129">
        <v>1</v>
      </c>
      <c r="E129">
        <v>0</v>
      </c>
      <c r="F129">
        <v>3</v>
      </c>
      <c r="G129">
        <v>-0.48299999999999998</v>
      </c>
      <c r="H129">
        <v>0</v>
      </c>
      <c r="I129">
        <v>0</v>
      </c>
      <c r="J129">
        <v>10</v>
      </c>
      <c r="K129">
        <v>2.7240000000000002</v>
      </c>
      <c r="L129">
        <v>2</v>
      </c>
      <c r="M129">
        <v>1</v>
      </c>
      <c r="N129">
        <v>16</v>
      </c>
      <c r="O129">
        <v>-9.7530000000000001</v>
      </c>
      <c r="P129">
        <v>0</v>
      </c>
      <c r="Q129">
        <v>4</v>
      </c>
      <c r="R129">
        <v>8</v>
      </c>
      <c r="S129">
        <v>-5.9379999999999997</v>
      </c>
      <c r="T129">
        <v>0</v>
      </c>
      <c r="U129">
        <v>3</v>
      </c>
      <c r="V129">
        <v>4</v>
      </c>
      <c r="W129">
        <v>-1.6479999999999999</v>
      </c>
      <c r="X129">
        <v>0</v>
      </c>
      <c r="Y129">
        <v>0</v>
      </c>
    </row>
    <row r="130" spans="1:25" x14ac:dyDescent="0.25">
      <c r="A130">
        <v>127</v>
      </c>
      <c r="B130">
        <v>0</v>
      </c>
      <c r="C130">
        <v>0</v>
      </c>
      <c r="D130">
        <v>0</v>
      </c>
      <c r="E130">
        <v>0</v>
      </c>
      <c r="F130">
        <v>3</v>
      </c>
      <c r="G130">
        <v>-0.42599999999999999</v>
      </c>
      <c r="H130">
        <v>0</v>
      </c>
      <c r="I130">
        <v>0</v>
      </c>
      <c r="J130">
        <v>3</v>
      </c>
      <c r="K130">
        <v>-0.19900000000000001</v>
      </c>
      <c r="L130">
        <v>0</v>
      </c>
      <c r="M130">
        <v>0</v>
      </c>
      <c r="N130">
        <v>7</v>
      </c>
      <c r="O130">
        <v>-6.5380000000000003</v>
      </c>
      <c r="P130">
        <v>0</v>
      </c>
      <c r="Q130">
        <v>4</v>
      </c>
      <c r="R130">
        <v>2</v>
      </c>
      <c r="S130">
        <v>-0.28399999999999997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</row>
    <row r="131" spans="1:25" x14ac:dyDescent="0.25">
      <c r="A131">
        <v>128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-0.14199999999999999</v>
      </c>
      <c r="H131">
        <v>0</v>
      </c>
      <c r="I131">
        <v>0</v>
      </c>
      <c r="J131">
        <v>2</v>
      </c>
      <c r="K131">
        <v>-0.28399999999999997</v>
      </c>
      <c r="L131">
        <v>0</v>
      </c>
      <c r="M131">
        <v>0</v>
      </c>
      <c r="N131">
        <v>3</v>
      </c>
      <c r="O131">
        <v>1.861</v>
      </c>
      <c r="P131">
        <v>1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2</v>
      </c>
      <c r="W131">
        <v>0.75600000000000001</v>
      </c>
      <c r="X131">
        <v>0</v>
      </c>
      <c r="Y131">
        <v>0</v>
      </c>
    </row>
    <row r="132" spans="1:25" x14ac:dyDescent="0.25">
      <c r="A132">
        <v>129</v>
      </c>
      <c r="B132">
        <v>0</v>
      </c>
      <c r="C132">
        <v>0</v>
      </c>
      <c r="D132">
        <v>0</v>
      </c>
      <c r="E132">
        <v>0</v>
      </c>
      <c r="F132">
        <v>2</v>
      </c>
      <c r="G132">
        <v>0.28399999999999997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-0.14199999999999999</v>
      </c>
      <c r="P132">
        <v>0</v>
      </c>
      <c r="Q132">
        <v>0</v>
      </c>
      <c r="R132">
        <v>1</v>
      </c>
      <c r="S132">
        <v>-0.14199999999999999</v>
      </c>
      <c r="T132">
        <v>0</v>
      </c>
      <c r="U132">
        <v>0</v>
      </c>
      <c r="V132">
        <v>2</v>
      </c>
      <c r="W132">
        <v>0.57199999999999995</v>
      </c>
      <c r="X132">
        <v>0</v>
      </c>
      <c r="Y132">
        <v>0</v>
      </c>
    </row>
    <row r="133" spans="1:25" x14ac:dyDescent="0.25">
      <c r="A133">
        <v>130</v>
      </c>
      <c r="B133">
        <v>5</v>
      </c>
      <c r="C133">
        <v>-2.1840000000000002</v>
      </c>
      <c r="D133">
        <v>0</v>
      </c>
      <c r="E133">
        <v>1</v>
      </c>
      <c r="F133">
        <v>4</v>
      </c>
      <c r="G133">
        <v>0.6</v>
      </c>
      <c r="H133">
        <v>0</v>
      </c>
      <c r="I133">
        <v>0</v>
      </c>
      <c r="J133">
        <v>1</v>
      </c>
      <c r="K133">
        <v>0.59299999999999997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4</v>
      </c>
      <c r="S133">
        <v>-0.56799999999999995</v>
      </c>
      <c r="T133">
        <v>0</v>
      </c>
      <c r="U133">
        <v>0</v>
      </c>
      <c r="V133">
        <v>1</v>
      </c>
      <c r="W133">
        <v>-0.14199999999999999</v>
      </c>
      <c r="X133">
        <v>0</v>
      </c>
      <c r="Y133">
        <v>0</v>
      </c>
    </row>
    <row r="134" spans="1:25" x14ac:dyDescent="0.25">
      <c r="A134">
        <v>131</v>
      </c>
      <c r="B134">
        <v>9</v>
      </c>
      <c r="C134">
        <v>1.54</v>
      </c>
      <c r="D134">
        <v>3</v>
      </c>
      <c r="E134">
        <v>1</v>
      </c>
      <c r="F134">
        <v>1</v>
      </c>
      <c r="G134">
        <v>1.7150000000000001</v>
      </c>
      <c r="H134">
        <v>1</v>
      </c>
      <c r="I134">
        <v>0</v>
      </c>
      <c r="J134">
        <v>6</v>
      </c>
      <c r="K134">
        <v>7.1749999999999998</v>
      </c>
      <c r="L134">
        <v>4</v>
      </c>
      <c r="M134">
        <v>0</v>
      </c>
      <c r="N134">
        <v>12</v>
      </c>
      <c r="O134">
        <v>-5.931</v>
      </c>
      <c r="P134">
        <v>0</v>
      </c>
      <c r="Q134">
        <v>4</v>
      </c>
      <c r="R134">
        <v>10</v>
      </c>
      <c r="S134">
        <v>-5.4059999999999997</v>
      </c>
      <c r="T134">
        <v>0</v>
      </c>
      <c r="U134">
        <v>3</v>
      </c>
      <c r="V134">
        <v>6</v>
      </c>
      <c r="W134">
        <v>3.88</v>
      </c>
      <c r="X134">
        <v>1</v>
      </c>
      <c r="Y134">
        <v>0</v>
      </c>
    </row>
    <row r="135" spans="1:25" x14ac:dyDescent="0.25">
      <c r="A135">
        <v>132</v>
      </c>
      <c r="B135">
        <v>1</v>
      </c>
      <c r="C135">
        <v>0.90900000000000003</v>
      </c>
      <c r="D135">
        <v>0</v>
      </c>
      <c r="E135">
        <v>0</v>
      </c>
      <c r="F135">
        <v>6</v>
      </c>
      <c r="G135">
        <v>5.8010000000000002</v>
      </c>
      <c r="H135">
        <v>3</v>
      </c>
      <c r="I135">
        <v>1</v>
      </c>
      <c r="J135">
        <v>9</v>
      </c>
      <c r="K135">
        <v>4.6749999999999998</v>
      </c>
      <c r="L135">
        <v>3</v>
      </c>
      <c r="M135">
        <v>1</v>
      </c>
      <c r="N135">
        <v>15</v>
      </c>
      <c r="O135">
        <v>5.6790000000000003</v>
      </c>
      <c r="P135">
        <v>3</v>
      </c>
      <c r="Q135">
        <v>1</v>
      </c>
      <c r="R135">
        <v>8</v>
      </c>
      <c r="S135">
        <v>-2.4340000000000002</v>
      </c>
      <c r="T135">
        <v>0</v>
      </c>
      <c r="U135">
        <v>1</v>
      </c>
      <c r="V135">
        <v>2</v>
      </c>
      <c r="W135">
        <v>1.8180000000000001</v>
      </c>
      <c r="X135">
        <v>1</v>
      </c>
      <c r="Y135">
        <v>0</v>
      </c>
    </row>
    <row r="136" spans="1:25" x14ac:dyDescent="0.25">
      <c r="A136">
        <v>133</v>
      </c>
      <c r="B136">
        <v>2</v>
      </c>
      <c r="C136">
        <v>-0.19500000000000001</v>
      </c>
      <c r="D136">
        <v>0</v>
      </c>
      <c r="E136">
        <v>0</v>
      </c>
      <c r="F136">
        <v>8</v>
      </c>
      <c r="G136">
        <v>3.78</v>
      </c>
      <c r="H136">
        <v>4</v>
      </c>
      <c r="I136">
        <v>1</v>
      </c>
      <c r="J136">
        <v>5</v>
      </c>
      <c r="K136">
        <v>2.3679999999999999</v>
      </c>
      <c r="L136">
        <v>2</v>
      </c>
      <c r="M136">
        <v>0</v>
      </c>
      <c r="N136">
        <v>15</v>
      </c>
      <c r="O136">
        <v>-4.9119999999999999</v>
      </c>
      <c r="P136">
        <v>2</v>
      </c>
      <c r="Q136">
        <v>3</v>
      </c>
      <c r="R136">
        <v>9</v>
      </c>
      <c r="S136">
        <v>-3.48</v>
      </c>
      <c r="T136">
        <v>1</v>
      </c>
      <c r="U136">
        <v>2</v>
      </c>
      <c r="V136">
        <v>2</v>
      </c>
      <c r="W136">
        <v>-1.573</v>
      </c>
      <c r="X136">
        <v>0</v>
      </c>
      <c r="Y136">
        <v>1</v>
      </c>
    </row>
    <row r="137" spans="1:25" x14ac:dyDescent="0.25">
      <c r="A137">
        <v>134</v>
      </c>
      <c r="B137">
        <v>5</v>
      </c>
      <c r="C137">
        <v>1.331</v>
      </c>
      <c r="D137">
        <v>2</v>
      </c>
      <c r="E137">
        <v>1</v>
      </c>
      <c r="F137">
        <v>4</v>
      </c>
      <c r="G137">
        <v>3.2170000000000001</v>
      </c>
      <c r="H137">
        <v>2</v>
      </c>
      <c r="I137">
        <v>0</v>
      </c>
      <c r="J137">
        <v>10</v>
      </c>
      <c r="K137">
        <v>5.7329999999999997</v>
      </c>
      <c r="L137">
        <v>4</v>
      </c>
      <c r="M137">
        <v>1</v>
      </c>
      <c r="N137">
        <v>7</v>
      </c>
      <c r="O137">
        <v>-9.1310000000000002</v>
      </c>
      <c r="P137">
        <v>0</v>
      </c>
      <c r="Q137">
        <v>4</v>
      </c>
      <c r="R137">
        <v>11</v>
      </c>
      <c r="S137">
        <v>-5.0990000000000002</v>
      </c>
      <c r="T137">
        <v>0</v>
      </c>
      <c r="U137">
        <v>2</v>
      </c>
      <c r="V137">
        <v>7</v>
      </c>
      <c r="W137">
        <v>-0.69</v>
      </c>
      <c r="X137">
        <v>1</v>
      </c>
      <c r="Y137">
        <v>1</v>
      </c>
    </row>
    <row r="138" spans="1:25" x14ac:dyDescent="0.25">
      <c r="A138">
        <v>135</v>
      </c>
      <c r="B138">
        <v>4</v>
      </c>
      <c r="C138">
        <v>-0.77100000000000002</v>
      </c>
      <c r="D138">
        <v>0</v>
      </c>
      <c r="E138">
        <v>1</v>
      </c>
      <c r="F138">
        <v>6</v>
      </c>
      <c r="G138">
        <v>2.548</v>
      </c>
      <c r="H138">
        <v>2</v>
      </c>
      <c r="I138">
        <v>1</v>
      </c>
      <c r="J138">
        <v>6</v>
      </c>
      <c r="K138">
        <v>2.4990000000000001</v>
      </c>
      <c r="L138">
        <v>1</v>
      </c>
      <c r="M138">
        <v>0</v>
      </c>
      <c r="N138">
        <v>12</v>
      </c>
      <c r="O138">
        <v>-6.57</v>
      </c>
      <c r="P138">
        <v>0</v>
      </c>
      <c r="Q138">
        <v>3</v>
      </c>
      <c r="R138">
        <v>10</v>
      </c>
      <c r="S138">
        <v>0.96199999999999997</v>
      </c>
      <c r="T138">
        <v>1</v>
      </c>
      <c r="U138">
        <v>1</v>
      </c>
      <c r="V138">
        <v>1</v>
      </c>
      <c r="W138">
        <v>-2.2909999999999999</v>
      </c>
      <c r="X138">
        <v>0</v>
      </c>
      <c r="Y138">
        <v>1</v>
      </c>
    </row>
    <row r="139" spans="1:25" x14ac:dyDescent="0.25">
      <c r="A139">
        <v>136</v>
      </c>
      <c r="B139">
        <v>13</v>
      </c>
      <c r="C139">
        <v>4.7469999999999999</v>
      </c>
      <c r="D139">
        <v>3</v>
      </c>
      <c r="E139">
        <v>0</v>
      </c>
      <c r="F139">
        <v>9</v>
      </c>
      <c r="G139">
        <v>4.6180000000000003</v>
      </c>
      <c r="H139">
        <v>4</v>
      </c>
      <c r="I139">
        <v>0</v>
      </c>
      <c r="J139">
        <v>12</v>
      </c>
      <c r="K139">
        <v>-2.0150000000000001</v>
      </c>
      <c r="L139">
        <v>2</v>
      </c>
      <c r="M139">
        <v>2</v>
      </c>
      <c r="N139">
        <v>6</v>
      </c>
      <c r="O139">
        <v>0.12</v>
      </c>
      <c r="P139">
        <v>1</v>
      </c>
      <c r="Q139">
        <v>1</v>
      </c>
      <c r="R139">
        <v>6</v>
      </c>
      <c r="S139">
        <v>1.48</v>
      </c>
      <c r="T139">
        <v>2</v>
      </c>
      <c r="U139">
        <v>0</v>
      </c>
      <c r="V139">
        <v>3</v>
      </c>
      <c r="W139">
        <v>1.0049999999999999</v>
      </c>
      <c r="X139">
        <v>1</v>
      </c>
      <c r="Y139">
        <v>0</v>
      </c>
    </row>
    <row r="140" spans="1:25" x14ac:dyDescent="0.25">
      <c r="A140">
        <v>137</v>
      </c>
      <c r="B140">
        <v>12</v>
      </c>
      <c r="C140">
        <v>-5.8140000000000001</v>
      </c>
      <c r="D140">
        <v>1</v>
      </c>
      <c r="E140">
        <v>3</v>
      </c>
      <c r="F140">
        <v>6</v>
      </c>
      <c r="G140">
        <v>1.1930000000000001</v>
      </c>
      <c r="H140">
        <v>1</v>
      </c>
      <c r="I140">
        <v>0</v>
      </c>
      <c r="J140">
        <v>15</v>
      </c>
      <c r="K140">
        <v>3.508</v>
      </c>
      <c r="L140">
        <v>3</v>
      </c>
      <c r="M140">
        <v>0</v>
      </c>
      <c r="N140">
        <v>13</v>
      </c>
      <c r="O140">
        <v>-5.1070000000000002</v>
      </c>
      <c r="P140">
        <v>1</v>
      </c>
      <c r="Q140">
        <v>3</v>
      </c>
      <c r="R140">
        <v>16</v>
      </c>
      <c r="S140">
        <v>-2.988</v>
      </c>
      <c r="T140">
        <v>3</v>
      </c>
      <c r="U140">
        <v>3</v>
      </c>
      <c r="V140">
        <v>1</v>
      </c>
      <c r="W140">
        <v>-1.35</v>
      </c>
      <c r="X140">
        <v>0</v>
      </c>
      <c r="Y140">
        <v>1</v>
      </c>
    </row>
    <row r="141" spans="1:25" x14ac:dyDescent="0.25">
      <c r="A141">
        <v>138</v>
      </c>
      <c r="B141">
        <v>5</v>
      </c>
      <c r="C141">
        <v>-2.472</v>
      </c>
      <c r="D141">
        <v>1</v>
      </c>
      <c r="E141">
        <v>2</v>
      </c>
      <c r="F141">
        <v>11</v>
      </c>
      <c r="G141">
        <v>5.5960000000000001</v>
      </c>
      <c r="H141">
        <v>3</v>
      </c>
      <c r="I141">
        <v>1</v>
      </c>
      <c r="J141">
        <v>18</v>
      </c>
      <c r="K141">
        <v>0.14499999999999999</v>
      </c>
      <c r="L141">
        <v>2</v>
      </c>
      <c r="M141">
        <v>2</v>
      </c>
      <c r="N141">
        <v>11</v>
      </c>
      <c r="O141">
        <v>-7.2089999999999996</v>
      </c>
      <c r="P141">
        <v>0</v>
      </c>
      <c r="Q141">
        <v>2</v>
      </c>
      <c r="R141">
        <v>4</v>
      </c>
      <c r="S141">
        <v>-3.6760000000000002</v>
      </c>
      <c r="T141">
        <v>0</v>
      </c>
      <c r="U141">
        <v>2</v>
      </c>
      <c r="V141">
        <v>0</v>
      </c>
      <c r="W141">
        <v>0</v>
      </c>
      <c r="X141">
        <v>0</v>
      </c>
      <c r="Y141">
        <v>0</v>
      </c>
    </row>
    <row r="142" spans="1:25" x14ac:dyDescent="0.25">
      <c r="A142">
        <v>139</v>
      </c>
      <c r="B142">
        <v>8</v>
      </c>
      <c r="C142">
        <v>0.24099999999999999</v>
      </c>
      <c r="D142">
        <v>1</v>
      </c>
      <c r="E142">
        <v>1</v>
      </c>
      <c r="F142">
        <v>6</v>
      </c>
      <c r="G142">
        <v>-4.0140000000000002</v>
      </c>
      <c r="H142">
        <v>0</v>
      </c>
      <c r="I142">
        <v>1</v>
      </c>
      <c r="J142">
        <v>8</v>
      </c>
      <c r="K142">
        <v>0.27500000000000002</v>
      </c>
      <c r="L142">
        <v>0</v>
      </c>
      <c r="M142">
        <v>1</v>
      </c>
      <c r="N142">
        <v>25</v>
      </c>
      <c r="O142">
        <v>-8.8170000000000002</v>
      </c>
      <c r="P142">
        <v>1</v>
      </c>
      <c r="Q142">
        <v>6</v>
      </c>
      <c r="R142">
        <v>5</v>
      </c>
      <c r="S142">
        <v>1.903</v>
      </c>
      <c r="T142">
        <v>2</v>
      </c>
      <c r="U142">
        <v>1</v>
      </c>
      <c r="V142">
        <v>1</v>
      </c>
      <c r="W142">
        <v>-0.14199999999999999</v>
      </c>
      <c r="X142">
        <v>0</v>
      </c>
      <c r="Y142">
        <v>0</v>
      </c>
    </row>
    <row r="143" spans="1:25" x14ac:dyDescent="0.25">
      <c r="A143">
        <v>140</v>
      </c>
      <c r="B143">
        <v>12</v>
      </c>
      <c r="C143">
        <v>3.9940000000000002</v>
      </c>
      <c r="D143">
        <v>4</v>
      </c>
      <c r="E143">
        <v>2</v>
      </c>
      <c r="F143">
        <v>2</v>
      </c>
      <c r="G143">
        <v>-1.52</v>
      </c>
      <c r="H143">
        <v>0</v>
      </c>
      <c r="I143">
        <v>1</v>
      </c>
      <c r="J143">
        <v>14</v>
      </c>
      <c r="K143">
        <v>2.9889999999999999</v>
      </c>
      <c r="L143">
        <v>2</v>
      </c>
      <c r="M143">
        <v>0</v>
      </c>
      <c r="N143">
        <v>20</v>
      </c>
      <c r="O143">
        <v>2.6480000000000001</v>
      </c>
      <c r="P143">
        <v>3</v>
      </c>
      <c r="Q143">
        <v>1</v>
      </c>
      <c r="R143">
        <v>3</v>
      </c>
      <c r="S143">
        <v>-2.4540000000000002</v>
      </c>
      <c r="T143">
        <v>0</v>
      </c>
      <c r="U143">
        <v>1</v>
      </c>
      <c r="V143">
        <v>5</v>
      </c>
      <c r="W143">
        <v>-1.641</v>
      </c>
      <c r="X143">
        <v>0</v>
      </c>
      <c r="Y143">
        <v>1</v>
      </c>
    </row>
    <row r="144" spans="1:25" x14ac:dyDescent="0.25">
      <c r="A144">
        <v>141</v>
      </c>
      <c r="B144">
        <v>17</v>
      </c>
      <c r="C144">
        <v>-3.1120000000000001</v>
      </c>
      <c r="D144">
        <v>2</v>
      </c>
      <c r="E144">
        <v>3</v>
      </c>
      <c r="F144">
        <v>6</v>
      </c>
      <c r="G144">
        <v>0.375</v>
      </c>
      <c r="H144">
        <v>0</v>
      </c>
      <c r="I144">
        <v>0</v>
      </c>
      <c r="J144">
        <v>14</v>
      </c>
      <c r="K144">
        <v>-2E-3</v>
      </c>
      <c r="L144">
        <v>1</v>
      </c>
      <c r="M144">
        <v>1</v>
      </c>
      <c r="N144">
        <v>31</v>
      </c>
      <c r="O144">
        <v>-10.973000000000001</v>
      </c>
      <c r="P144">
        <v>1</v>
      </c>
      <c r="Q144">
        <v>6</v>
      </c>
      <c r="R144">
        <v>6</v>
      </c>
      <c r="S144">
        <v>-6.8230000000000004</v>
      </c>
      <c r="T144">
        <v>0</v>
      </c>
      <c r="U144">
        <v>4</v>
      </c>
      <c r="V144">
        <v>3</v>
      </c>
      <c r="W144">
        <v>1.1970000000000001</v>
      </c>
      <c r="X144">
        <v>1</v>
      </c>
      <c r="Y144">
        <v>0</v>
      </c>
    </row>
    <row r="145" spans="1:25" x14ac:dyDescent="0.25">
      <c r="A145">
        <v>142</v>
      </c>
      <c r="B145">
        <v>14</v>
      </c>
      <c r="C145">
        <v>2.9</v>
      </c>
      <c r="D145">
        <v>5</v>
      </c>
      <c r="E145">
        <v>2</v>
      </c>
      <c r="F145">
        <v>8</v>
      </c>
      <c r="G145">
        <v>2.0059999999999998</v>
      </c>
      <c r="H145">
        <v>0</v>
      </c>
      <c r="I145">
        <v>0</v>
      </c>
      <c r="J145">
        <v>9</v>
      </c>
      <c r="K145">
        <v>-3.8039999999999998</v>
      </c>
      <c r="L145">
        <v>1</v>
      </c>
      <c r="M145">
        <v>3</v>
      </c>
      <c r="N145">
        <v>30</v>
      </c>
      <c r="O145">
        <v>-5.4160000000000004</v>
      </c>
      <c r="P145">
        <v>3</v>
      </c>
      <c r="Q145">
        <v>6</v>
      </c>
      <c r="R145">
        <v>5</v>
      </c>
      <c r="S145">
        <v>5.8410000000000002</v>
      </c>
      <c r="T145">
        <v>3</v>
      </c>
      <c r="U145">
        <v>0</v>
      </c>
      <c r="V145">
        <v>13</v>
      </c>
      <c r="W145">
        <v>-1.165</v>
      </c>
      <c r="X145">
        <v>1</v>
      </c>
      <c r="Y145">
        <v>2</v>
      </c>
    </row>
    <row r="146" spans="1:25" x14ac:dyDescent="0.25">
      <c r="A146">
        <v>143</v>
      </c>
      <c r="B146">
        <v>5</v>
      </c>
      <c r="C146">
        <v>1.2250000000000001</v>
      </c>
      <c r="D146">
        <v>1</v>
      </c>
      <c r="E146">
        <v>0</v>
      </c>
      <c r="F146">
        <v>5</v>
      </c>
      <c r="G146">
        <v>-0.71899999999999997</v>
      </c>
      <c r="H146">
        <v>0</v>
      </c>
      <c r="I146">
        <v>0</v>
      </c>
      <c r="J146">
        <v>10</v>
      </c>
      <c r="K146">
        <v>2.609</v>
      </c>
      <c r="L146">
        <v>2</v>
      </c>
      <c r="M146">
        <v>0</v>
      </c>
      <c r="N146">
        <v>30</v>
      </c>
      <c r="O146">
        <v>3.226</v>
      </c>
      <c r="P146">
        <v>5</v>
      </c>
      <c r="Q146">
        <v>3</v>
      </c>
      <c r="R146">
        <v>5</v>
      </c>
      <c r="S146">
        <v>0.18099999999999999</v>
      </c>
      <c r="T146">
        <v>1</v>
      </c>
      <c r="U146">
        <v>1</v>
      </c>
      <c r="V146">
        <v>11</v>
      </c>
      <c r="W146">
        <v>2.2509999999999999</v>
      </c>
      <c r="X146">
        <v>3</v>
      </c>
      <c r="Y146">
        <v>2</v>
      </c>
    </row>
    <row r="147" spans="1:25" x14ac:dyDescent="0.25">
      <c r="A147">
        <v>144</v>
      </c>
      <c r="B147">
        <v>12</v>
      </c>
      <c r="C147">
        <v>-2.032</v>
      </c>
      <c r="D147">
        <v>1</v>
      </c>
      <c r="E147">
        <v>1</v>
      </c>
      <c r="F147">
        <v>9</v>
      </c>
      <c r="G147">
        <v>0.63500000000000001</v>
      </c>
      <c r="H147">
        <v>0</v>
      </c>
      <c r="I147">
        <v>0</v>
      </c>
      <c r="J147">
        <v>17</v>
      </c>
      <c r="K147">
        <v>0.84799999999999998</v>
      </c>
      <c r="L147">
        <v>2</v>
      </c>
      <c r="M147">
        <v>1</v>
      </c>
      <c r="N147">
        <v>31</v>
      </c>
      <c r="O147">
        <v>-3.8530000000000002</v>
      </c>
      <c r="P147">
        <v>4</v>
      </c>
      <c r="Q147">
        <v>4</v>
      </c>
      <c r="R147">
        <v>5</v>
      </c>
      <c r="S147">
        <v>-0.23200000000000001</v>
      </c>
      <c r="T147">
        <v>2</v>
      </c>
      <c r="U147">
        <v>1</v>
      </c>
      <c r="V147">
        <v>10</v>
      </c>
      <c r="W147">
        <v>3.742</v>
      </c>
      <c r="X147">
        <v>4</v>
      </c>
      <c r="Y147">
        <v>1</v>
      </c>
    </row>
    <row r="148" spans="1:25" x14ac:dyDescent="0.25">
      <c r="A148">
        <v>145</v>
      </c>
      <c r="B148">
        <v>20</v>
      </c>
      <c r="C148">
        <v>-6.4020000000000001</v>
      </c>
      <c r="D148">
        <v>5</v>
      </c>
      <c r="E148">
        <v>7</v>
      </c>
      <c r="F148">
        <v>15</v>
      </c>
      <c r="G148">
        <v>4.8410000000000002</v>
      </c>
      <c r="H148">
        <v>3</v>
      </c>
      <c r="I148">
        <v>0</v>
      </c>
      <c r="J148">
        <v>14</v>
      </c>
      <c r="K148">
        <v>5.9710000000000001</v>
      </c>
      <c r="L148">
        <v>5</v>
      </c>
      <c r="M148">
        <v>2</v>
      </c>
      <c r="N148">
        <v>36</v>
      </c>
      <c r="O148">
        <v>-9.2490000000000006</v>
      </c>
      <c r="P148">
        <v>4</v>
      </c>
      <c r="Q148">
        <v>9</v>
      </c>
      <c r="R148">
        <v>13</v>
      </c>
      <c r="S148">
        <v>-4.9660000000000002</v>
      </c>
      <c r="T148">
        <v>0</v>
      </c>
      <c r="U148">
        <v>4</v>
      </c>
      <c r="V148">
        <v>3</v>
      </c>
      <c r="W148">
        <v>-1.8009999999999999</v>
      </c>
      <c r="X148">
        <v>0</v>
      </c>
      <c r="Y148">
        <v>1</v>
      </c>
    </row>
    <row r="149" spans="1:25" x14ac:dyDescent="0.25">
      <c r="A149">
        <v>146</v>
      </c>
      <c r="B149">
        <v>18</v>
      </c>
      <c r="C149">
        <v>-7.6529999999999996</v>
      </c>
      <c r="D149">
        <v>0</v>
      </c>
      <c r="E149">
        <v>2</v>
      </c>
      <c r="F149">
        <v>13</v>
      </c>
      <c r="G149">
        <v>5.0780000000000003</v>
      </c>
      <c r="H149">
        <v>4</v>
      </c>
      <c r="I149">
        <v>2</v>
      </c>
      <c r="J149">
        <v>14</v>
      </c>
      <c r="K149">
        <v>-0.36299999999999999</v>
      </c>
      <c r="L149">
        <v>2</v>
      </c>
      <c r="M149">
        <v>2</v>
      </c>
      <c r="N149">
        <v>43</v>
      </c>
      <c r="O149">
        <v>-30.809000000000001</v>
      </c>
      <c r="P149">
        <v>4</v>
      </c>
      <c r="Q149">
        <v>13</v>
      </c>
      <c r="R149">
        <v>10</v>
      </c>
      <c r="S149">
        <v>2.109</v>
      </c>
      <c r="T149">
        <v>4</v>
      </c>
      <c r="U149">
        <v>2</v>
      </c>
      <c r="V149">
        <v>20</v>
      </c>
      <c r="W149">
        <v>-7.3650000000000002</v>
      </c>
      <c r="X149">
        <v>2</v>
      </c>
      <c r="Y149">
        <v>5</v>
      </c>
    </row>
    <row r="150" spans="1:25" x14ac:dyDescent="0.25">
      <c r="A150">
        <v>147</v>
      </c>
      <c r="B150">
        <v>18</v>
      </c>
      <c r="C150">
        <v>-1.9470000000000001</v>
      </c>
      <c r="D150">
        <v>4</v>
      </c>
      <c r="E150">
        <v>4</v>
      </c>
      <c r="F150">
        <v>10</v>
      </c>
      <c r="G150">
        <v>5.0529999999999999</v>
      </c>
      <c r="H150">
        <v>2</v>
      </c>
      <c r="I150">
        <v>0</v>
      </c>
      <c r="J150">
        <v>7</v>
      </c>
      <c r="K150">
        <v>2.73</v>
      </c>
      <c r="L150">
        <v>3</v>
      </c>
      <c r="M150">
        <v>1</v>
      </c>
      <c r="N150">
        <v>26</v>
      </c>
      <c r="O150">
        <v>-11.096</v>
      </c>
      <c r="P150">
        <v>1</v>
      </c>
      <c r="Q150">
        <v>5</v>
      </c>
      <c r="R150">
        <v>23</v>
      </c>
      <c r="S150">
        <v>-3.976</v>
      </c>
      <c r="T150">
        <v>3</v>
      </c>
      <c r="U150">
        <v>7</v>
      </c>
      <c r="V150">
        <v>9</v>
      </c>
      <c r="W150">
        <v>-0.40899999999999997</v>
      </c>
      <c r="X150">
        <v>0</v>
      </c>
      <c r="Y150">
        <v>0</v>
      </c>
    </row>
    <row r="151" spans="1:25" x14ac:dyDescent="0.25">
      <c r="A151">
        <v>148</v>
      </c>
      <c r="B151">
        <v>12</v>
      </c>
      <c r="C151">
        <v>-14.664999999999999</v>
      </c>
      <c r="D151">
        <v>0</v>
      </c>
      <c r="E151">
        <v>6</v>
      </c>
      <c r="F151">
        <v>9</v>
      </c>
      <c r="G151">
        <v>4.867</v>
      </c>
      <c r="H151">
        <v>3</v>
      </c>
      <c r="I151">
        <v>1</v>
      </c>
      <c r="J151">
        <v>10</v>
      </c>
      <c r="K151">
        <v>1.2410000000000001</v>
      </c>
      <c r="L151">
        <v>1</v>
      </c>
      <c r="M151">
        <v>1</v>
      </c>
      <c r="N151">
        <v>27</v>
      </c>
      <c r="O151">
        <v>-21.353999999999999</v>
      </c>
      <c r="P151">
        <v>1</v>
      </c>
      <c r="Q151">
        <v>12</v>
      </c>
      <c r="R151">
        <v>21</v>
      </c>
      <c r="S151">
        <v>-6.9139999999999997</v>
      </c>
      <c r="T151">
        <v>2</v>
      </c>
      <c r="U151">
        <v>5</v>
      </c>
      <c r="V151">
        <v>14</v>
      </c>
      <c r="W151">
        <v>-12.154</v>
      </c>
      <c r="X151">
        <v>0</v>
      </c>
      <c r="Y151">
        <v>5</v>
      </c>
    </row>
    <row r="152" spans="1:25" x14ac:dyDescent="0.25">
      <c r="A152">
        <v>149</v>
      </c>
      <c r="B152">
        <v>12</v>
      </c>
      <c r="C152">
        <v>-2.323</v>
      </c>
      <c r="D152">
        <v>3</v>
      </c>
      <c r="E152">
        <v>4</v>
      </c>
      <c r="F152">
        <v>3</v>
      </c>
      <c r="G152">
        <v>0.82699999999999996</v>
      </c>
      <c r="H152">
        <v>0</v>
      </c>
      <c r="I152">
        <v>0</v>
      </c>
      <c r="J152">
        <v>7</v>
      </c>
      <c r="K152">
        <v>4.9279999999999999</v>
      </c>
      <c r="L152">
        <v>3</v>
      </c>
      <c r="M152">
        <v>0</v>
      </c>
      <c r="N152">
        <v>44</v>
      </c>
      <c r="O152">
        <v>-18.184000000000001</v>
      </c>
      <c r="P152">
        <v>4</v>
      </c>
      <c r="Q152">
        <v>12</v>
      </c>
      <c r="R152">
        <v>24</v>
      </c>
      <c r="S152">
        <v>-14.173</v>
      </c>
      <c r="T152">
        <v>1</v>
      </c>
      <c r="U152">
        <v>6</v>
      </c>
      <c r="V152">
        <v>9</v>
      </c>
      <c r="W152">
        <v>2.4220000000000002</v>
      </c>
      <c r="X152">
        <v>1</v>
      </c>
      <c r="Y152">
        <v>0</v>
      </c>
    </row>
    <row r="153" spans="1:25" x14ac:dyDescent="0.25">
      <c r="A153">
        <v>150</v>
      </c>
      <c r="B153">
        <v>4</v>
      </c>
      <c r="C153">
        <v>-2.6709999999999998</v>
      </c>
      <c r="D153">
        <v>0</v>
      </c>
      <c r="E153">
        <v>1</v>
      </c>
      <c r="F153">
        <v>1</v>
      </c>
      <c r="G153">
        <v>0.184</v>
      </c>
      <c r="H153">
        <v>0</v>
      </c>
      <c r="I153">
        <v>0</v>
      </c>
      <c r="J153">
        <v>9</v>
      </c>
      <c r="K153">
        <v>1.716</v>
      </c>
      <c r="L153">
        <v>3</v>
      </c>
      <c r="M153">
        <v>2</v>
      </c>
      <c r="N153">
        <v>15</v>
      </c>
      <c r="O153">
        <v>-8.2240000000000002</v>
      </c>
      <c r="P153">
        <v>2</v>
      </c>
      <c r="Q153">
        <v>7</v>
      </c>
      <c r="R153">
        <v>26</v>
      </c>
      <c r="S153">
        <v>-6.7140000000000004</v>
      </c>
      <c r="T153">
        <v>3</v>
      </c>
      <c r="U153">
        <v>8</v>
      </c>
      <c r="V153">
        <v>5</v>
      </c>
      <c r="W153">
        <v>-0.39800000000000002</v>
      </c>
      <c r="X153">
        <v>0</v>
      </c>
      <c r="Y153">
        <v>0</v>
      </c>
    </row>
    <row r="154" spans="1:25" x14ac:dyDescent="0.25">
      <c r="A154">
        <v>151</v>
      </c>
      <c r="B154">
        <v>4</v>
      </c>
      <c r="C154">
        <v>-5.1109999999999998</v>
      </c>
      <c r="D154">
        <v>0</v>
      </c>
      <c r="E154">
        <v>2</v>
      </c>
      <c r="F154">
        <v>1</v>
      </c>
      <c r="G154">
        <v>0.98299999999999998</v>
      </c>
      <c r="H154">
        <v>0</v>
      </c>
      <c r="I154">
        <v>0</v>
      </c>
      <c r="J154">
        <v>6</v>
      </c>
      <c r="K154">
        <v>-0.28599999999999998</v>
      </c>
      <c r="L154">
        <v>1</v>
      </c>
      <c r="M154">
        <v>0</v>
      </c>
      <c r="N154">
        <v>19</v>
      </c>
      <c r="O154">
        <v>-6.625</v>
      </c>
      <c r="P154">
        <v>2</v>
      </c>
      <c r="Q154">
        <v>7</v>
      </c>
      <c r="R154">
        <v>8</v>
      </c>
      <c r="S154">
        <v>3.1880000000000002</v>
      </c>
      <c r="T154">
        <v>3</v>
      </c>
      <c r="U154">
        <v>0</v>
      </c>
      <c r="V154">
        <v>3</v>
      </c>
      <c r="W154">
        <v>-3.3809999999999998</v>
      </c>
      <c r="X154">
        <v>0</v>
      </c>
      <c r="Y154">
        <v>2</v>
      </c>
    </row>
    <row r="155" spans="1:25" x14ac:dyDescent="0.25">
      <c r="A155">
        <v>152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0.433</v>
      </c>
      <c r="H155">
        <v>0</v>
      </c>
      <c r="I155">
        <v>0</v>
      </c>
      <c r="J155">
        <v>1</v>
      </c>
      <c r="K155">
        <v>2.262</v>
      </c>
      <c r="L155">
        <v>1</v>
      </c>
      <c r="M155">
        <v>0</v>
      </c>
      <c r="N155">
        <v>17</v>
      </c>
      <c r="O155">
        <v>-10.467000000000001</v>
      </c>
      <c r="P155">
        <v>3</v>
      </c>
      <c r="Q155">
        <v>6</v>
      </c>
      <c r="R155">
        <v>3</v>
      </c>
      <c r="S155">
        <v>-3.1709999999999998</v>
      </c>
      <c r="T155">
        <v>0</v>
      </c>
      <c r="U155">
        <v>1</v>
      </c>
      <c r="V155">
        <v>2</v>
      </c>
      <c r="W155">
        <v>-3.835</v>
      </c>
      <c r="X155">
        <v>0</v>
      </c>
      <c r="Y155">
        <v>1</v>
      </c>
    </row>
    <row r="156" spans="1:25" x14ac:dyDescent="0.25">
      <c r="A156">
        <v>153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3</v>
      </c>
      <c r="K156">
        <v>-0.42599999999999999</v>
      </c>
      <c r="L156">
        <v>0</v>
      </c>
      <c r="M156">
        <v>0</v>
      </c>
      <c r="N156">
        <v>5</v>
      </c>
      <c r="O156">
        <v>-7.2409999999999997</v>
      </c>
      <c r="P156">
        <v>1</v>
      </c>
      <c r="Q156">
        <v>4</v>
      </c>
      <c r="R156">
        <v>3</v>
      </c>
      <c r="S156">
        <v>-0.90600000000000003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</row>
    <row r="157" spans="1:25" x14ac:dyDescent="0.25">
      <c r="A157">
        <v>154</v>
      </c>
      <c r="B157">
        <v>3</v>
      </c>
      <c r="C157">
        <v>-0.42599999999999999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</v>
      </c>
      <c r="K157">
        <v>-0.14199999999999999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</row>
    <row r="158" spans="1:25" x14ac:dyDescent="0.25">
      <c r="A158">
        <v>155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1</v>
      </c>
      <c r="S158">
        <v>-0.14199999999999999</v>
      </c>
      <c r="T158">
        <v>0</v>
      </c>
      <c r="U158">
        <v>0</v>
      </c>
      <c r="V158">
        <v>2</v>
      </c>
      <c r="W158">
        <v>-1.9670000000000001</v>
      </c>
      <c r="X158">
        <v>0</v>
      </c>
      <c r="Y158">
        <v>1</v>
      </c>
    </row>
    <row r="159" spans="1:25" x14ac:dyDescent="0.25">
      <c r="A159">
        <v>156</v>
      </c>
      <c r="B159">
        <v>1</v>
      </c>
      <c r="C159">
        <v>0.67800000000000005</v>
      </c>
      <c r="D159">
        <v>0</v>
      </c>
      <c r="E159">
        <v>0</v>
      </c>
      <c r="F159">
        <v>1</v>
      </c>
      <c r="G159">
        <v>-0.14199999999999999</v>
      </c>
      <c r="H159">
        <v>0</v>
      </c>
      <c r="I159">
        <v>0</v>
      </c>
      <c r="J159">
        <v>3</v>
      </c>
      <c r="K159">
        <v>1.5269999999999999</v>
      </c>
      <c r="L159">
        <v>1</v>
      </c>
      <c r="M159">
        <v>0</v>
      </c>
      <c r="N159">
        <v>5</v>
      </c>
      <c r="O159">
        <v>-2.3839999999999999</v>
      </c>
      <c r="P159">
        <v>0</v>
      </c>
      <c r="Q159">
        <v>2</v>
      </c>
      <c r="R159">
        <v>0</v>
      </c>
      <c r="S159">
        <v>0</v>
      </c>
      <c r="T159">
        <v>0</v>
      </c>
      <c r="U159">
        <v>0</v>
      </c>
      <c r="V159">
        <v>1</v>
      </c>
      <c r="W159">
        <v>0.27</v>
      </c>
      <c r="X159">
        <v>0</v>
      </c>
      <c r="Y159">
        <v>0</v>
      </c>
    </row>
    <row r="160" spans="1:25" x14ac:dyDescent="0.25">
      <c r="A160">
        <v>157</v>
      </c>
      <c r="B160">
        <v>6</v>
      </c>
      <c r="C160">
        <v>2.6480000000000001</v>
      </c>
      <c r="D160">
        <v>2</v>
      </c>
      <c r="E160">
        <v>1</v>
      </c>
      <c r="F160">
        <v>2</v>
      </c>
      <c r="G160">
        <v>1.704</v>
      </c>
      <c r="H160">
        <v>1</v>
      </c>
      <c r="I160">
        <v>0</v>
      </c>
      <c r="J160">
        <v>13</v>
      </c>
      <c r="K160">
        <v>6.2939999999999996</v>
      </c>
      <c r="L160">
        <v>3</v>
      </c>
      <c r="M160">
        <v>0</v>
      </c>
      <c r="N160">
        <v>18</v>
      </c>
      <c r="O160">
        <v>-4.4160000000000004</v>
      </c>
      <c r="P160">
        <v>2</v>
      </c>
      <c r="Q160">
        <v>4</v>
      </c>
      <c r="R160">
        <v>12</v>
      </c>
      <c r="S160">
        <v>-6.34</v>
      </c>
      <c r="T160">
        <v>1</v>
      </c>
      <c r="U160">
        <v>3</v>
      </c>
      <c r="V160">
        <v>0</v>
      </c>
      <c r="W160">
        <v>0</v>
      </c>
      <c r="X160">
        <v>0</v>
      </c>
      <c r="Y160">
        <v>0</v>
      </c>
    </row>
    <row r="161" spans="1:25" x14ac:dyDescent="0.25">
      <c r="A161">
        <v>158</v>
      </c>
      <c r="B161">
        <v>14</v>
      </c>
      <c r="C161">
        <v>1.369</v>
      </c>
      <c r="D161">
        <v>3</v>
      </c>
      <c r="E161">
        <v>4</v>
      </c>
      <c r="F161">
        <v>1</v>
      </c>
      <c r="G161">
        <v>1.9350000000000001</v>
      </c>
      <c r="H161">
        <v>1</v>
      </c>
      <c r="I161">
        <v>0</v>
      </c>
      <c r="J161">
        <v>11</v>
      </c>
      <c r="K161">
        <v>1.899</v>
      </c>
      <c r="L161">
        <v>2</v>
      </c>
      <c r="M161">
        <v>1</v>
      </c>
      <c r="N161">
        <v>33</v>
      </c>
      <c r="O161">
        <v>-3.605</v>
      </c>
      <c r="P161">
        <v>4</v>
      </c>
      <c r="Q161">
        <v>6</v>
      </c>
      <c r="R161">
        <v>16</v>
      </c>
      <c r="S161">
        <v>-7.5209999999999999</v>
      </c>
      <c r="T161">
        <v>1</v>
      </c>
      <c r="U161">
        <v>4</v>
      </c>
      <c r="V161">
        <v>9</v>
      </c>
      <c r="W161">
        <v>1.1850000000000001</v>
      </c>
      <c r="X161">
        <v>2</v>
      </c>
      <c r="Y161">
        <v>1</v>
      </c>
    </row>
    <row r="162" spans="1:25" x14ac:dyDescent="0.25">
      <c r="A162">
        <v>159</v>
      </c>
      <c r="B162">
        <v>12</v>
      </c>
      <c r="C162">
        <v>0.73099999999999998</v>
      </c>
      <c r="D162">
        <v>2</v>
      </c>
      <c r="E162">
        <v>0</v>
      </c>
      <c r="F162">
        <v>4</v>
      </c>
      <c r="G162">
        <v>1.1459999999999999</v>
      </c>
      <c r="H162">
        <v>1</v>
      </c>
      <c r="I162">
        <v>1</v>
      </c>
      <c r="J162">
        <v>19</v>
      </c>
      <c r="K162">
        <v>11.145</v>
      </c>
      <c r="L162">
        <v>7</v>
      </c>
      <c r="M162">
        <v>0</v>
      </c>
      <c r="N162">
        <v>33</v>
      </c>
      <c r="O162">
        <v>-16.25</v>
      </c>
      <c r="P162">
        <v>5</v>
      </c>
      <c r="Q162">
        <v>11</v>
      </c>
      <c r="R162">
        <v>18</v>
      </c>
      <c r="S162">
        <v>-3.8679999999999999</v>
      </c>
      <c r="T162">
        <v>2</v>
      </c>
      <c r="U162">
        <v>5</v>
      </c>
      <c r="V162">
        <v>7</v>
      </c>
      <c r="W162">
        <v>1.611</v>
      </c>
      <c r="X162">
        <v>3</v>
      </c>
      <c r="Y162">
        <v>1</v>
      </c>
    </row>
    <row r="163" spans="1:25" x14ac:dyDescent="0.25">
      <c r="A163">
        <v>160</v>
      </c>
      <c r="B163">
        <v>14</v>
      </c>
      <c r="C163">
        <v>3.952</v>
      </c>
      <c r="D163">
        <v>4</v>
      </c>
      <c r="E163">
        <v>1</v>
      </c>
      <c r="F163">
        <v>1</v>
      </c>
      <c r="G163">
        <v>-2.17</v>
      </c>
      <c r="H163">
        <v>0</v>
      </c>
      <c r="I163">
        <v>1</v>
      </c>
      <c r="J163">
        <v>25</v>
      </c>
      <c r="K163">
        <v>-0.96299999999999997</v>
      </c>
      <c r="L163">
        <v>2</v>
      </c>
      <c r="M163">
        <v>2</v>
      </c>
      <c r="N163">
        <v>16</v>
      </c>
      <c r="O163">
        <v>-3.851</v>
      </c>
      <c r="P163">
        <v>3</v>
      </c>
      <c r="Q163">
        <v>6</v>
      </c>
      <c r="R163">
        <v>24</v>
      </c>
      <c r="S163">
        <v>-7.8289999999999997</v>
      </c>
      <c r="T163">
        <v>3</v>
      </c>
      <c r="U163">
        <v>6</v>
      </c>
      <c r="V163">
        <v>5</v>
      </c>
      <c r="W163">
        <v>-0.80400000000000005</v>
      </c>
      <c r="X163">
        <v>2</v>
      </c>
      <c r="Y163">
        <v>2</v>
      </c>
    </row>
    <row r="164" spans="1:25" x14ac:dyDescent="0.25">
      <c r="A164">
        <v>161</v>
      </c>
      <c r="B164">
        <v>12</v>
      </c>
      <c r="C164">
        <v>1.288</v>
      </c>
      <c r="D164">
        <v>2</v>
      </c>
      <c r="E164">
        <v>1</v>
      </c>
      <c r="F164">
        <v>6</v>
      </c>
      <c r="G164">
        <v>2.2330000000000001</v>
      </c>
      <c r="H164">
        <v>1</v>
      </c>
      <c r="I164">
        <v>0</v>
      </c>
      <c r="J164">
        <v>22</v>
      </c>
      <c r="K164">
        <v>-0.107</v>
      </c>
      <c r="L164">
        <v>2</v>
      </c>
      <c r="M164">
        <v>2</v>
      </c>
      <c r="N164">
        <v>34</v>
      </c>
      <c r="O164">
        <v>-5.6870000000000003</v>
      </c>
      <c r="P164">
        <v>4</v>
      </c>
      <c r="Q164">
        <v>5</v>
      </c>
      <c r="R164">
        <v>11</v>
      </c>
      <c r="S164">
        <v>-0.36299999999999999</v>
      </c>
      <c r="T164">
        <v>1</v>
      </c>
      <c r="U164">
        <v>1</v>
      </c>
      <c r="V164">
        <v>10</v>
      </c>
      <c r="W164">
        <v>0.92200000000000004</v>
      </c>
      <c r="X164">
        <v>2</v>
      </c>
      <c r="Y164">
        <v>1</v>
      </c>
    </row>
    <row r="165" spans="1:25" x14ac:dyDescent="0.25">
      <c r="A165">
        <v>162</v>
      </c>
      <c r="B165">
        <v>16</v>
      </c>
      <c r="C165">
        <v>2.7839999999999998</v>
      </c>
      <c r="D165">
        <v>3</v>
      </c>
      <c r="E165">
        <v>2</v>
      </c>
      <c r="F165">
        <v>5</v>
      </c>
      <c r="G165">
        <v>-1.31</v>
      </c>
      <c r="H165">
        <v>0</v>
      </c>
      <c r="I165">
        <v>0</v>
      </c>
      <c r="J165">
        <v>26</v>
      </c>
      <c r="K165">
        <v>5.343</v>
      </c>
      <c r="L165">
        <v>7</v>
      </c>
      <c r="M165">
        <v>2</v>
      </c>
      <c r="N165">
        <v>29</v>
      </c>
      <c r="O165">
        <v>-7.6269999999999998</v>
      </c>
      <c r="P165">
        <v>2</v>
      </c>
      <c r="Q165">
        <v>6</v>
      </c>
      <c r="R165">
        <v>7</v>
      </c>
      <c r="S165">
        <v>-2.536</v>
      </c>
      <c r="T165">
        <v>2</v>
      </c>
      <c r="U165">
        <v>2</v>
      </c>
      <c r="V165">
        <v>4</v>
      </c>
      <c r="W165">
        <v>-1.58</v>
      </c>
      <c r="X165">
        <v>0</v>
      </c>
      <c r="Y165">
        <v>1</v>
      </c>
    </row>
    <row r="166" spans="1:25" x14ac:dyDescent="0.25">
      <c r="A166">
        <v>163</v>
      </c>
      <c r="B166">
        <v>15</v>
      </c>
      <c r="C166">
        <v>2.395</v>
      </c>
      <c r="D166">
        <v>4</v>
      </c>
      <c r="E166">
        <v>2</v>
      </c>
      <c r="F166">
        <v>9</v>
      </c>
      <c r="G166">
        <v>-0.93400000000000005</v>
      </c>
      <c r="H166">
        <v>1</v>
      </c>
      <c r="I166">
        <v>1</v>
      </c>
      <c r="J166">
        <v>18</v>
      </c>
      <c r="K166">
        <v>-3.3740000000000001</v>
      </c>
      <c r="L166">
        <v>1</v>
      </c>
      <c r="M166">
        <v>3</v>
      </c>
      <c r="N166">
        <v>21</v>
      </c>
      <c r="O166">
        <v>-7.7590000000000003</v>
      </c>
      <c r="P166">
        <v>3</v>
      </c>
      <c r="Q166">
        <v>6</v>
      </c>
      <c r="R166">
        <v>13</v>
      </c>
      <c r="S166">
        <v>-5.0519999999999996</v>
      </c>
      <c r="T166">
        <v>2</v>
      </c>
      <c r="U166">
        <v>3</v>
      </c>
      <c r="V166">
        <v>4</v>
      </c>
      <c r="W166">
        <v>-2.1629999999999998</v>
      </c>
      <c r="X166">
        <v>0</v>
      </c>
      <c r="Y166">
        <v>1</v>
      </c>
    </row>
    <row r="167" spans="1:25" x14ac:dyDescent="0.25">
      <c r="A167">
        <v>164</v>
      </c>
      <c r="B167">
        <v>8</v>
      </c>
      <c r="C167">
        <v>3.9540000000000002</v>
      </c>
      <c r="D167">
        <v>3</v>
      </c>
      <c r="E167">
        <v>0</v>
      </c>
      <c r="F167">
        <v>8</v>
      </c>
      <c r="G167">
        <v>2.4390000000000001</v>
      </c>
      <c r="H167">
        <v>1</v>
      </c>
      <c r="I167">
        <v>0</v>
      </c>
      <c r="J167">
        <v>20</v>
      </c>
      <c r="K167">
        <v>4.72</v>
      </c>
      <c r="L167">
        <v>4</v>
      </c>
      <c r="M167">
        <v>1</v>
      </c>
      <c r="N167">
        <v>24</v>
      </c>
      <c r="O167">
        <v>-13.672000000000001</v>
      </c>
      <c r="P167">
        <v>2</v>
      </c>
      <c r="Q167">
        <v>9</v>
      </c>
      <c r="R167">
        <v>9</v>
      </c>
      <c r="S167">
        <v>-2.472</v>
      </c>
      <c r="T167">
        <v>1</v>
      </c>
      <c r="U167">
        <v>2</v>
      </c>
      <c r="V167">
        <v>12</v>
      </c>
      <c r="W167">
        <v>-5.6120000000000001</v>
      </c>
      <c r="X167">
        <v>0</v>
      </c>
      <c r="Y167">
        <v>4</v>
      </c>
    </row>
    <row r="168" spans="1:25" x14ac:dyDescent="0.25">
      <c r="A168">
        <v>165</v>
      </c>
      <c r="B168">
        <v>11</v>
      </c>
      <c r="C168">
        <v>1.593</v>
      </c>
      <c r="D168">
        <v>3</v>
      </c>
      <c r="E168">
        <v>1</v>
      </c>
      <c r="F168">
        <v>8</v>
      </c>
      <c r="G168">
        <v>2.2010000000000001</v>
      </c>
      <c r="H168">
        <v>1</v>
      </c>
      <c r="I168">
        <v>1</v>
      </c>
      <c r="J168">
        <v>22</v>
      </c>
      <c r="K168">
        <v>2.7290000000000001</v>
      </c>
      <c r="L168">
        <v>3</v>
      </c>
      <c r="M168">
        <v>1</v>
      </c>
      <c r="N168">
        <v>28</v>
      </c>
      <c r="O168">
        <v>-13.706</v>
      </c>
      <c r="P168">
        <v>3</v>
      </c>
      <c r="Q168">
        <v>9</v>
      </c>
      <c r="R168">
        <v>4</v>
      </c>
      <c r="S168">
        <v>-3.6219999999999999</v>
      </c>
      <c r="T168">
        <v>0</v>
      </c>
      <c r="U168">
        <v>2</v>
      </c>
      <c r="V168">
        <v>17</v>
      </c>
      <c r="W168">
        <v>-1.696</v>
      </c>
      <c r="X168">
        <v>1</v>
      </c>
      <c r="Y168">
        <v>2</v>
      </c>
    </row>
    <row r="169" spans="1:25" x14ac:dyDescent="0.25">
      <c r="A169">
        <v>166</v>
      </c>
      <c r="B169">
        <v>13</v>
      </c>
      <c r="C169">
        <v>3.6859999999999999</v>
      </c>
      <c r="D169">
        <v>3</v>
      </c>
      <c r="E169">
        <v>0</v>
      </c>
      <c r="F169">
        <v>25</v>
      </c>
      <c r="G169">
        <v>3.8450000000000002</v>
      </c>
      <c r="H169">
        <v>3</v>
      </c>
      <c r="I169">
        <v>1</v>
      </c>
      <c r="J169">
        <v>24</v>
      </c>
      <c r="K169">
        <v>7.2</v>
      </c>
      <c r="L169">
        <v>5</v>
      </c>
      <c r="M169">
        <v>1</v>
      </c>
      <c r="N169">
        <v>10</v>
      </c>
      <c r="O169">
        <v>-2.605</v>
      </c>
      <c r="P169">
        <v>1</v>
      </c>
      <c r="Q169">
        <v>3</v>
      </c>
      <c r="R169">
        <v>5</v>
      </c>
      <c r="S169">
        <v>2.2120000000000002</v>
      </c>
      <c r="T169">
        <v>1</v>
      </c>
      <c r="U169">
        <v>0</v>
      </c>
      <c r="V169">
        <v>14</v>
      </c>
      <c r="W169">
        <v>-3.0640000000000001</v>
      </c>
      <c r="X169">
        <v>3</v>
      </c>
      <c r="Y169">
        <v>1</v>
      </c>
    </row>
    <row r="170" spans="1:25" x14ac:dyDescent="0.25">
      <c r="A170">
        <v>167</v>
      </c>
      <c r="B170">
        <v>9</v>
      </c>
      <c r="C170">
        <v>-0.878</v>
      </c>
      <c r="D170">
        <v>1</v>
      </c>
      <c r="E170">
        <v>1</v>
      </c>
      <c r="F170">
        <v>17</v>
      </c>
      <c r="G170">
        <v>10.443</v>
      </c>
      <c r="H170">
        <v>7</v>
      </c>
      <c r="I170">
        <v>0</v>
      </c>
      <c r="J170">
        <v>28</v>
      </c>
      <c r="K170">
        <v>8.6910000000000007</v>
      </c>
      <c r="L170">
        <v>8</v>
      </c>
      <c r="M170">
        <v>4</v>
      </c>
      <c r="N170">
        <v>32</v>
      </c>
      <c r="O170">
        <v>-9.2669999999999995</v>
      </c>
      <c r="P170">
        <v>5</v>
      </c>
      <c r="Q170">
        <v>9</v>
      </c>
      <c r="R170">
        <v>7</v>
      </c>
      <c r="S170">
        <v>2.2400000000000002</v>
      </c>
      <c r="T170">
        <v>2</v>
      </c>
      <c r="U170">
        <v>0</v>
      </c>
      <c r="V170">
        <v>4</v>
      </c>
      <c r="W170">
        <v>-1.5269999999999999</v>
      </c>
      <c r="X170">
        <v>1</v>
      </c>
      <c r="Y17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sqref="A1:XFD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4" workbookViewId="0">
      <selection activeCell="A18" sqref="A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3" sqref="A3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tweet_all_new_n_city</vt:lpstr>
      <vt:lpstr>_n_city_doy</vt:lpstr>
      <vt:lpstr>_n_city_how</vt:lpstr>
      <vt:lpstr>_senti_cls</vt:lpstr>
      <vt:lpstr>_senti_cls_doy</vt:lpstr>
      <vt:lpstr>_senti_cls_how</vt:lpstr>
      <vt:lpstr>_fig_cls</vt:lpstr>
      <vt:lpstr>_fig_cls_doy</vt:lpstr>
      <vt:lpstr>_fig_cls_how</vt:lpstr>
      <vt:lpstr>_4sq_cls_how</vt:lpstr>
      <vt:lpstr>_4sq_cls_doy</vt:lpstr>
      <vt:lpstr>_fig_cls_how_1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Kenan Zhang</dc:creator>
  <cp:lastModifiedBy>Kenan Zhang</cp:lastModifiedBy>
  <dcterms:created xsi:type="dcterms:W3CDTF">2016-05-31T13:53:18Z</dcterms:created>
  <dcterms:modified xsi:type="dcterms:W3CDTF">2016-06-13T19:42:49Z</dcterms:modified>
</cp:coreProperties>
</file>